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V\"/>
    </mc:Choice>
  </mc:AlternateContent>
  <bookViews>
    <workbookView xWindow="360" yWindow="120" windowWidth="10410" windowHeight="7335" tabRatio="811"/>
  </bookViews>
  <sheets>
    <sheet name="Impressum" sheetId="2068" r:id="rId1"/>
    <sheet name="Zeichenerklärung" sheetId="2069"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2067" r:id="rId47"/>
  </sheets>
  <definedNames>
    <definedName name="_xlnm._FilterDatabase" localSheetId="3" hidden="1">Grafikverzeichnis!$B$1:$B$15</definedName>
    <definedName name="_xlnm._FilterDatabase" localSheetId="45" hidden="1">'Tabelle 18-19'!$D$1:$D$84</definedName>
    <definedName name="_xlnm.Print_Area" localSheetId="4">'Daten Grafik (1)'!$B$1:$E$40</definedName>
    <definedName name="_xlnm.Print_Area" localSheetId="5">'Daten Grafik (2)'!$A$1:$J$23</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12-13'!$A$1:$J$37</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5'!$A$1:$K$38</definedName>
    <definedName name="_xlnm.Print_Area" localSheetId="18">'Tabelle 6'!$A$1:$K$32</definedName>
    <definedName name="_xlnm.Print_Area" localSheetId="19">'Tabelle 7 (1)'!$A$1:$K$41</definedName>
    <definedName name="_xlnm.Print_Area" localSheetId="20">'Tabelle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<sst xmlns="http://schemas.openxmlformats.org/spreadsheetml/2006/main" count="2752" uniqueCount="578">
  <si>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</si>
  <si>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</si>
  <si>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</si>
  <si>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</si>
  <si>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</si>
  <si>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</si>
  <si>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</si>
  <si>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</si>
  <si>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</si>
  <si>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</si>
  <si>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</si>
  <si>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</si>
  <si>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</si>
  <si>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</si>
  <si>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</si>
  <si>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</si>
  <si>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</si>
  <si>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</si>
  <si>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</si>
  <si>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</si>
  <si>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</si>
  <si>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</si>
  <si>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</si>
  <si>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</si>
  <si>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</si>
  <si>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</si>
  <si>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</si>
  <si>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</si>
  <si>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</si>
  <si>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</si>
  <si>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</si>
  <si>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</si>
  <si>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</si>
  <si>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</si>
  <si>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</si>
  <si>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</si>
  <si>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</si>
  <si>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</si>
  <si>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</si>
  <si>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</si>
  <si>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</si>
  <si>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</si>
  <si>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</si>
  <si>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</si>
  <si>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</si>
  <si>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</si>
  <si>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</si>
  <si>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</si>
  <si>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</si>
  <si>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</si>
  <si>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</si>
  <si>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</si>
  <si>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</si>
  <si>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</si>
  <si>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</si>
  <si>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</si>
  <si>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</si>
  <si>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</si>
  <si>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</si>
  <si>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</si>
  <si>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</si>
  <si>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</si>
  <si>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</si>
  <si>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</si>
  <si>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</si>
  <si>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</si>
  <si>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</si>
  <si>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</si>
  <si>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</si>
  <si>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</si>
  <si>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</si>
  <si>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</si>
  <si>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</si>
  <si>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</si>
  <si>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</si>
  <si>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</si>
  <si>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</si>
  <si>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</si>
  <si>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</si>
  <si>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</si>
  <si>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</si>
  <si>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</si>
  <si>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</si>
  <si>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</si>
  <si>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</si>
  <si>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</si>
  <si>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</si>
  <si>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</si>
  <si>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</si>
  <si>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</si>
  <si>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</si>
  <si>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</si>
  <si>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</si>
  <si>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</si>
  <si>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</si>
  <si>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</si>
  <si>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</si>
  <si>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</si>
  <si>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</si>
  <si>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</si>
  <si>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</si>
  <si>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</si>
  <si>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</si>
  <si>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</si>
  <si>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</si>
  <si>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</si>
  <si>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</si>
  <si>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</si>
  <si>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</si>
  <si>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</si>
  <si>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</si>
  <si>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</si>
  <si>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</si>
  <si>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</si>
  <si>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</si>
  <si>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</si>
  <si>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</si>
  <si>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</si>
  <si>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</si>
  <si>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</si>
  <si>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</si>
  <si>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</si>
  <si>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</si>
  <si>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</si>
  <si>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</si>
  <si>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</si>
  <si>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</si>
  <si>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</si>
  <si>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</si>
  <si>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</si>
  <si>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</si>
  <si>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</si>
  <si>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</si>
  <si>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</si>
  <si>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</si>
  <si>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</si>
  <si>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</si>
  <si>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</si>
  <si>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</si>
  <si>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</si>
  <si>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</si>
  <si>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</si>
  <si>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</si>
  <si>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</si>
  <si>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</si>
  <si>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</si>
  <si>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</si>
  <si>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</si>
  <si>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</si>
  <si>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</si>
  <si>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</si>
  <si>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</si>
  <si>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</si>
  <si>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</si>
  <si>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</si>
  <si>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</si>
  <si>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</si>
  <si>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</si>
  <si>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</si>
  <si>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</si>
  <si>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</si>
  <si>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</si>
  <si>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</si>
  <si>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</si>
  <si>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</si>
  <si>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</si>
  <si>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</si>
  <si>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</si>
  <si>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</si>
  <si>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</si>
  <si>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</si>
  <si>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</si>
  <si>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</si>
  <si>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</si>
  <si>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</si>
  <si>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</si>
  <si>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</si>
  <si>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</si>
  <si>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</si>
  <si>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</si>
  <si>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</si>
  <si>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</si>
  <si>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</si>
  <si>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</si>
  <si>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</si>
  <si>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</si>
  <si>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</si>
  <si>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</si>
  <si>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</si>
  <si>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</si>
  <si>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</si>
  <si>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</si>
  <si>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</si>
  <si>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</si>
  <si>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</si>
  <si>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</si>
  <si>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</si>
  <si>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</si>
  <si>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</si>
  <si>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</si>
  <si>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</si>
  <si>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</si>
  <si>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</si>
  <si>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</si>
  <si>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</si>
  <si>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</si>
  <si>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</si>
  <si>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</si>
  <si>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</si>
  <si>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</si>
  <si>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</si>
  <si>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</si>
  <si>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</si>
  <si>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</si>
  <si>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</si>
  <si>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</si>
  <si>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</si>
  <si>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</si>
  <si>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</si>
  <si>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</si>
  <si>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</si>
  <si>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</si>
  <si>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</si>
  <si>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</si>
  <si>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</si>
  <si>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</si>
  <si>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</si>
  <si>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</si>
  <si>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</si>
  <si>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</si>
  <si>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</si>
  <si>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</si>
  <si>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</si>
  <si>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</si>
  <si>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</si>
  <si>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</si>
  <si>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</si>
  <si>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</si>
  <si>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</si>
  <si>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</si>
  <si>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</si>
  <si>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</si>
  <si>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</si>
  <si>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</si>
  <si>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</si>
  <si>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</si>
  <si>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</si>
  <si>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</si>
  <si>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</si>
  <si>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</si>
  <si>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</si>
  <si>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</si>
  <si>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</si>
  <si>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</si>
  <si>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</si>
  <si>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</si>
  <si>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</si>
  <si>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</si>
  <si>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</si>
  <si>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</si>
  <si>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</si>
  <si>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</si>
  <si>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</si>
  <si>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</si>
  <si>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</si>
  <si>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</si>
  <si>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</si>
  <si>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</si>
  <si>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</si>
  <si>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</si>
  <si>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</si>
  <si>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</si>
  <si>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</si>
  <si>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</si>
  <si>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</si>
  <si>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</si>
  <si>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</si>
  <si>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</si>
  <si>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</si>
  <si>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</si>
  <si>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</si>
  <si>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</si>
  <si>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</si>
  <si>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</si>
  <si>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</si>
  <si>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</si>
  <si>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</si>
  <si>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</si>
  <si>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</si>
  <si>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</si>
  <si>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</si>
  <si>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</si>
  <si>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</si>
  <si>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</si>
  <si>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</si>
  <si>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</si>
  <si>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</si>
  <si>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</si>
  <si>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</si>
  <si>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</si>
  <si>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</si>
  <si>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</si>
  <si>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</si>
  <si>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</si>
  <si>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</si>
  <si>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</si>
  <si>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</si>
  <si>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</si>
  <si>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</si>
  <si>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</si>
  <si>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</si>
  <si>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</si>
  <si>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</si>
  <si>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</si>
  <si>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</si>
  <si>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</si>
  <si>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</si>
  <si>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</si>
  <si>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</si>
  <si>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</si>
  <si>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</si>
  <si>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</si>
  <si>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</si>
  <si>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</si>
  <si>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</si>
  <si>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</si>
  <si>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</si>
  <si>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</si>
  <si>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Leimbach</t>
  </si>
  <si>
    <t>Marksuhl</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</si>
  <si>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</si>
  <si>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</si>
  <si>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</si>
  <si>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</si>
  <si>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</si>
  <si>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</si>
  <si>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</si>
  <si>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</si>
  <si>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</si>
  <si>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</si>
  <si>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</si>
  <si>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</si>
  <si>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</si>
  <si>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</si>
  <si>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</si>
  <si>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</si>
  <si>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</si>
  <si>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</si>
  <si>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</si>
  <si>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</si>
  <si>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</si>
  <si>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</si>
  <si>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</si>
  <si>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</si>
  <si>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</si>
  <si>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</si>
  <si>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</si>
  <si>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</si>
  <si>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</si>
  <si>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</si>
  <si>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</si>
  <si>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</si>
  <si>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</si>
  <si>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</si>
  <si>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</si>
  <si>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</si>
  <si>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</si>
  <si>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</si>
  <si>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</si>
  <si>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</si>
  <si>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</si>
  <si>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</si>
  <si>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</si>
  <si>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</si>
  <si>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</si>
  <si>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</si>
  <si>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</si>
  <si>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</si>
  <si>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</si>
  <si>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</si>
  <si>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</si>
  <si>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</si>
  <si>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</si>
  <si>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</si>
  <si>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</si>
  <si>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</si>
  <si>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</si>
  <si>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</si>
  <si>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</si>
  <si>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</si>
  <si>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</si>
  <si>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</si>
  <si>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</si>
  <si>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</si>
  <si>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</si>
  <si>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</si>
  <si>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</si>
  <si>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</si>
  <si>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</si>
  <si>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</si>
  <si>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</si>
  <si>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</si>
  <si>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</si>
  <si>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</si>
  <si>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</si>
  <si>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</si>
  <si>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</si>
  <si>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</si>
  <si>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</si>
  <si>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</si>
  <si>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</si>
  <si>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</si>
  <si>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</si>
  <si>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</si>
  <si>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</si>
  <si>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</si>
  <si>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</si>
  <si>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</si>
  <si>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</si>
  <si>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</si>
  <si>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</si>
  <si>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</si>
  <si>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</si>
  <si>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</si>
  <si>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</si>
  <si>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</si>
  <si>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</si>
  <si>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</si>
  <si>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</si>
  <si>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</si>
  <si>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</si>
  <si>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</si>
  <si>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</si>
  <si>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</si>
  <si>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</si>
  <si>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</si>
  <si>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</si>
  <si>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</si>
  <si>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</si>
  <si>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Bad Colberg-Heldburg, Stadt</t>
  </si>
  <si>
    <t>Mönchenholzhausen</t>
  </si>
  <si>
    <t>Ferienunterkünfte u. ähnl. Beherbergungsstätten</t>
  </si>
  <si>
    <t>6. Ankünfte und Übernachtungen in Beherbergungsstätten (ohne Camping)</t>
  </si>
  <si>
    <t>Oberweißbach/Thür. Wald, Stadt</t>
  </si>
  <si>
    <t>Wurzbach, Stadt</t>
  </si>
  <si>
    <t>Oberschönau, Kurort</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</si>
  <si>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</si>
  <si>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</si>
  <si>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</si>
  <si>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Bad Frankenhausen/Kyffh., Stadt</t>
  </si>
  <si>
    <t>Kaltennordheim, Stadt</t>
  </si>
  <si>
    <t>Bad Tabarz</t>
  </si>
  <si>
    <t>Schleiz, Stadt</t>
  </si>
  <si>
    <t>Ohrdruf, Stadt</t>
  </si>
  <si>
    <t>Spanien</t>
  </si>
  <si>
    <t>Russland</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</si>
  <si>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das zuletzt durch Artikel 10 Absatz 5 des Gesetzes vom 30. Oktober 2017 (BGBl. I S. 3618) geändert worden ist, sowie die Verordnung (EU) Nr. 692/2011 des Europäischen Parlaments und des Rates über die europäische Tourismusstatistik und zur Aufhebung der Richtlinie 95/57/EG des Rates (ABl. L 192 vom 22.7.2011, S. 17).</t>
  </si>
  <si>
    <t>Geöffnete Beherbergungsstätten, angebotene Gästebetten, Kapazitätsauslastung, Ankünfte, Übernachtungen
und durchschnittliche Aufenthaltsdauer nach Monaten der Jahre 2015 bis 2018 (ohne Camping)</t>
  </si>
  <si>
    <t xml:space="preserve">  Südharz Kyffhäuser</t>
  </si>
  <si>
    <t>Rumänien</t>
  </si>
  <si>
    <t xml:space="preserve">  Kneippheilbäder</t>
  </si>
  <si>
    <t xml:space="preserve">Kneippheilbäder                  </t>
  </si>
  <si>
    <t>Südharz Kyffhäuser</t>
  </si>
  <si>
    <t>Bad Frankenhausen/Kyffhäuser, Stadt</t>
  </si>
  <si>
    <t>Ankünfte und Übernachtungen in Beherbergungsstätten 2017 bis 2018
nach Monaten (ohne Camping)</t>
  </si>
  <si>
    <t>*) Korrigierte Werte</t>
  </si>
  <si>
    <r>
      <t>1. Geöffnete Beherbergungsstätten, angebotene Gästebetten, Kapazitätsauslastung, Ankünfte, Übernachtungen
und durchschnittliche Aufenthaltsdauer nach Monaten der Jahre 2015 bis 2018 (ohne Camping)</t>
    </r>
    <r>
      <rPr>
        <b/>
        <vertAlign val="superscript"/>
        <sz val="7"/>
        <rFont val="Arial"/>
        <family val="2"/>
      </rPr>
      <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</si>
  <si>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 Deshalb sind Abweichungen zu vorherigen Berichten möglich.</t>
    </r>
  </si>
  <si>
    <t>Alle Angaben für das Jahr 2018 beziehen sich auf den Gebietsstand 01.01.2018.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</si>
  <si>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r>
      <t xml:space="preserve">Reisegebiete: </t>
    </r>
    <r>
      <rPr>
        <sz val="8"/>
        <rFont val="Arial"/>
        <family val="2"/>
      </rPr>
      <t>Gliederung nach nichtadministrativen Gebietseinheiten, die sich im Wesentlichen an naturräumliche Gegebenheiten anlehnen.</t>
    </r>
  </si>
  <si>
    <t xml:space="preserve">
Berichtskreis</t>
  </si>
  <si>
    <t>Hörsel</t>
  </si>
  <si>
    <t>Belgien</t>
  </si>
  <si>
    <t>Sonnenstein</t>
  </si>
  <si>
    <t>Buttlar</t>
  </si>
  <si>
    <t>Mihla</t>
  </si>
  <si>
    <t>Schwarzburg</t>
  </si>
  <si>
    <t>Urnshausen</t>
  </si>
  <si>
    <t>Großbreitenbach, Stadt</t>
  </si>
  <si>
    <t>Mohlsdorf-Teichwolframsdorf</t>
  </si>
  <si>
    <t>x</t>
  </si>
  <si>
    <t>Europa</t>
  </si>
  <si>
    <t>Bulgarien</t>
  </si>
  <si>
    <t>Estland</t>
  </si>
  <si>
    <t>Finnland</t>
  </si>
  <si>
    <t>Griechenland</t>
  </si>
  <si>
    <t>Irland</t>
  </si>
  <si>
    <t>Island</t>
  </si>
  <si>
    <t>Kroatien</t>
  </si>
  <si>
    <t>Lettland</t>
  </si>
  <si>
    <t>Litauen</t>
  </si>
  <si>
    <t>Luxemburg</t>
  </si>
  <si>
    <t>Malta</t>
  </si>
  <si>
    <t>Norwegen</t>
  </si>
  <si>
    <t>Portugal</t>
  </si>
  <si>
    <t>Schweden</t>
  </si>
  <si>
    <t>Slowakische Republik</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</si>
  <si>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</si>
  <si>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</si>
  <si>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</si>
  <si>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</si>
  <si>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</si>
  <si>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</si>
  <si>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</si>
  <si>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</si>
  <si>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</si>
  <si>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</si>
  <si>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</si>
  <si>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</si>
  <si>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</si>
  <si>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</si>
  <si>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</si>
  <si>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</si>
  <si>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</si>
  <si>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</si>
  <si>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</si>
  <si>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</si>
  <si>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</si>
  <si>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</si>
  <si>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</si>
  <si>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</si>
  <si>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</si>
  <si>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</si>
  <si>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</si>
  <si>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</si>
  <si>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</si>
  <si>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t>
  </si>
  <si>
    <t>Dermbach</t>
  </si>
  <si>
    <t>17. Beherbergungsstätten, angebotene Gästebetten und Kapazitätsauslastung
in Städten des Vereins Städtetourismus in Thüringen e.V.</t>
  </si>
  <si>
    <t>Übernachtungen in Beherbergungsstätten und auf Campingplätzen
im August 2018 nach Betriebsarten</t>
  </si>
  <si>
    <t>Übernachtungen in Beherbergungsstätten und auf Campingplätzen
im August 2018 nach Reisegebieten</t>
  </si>
  <si>
    <t>Veränderung der Ankünfte und Übernachtungen gegenüber dem Vorjahres-
monat im August 2018 nach Reisegebieten in Prozent (einschl. Camping)</t>
  </si>
  <si>
    <t>Ankünfte und Übernachtungen in Beherbergungsstätten (ohne Camping)
im August 2018 nach ausgewählten Herkunftsländern der Gäste</t>
  </si>
  <si>
    <t>Ankünfte und Übernachtungen in Beherbergungsstätten
(ohne Camping) im August 2018 nach Kreisen</t>
  </si>
  <si>
    <t>August 2018</t>
  </si>
  <si>
    <t>Januar bis August 2018</t>
  </si>
  <si>
    <t>Jan. - Aug.
2018</t>
  </si>
  <si>
    <t>2)  rechnerischer Wert: (belegte Gästezimmertage / angebotene Gästezimmertage ) x 100 im Berichtsmonat bzw. Jahresteil</t>
  </si>
  <si>
    <t>2. Übernachtungen in Berherbergungsstätten und auf Campingplätzen im August 2018 nach Betriebsarten</t>
  </si>
  <si>
    <t>3. Übernachtungen in Beherbergungsstätten und auf Campingplätzen im August 2018 nach Reisegebieten</t>
  </si>
  <si>
    <t xml:space="preserve">    im August 2018 nach Reisegebieten in Prozent (einschl. Camping)</t>
  </si>
  <si>
    <t xml:space="preserve">    im August 2018 nach ausgewählten Herkunftsländern der Gäste</t>
  </si>
  <si>
    <t xml:space="preserve">    im August 2018 nach Kreisen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</si>
  <si>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</si>
  <si>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</si>
  <si>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</si>
  <si>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</si>
  <si>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</si>
  <si>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</si>
  <si>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</si>
  <si>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</si>
  <si>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</si>
  <si>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</si>
  <si>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</si>
  <si>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</si>
  <si>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</si>
  <si>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</si>
  <si>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Gäste und Übernachtungen in Thüringen August 2018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</si>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</sst>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8"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b/>
      <sz val="12"/>
      <name val="Arial"/>
      <family val="2"/>
    </font>
    <font>
      <sz val="11"/>
      <name val="Arial"/>
      <family val="2"/>
    </font>
    <font>
      <b/>
      <sz val="12"/>
      <name val="Calibri"/>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36">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18" fillId="0" borderId="0" xfId="21" applyFont="1" applyFill="1" applyAlignment="1">
      <alignment horizontal="left" vertical="center"/>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5" fillId="0" borderId="0" xfId="19" applyFont="1" applyAlignment="1">
      <alignment horizontal="right"/>
    </xf>
    <xf numFmtId="49" fontId="23" fillId="0" borderId="0" xfId="19" applyNumberFormat="1" applyFont="1" applyBorder="1"/>
    <xf numFmtId="173" fontId="23" fillId="0" borderId="0" xfId="19" applyNumberFormat="1" applyFont="1" applyBorder="1" applyAlignment="1">
      <alignment horizontal="right"/>
    </xf>
    <xf numFmtId="174" fontId="23" fillId="0" borderId="0" xfId="19" applyNumberFormat="1" applyFont="1" applyBorder="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1" fillId="0" borderId="0" xfId="22"/>
    <xf numFmtId="0" fontId="23" fillId="0" borderId="9" xfId="0" applyFont="1" applyBorder="1" applyAlignment="1">
      <alignment horizontal="center" vertical="center" wrapText="1"/>
    </xf>
    <xf numFmtId="0" fontId="23" fillId="0" borderId="9" xfId="0" applyFont="1" applyBorder="1" applyAlignment="1">
      <alignment horizontal="center" vertical="center" wrapText="1"/>
    </xf>
    <xf numFmtId="49" fontId="25" fillId="0" borderId="0" xfId="19" applyNumberFormat="1" applyFont="1" applyAlignment="1">
      <alignment horizontal="right"/>
    </xf>
    <xf numFmtId="0" fontId="35"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6"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xf>
    <xf numFmtId="0" fontId="0" fillId="0" borderId="0" xfId="0" applyAlignment="1"/>
    <xf numFmtId="0" fontId="36" fillId="0" borderId="0" xfId="0" applyFont="1" applyAlignment="1">
      <alignment horizontal="center"/>
    </xf>
    <xf numFmtId="0" fontId="36" fillId="0" borderId="0" xfId="0" applyFont="1"/>
    <xf numFmtId="0" fontId="36" fillId="0" borderId="0" xfId="0" applyFont="1" applyAlignment="1">
      <alignment vertical="top"/>
    </xf>
    <xf numFmtId="0" fontId="36" fillId="0" borderId="0" xfId="0" applyFont="1" applyAlignment="1">
      <alignment wrapText="1"/>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18" fillId="0" borderId="0" xfId="21" applyFont="1" applyFill="1" applyAlignment="1">
      <alignment horizontal="left" wrapText="1"/>
    </xf>
    <xf numFmtId="0" fontId="18" fillId="0" borderId="0" xfId="21" applyFont="1" applyFill="1" applyAlignment="1">
      <alignment horizontal="left"/>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(1)'!$A$5:$B$24</c:f>
              <c:multiLvlStrCache>
                <c:ptCount val="2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lvl>
                <c:lvl>
                  <c:pt idx="0">
                    <c:v>2017</c:v>
                  </c:pt>
                  <c:pt idx="12">
                    <c:v>2018</c:v>
                  </c:pt>
                </c:lvl>
              </c:multiLvlStrCache>
            </c:multiLvlStrRef>
          </c:cat>
          <c:val>
            <c:numRef>
              <c:f>'Daten Grafik (1)'!$C$5:$C$24</c:f>
              <c:numCache>
                <c:formatCode>0</c:formatCode>
                <c:ptCount val="20"/>
                <c:pt idx="0">
                  <c:v>205.661</c:v>
                </c:pt>
                <c:pt idx="1">
                  <c:v>216.166</c:v>
                </c:pt>
                <c:pt idx="2">
                  <c:v>256.745</c:v>
                </c:pt>
                <c:pt idx="3">
                  <c:v>304.07</c:v>
                </c:pt>
                <c:pt idx="4">
                  <c:v>366.71</c:v>
                </c:pt>
                <c:pt idx="5">
                  <c:v>380.685</c:v>
                </c:pt>
                <c:pt idx="6">
                  <c:v>340.1</c:v>
                </c:pt>
                <c:pt idx="7">
                  <c:v>351.90600000000001</c:v>
                </c:pt>
                <c:pt idx="8">
                  <c:v>383.61</c:v>
                </c:pt>
                <c:pt idx="9">
                  <c:v>347.37900000000002</c:v>
                </c:pt>
                <c:pt idx="10">
                  <c:v>262.59500000000003</c:v>
                </c:pt>
                <c:pt idx="11">
                  <c:v>267.49200000000002</c:v>
                </c:pt>
                <c:pt idx="12">
                  <c:v>207.56399999999999</c:v>
                </c:pt>
                <c:pt idx="13">
                  <c:v>223.501</c:v>
                </c:pt>
                <c:pt idx="14">
                  <c:v>261.61700000000002</c:v>
                </c:pt>
                <c:pt idx="15">
                  <c:v>300.83</c:v>
                </c:pt>
                <c:pt idx="16">
                  <c:v>368.38400000000001</c:v>
                </c:pt>
                <c:pt idx="17">
                  <c:v>365.678</c:v>
                </c:pt>
                <c:pt idx="18">
                  <c:v>312.96100000000001</c:v>
                </c:pt>
                <c:pt idx="19">
                  <c:v>344.39400000000001</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008000"/>
              </a:solidFill>
            </a:ln>
          </c:spPr>
          <c:marker>
            <c:symbol val="none"/>
          </c:marker>
          <c:cat>
            <c:multiLvlStrRef>
              <c:f>'Daten Grafik (1)'!$A$5:$B$24</c:f>
              <c:multiLvlStrCache>
                <c:ptCount val="2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lvl>
                <c:lvl>
                  <c:pt idx="0">
                    <c:v>2017</c:v>
                  </c:pt>
                  <c:pt idx="12">
                    <c:v>2018</c:v>
                  </c:pt>
                </c:lvl>
              </c:multiLvlStrCache>
            </c:multiLvlStrRef>
          </c:cat>
          <c:val>
            <c:numRef>
              <c:f>'Daten Grafik (1)'!$D$5:$D$24</c:f>
              <c:numCache>
                <c:formatCode>0</c:formatCode>
                <c:ptCount val="20"/>
                <c:pt idx="0">
                  <c:v>534.91099999999994</c:v>
                </c:pt>
                <c:pt idx="1">
                  <c:v>590.76</c:v>
                </c:pt>
                <c:pt idx="2">
                  <c:v>635.07799999999997</c:v>
                </c:pt>
                <c:pt idx="3">
                  <c:v>784.572</c:v>
                </c:pt>
                <c:pt idx="4">
                  <c:v>878.65899999999999</c:v>
                </c:pt>
                <c:pt idx="5">
                  <c:v>923.56799999999998</c:v>
                </c:pt>
                <c:pt idx="6">
                  <c:v>934.976</c:v>
                </c:pt>
                <c:pt idx="7">
                  <c:v>935.49300000000005</c:v>
                </c:pt>
                <c:pt idx="8">
                  <c:v>921.63800000000003</c:v>
                </c:pt>
                <c:pt idx="9">
                  <c:v>905.10400000000004</c:v>
                </c:pt>
                <c:pt idx="10">
                  <c:v>635.17600000000004</c:v>
                </c:pt>
                <c:pt idx="11">
                  <c:v>671.65499999999997</c:v>
                </c:pt>
                <c:pt idx="12">
                  <c:v>544.84799999999996</c:v>
                </c:pt>
                <c:pt idx="13">
                  <c:v>612.66600000000005</c:v>
                </c:pt>
                <c:pt idx="14">
                  <c:v>667.755</c:v>
                </c:pt>
                <c:pt idx="15">
                  <c:v>746.12800000000004</c:v>
                </c:pt>
                <c:pt idx="16">
                  <c:v>903.16600000000005</c:v>
                </c:pt>
                <c:pt idx="17">
                  <c:v>866.17499999999995</c:v>
                </c:pt>
                <c:pt idx="18">
                  <c:v>897.78099999999995</c:v>
                </c:pt>
                <c:pt idx="19">
                  <c:v>896.221</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420647</c:v>
                </c:pt>
                <c:pt idx="1">
                  <c:v>65909</c:v>
                </c:pt>
                <c:pt idx="2">
                  <c:v>56087</c:v>
                </c:pt>
                <c:pt idx="3">
                  <c:v>41269</c:v>
                </c:pt>
                <c:pt idx="4">
                  <c:v>238968</c:v>
                </c:pt>
                <c:pt idx="5">
                  <c:v>142931</c:v>
                </c:pt>
                <c:pt idx="6">
                  <c:v>143042</c:v>
                </c:pt>
                <c:pt idx="7">
                  <c:v>26336</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August 2018 nach Reisegebieten</a:t>
            </a:r>
          </a:p>
        </c:rich>
      </c:tx>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63161</c:v>
                </c:pt>
                <c:pt idx="1">
                  <c:v>31845</c:v>
                </c:pt>
                <c:pt idx="2">
                  <c:v>49375</c:v>
                </c:pt>
                <c:pt idx="3">
                  <c:v>38825</c:v>
                </c:pt>
                <c:pt idx="4">
                  <c:v>220626</c:v>
                </c:pt>
                <c:pt idx="5">
                  <c:v>50257</c:v>
                </c:pt>
                <c:pt idx="6">
                  <c:v>34031</c:v>
                </c:pt>
                <c:pt idx="7">
                  <c:v>559756</c:v>
                </c:pt>
                <c:pt idx="8">
                  <c:v>87313</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FFC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8.4729933066984842</c:v>
                </c:pt>
                <c:pt idx="1">
                  <c:v>6.8779904306220061</c:v>
                </c:pt>
                <c:pt idx="2">
                  <c:v>-9.8235060439248656</c:v>
                </c:pt>
                <c:pt idx="3">
                  <c:v>-0.52351738241308965</c:v>
                </c:pt>
                <c:pt idx="4">
                  <c:v>-2.7740854641697013</c:v>
                </c:pt>
                <c:pt idx="5">
                  <c:v>3.852984325534706</c:v>
                </c:pt>
                <c:pt idx="6">
                  <c:v>-0.87055878992327962</c:v>
                </c:pt>
                <c:pt idx="7">
                  <c:v>-0.88165756280500318</c:v>
                </c:pt>
                <c:pt idx="8">
                  <c:v>2.1258561063267081</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92D05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7.2160923442539513</c:v>
                </c:pt>
                <c:pt idx="1">
                  <c:v>1.728213646818304</c:v>
                </c:pt>
                <c:pt idx="2">
                  <c:v>-11.088902094250273</c:v>
                </c:pt>
                <c:pt idx="3">
                  <c:v>-4.6982007413044045</c:v>
                </c:pt>
                <c:pt idx="4">
                  <c:v>-5.1017906377560962</c:v>
                </c:pt>
                <c:pt idx="5">
                  <c:v>3.3584238236261967</c:v>
                </c:pt>
                <c:pt idx="6">
                  <c:v>-4.6350007005744658</c:v>
                </c:pt>
                <c:pt idx="7">
                  <c:v>-1.8629620149303463</c:v>
                </c:pt>
                <c:pt idx="8">
                  <c:v>1.4300318301154675</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10"/>
          <c:min val="-15"/>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Polen</c:v>
                </c:pt>
                <c:pt idx="2">
                  <c:v>Schweiz</c:v>
                </c:pt>
                <c:pt idx="3">
                  <c:v>Österreich</c:v>
                </c:pt>
                <c:pt idx="4">
                  <c:v>Belgien</c:v>
                </c:pt>
                <c:pt idx="5">
                  <c:v>Frankreich</c:v>
                </c:pt>
                <c:pt idx="6">
                  <c:v>USA</c:v>
                </c:pt>
                <c:pt idx="7">
                  <c:v>China (einschl. Hongkong)</c:v>
                </c:pt>
                <c:pt idx="8">
                  <c:v>Dänemark</c:v>
                </c:pt>
                <c:pt idx="9">
                  <c:v>Italien</c:v>
                </c:pt>
                <c:pt idx="10">
                  <c:v>Vereinigtes Königreich</c:v>
                </c:pt>
                <c:pt idx="11">
                  <c:v>Tschechische Republik</c:v>
                </c:pt>
                <c:pt idx="12">
                  <c:v>Ungarn</c:v>
                </c:pt>
                <c:pt idx="13">
                  <c:v>Russland</c:v>
                </c:pt>
                <c:pt idx="14">
                  <c:v>Rumänien</c:v>
                </c:pt>
              </c:strCache>
            </c:strRef>
          </c:cat>
          <c:val>
            <c:numRef>
              <c:f>'Daten Grafik (3)'!$B$5:$B$19</c:f>
              <c:numCache>
                <c:formatCode>#\ ###\ ##0;\-#\ ###\ ##0;\-</c:formatCode>
                <c:ptCount val="15"/>
                <c:pt idx="0">
                  <c:v>13456</c:v>
                </c:pt>
                <c:pt idx="1">
                  <c:v>6930</c:v>
                </c:pt>
                <c:pt idx="2">
                  <c:v>4389</c:v>
                </c:pt>
                <c:pt idx="3">
                  <c:v>4210</c:v>
                </c:pt>
                <c:pt idx="4">
                  <c:v>2879</c:v>
                </c:pt>
                <c:pt idx="5">
                  <c:v>2825</c:v>
                </c:pt>
                <c:pt idx="6">
                  <c:v>2805</c:v>
                </c:pt>
                <c:pt idx="7">
                  <c:v>2340</c:v>
                </c:pt>
                <c:pt idx="8">
                  <c:v>2285</c:v>
                </c:pt>
                <c:pt idx="9">
                  <c:v>2239</c:v>
                </c:pt>
                <c:pt idx="10">
                  <c:v>2098</c:v>
                </c:pt>
                <c:pt idx="11">
                  <c:v>1517</c:v>
                </c:pt>
                <c:pt idx="12">
                  <c:v>1479</c:v>
                </c:pt>
                <c:pt idx="13">
                  <c:v>1402</c:v>
                </c:pt>
                <c:pt idx="14">
                  <c:v>1296</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Polen</c:v>
                </c:pt>
                <c:pt idx="2">
                  <c:v>Schweiz</c:v>
                </c:pt>
                <c:pt idx="3">
                  <c:v>Österreich</c:v>
                </c:pt>
                <c:pt idx="4">
                  <c:v>Belgien</c:v>
                </c:pt>
                <c:pt idx="5">
                  <c:v>Frankreich</c:v>
                </c:pt>
                <c:pt idx="6">
                  <c:v>USA</c:v>
                </c:pt>
                <c:pt idx="7">
                  <c:v>China (einschl. Hongkong)</c:v>
                </c:pt>
                <c:pt idx="8">
                  <c:v>Dänemark</c:v>
                </c:pt>
                <c:pt idx="9">
                  <c:v>Italien</c:v>
                </c:pt>
                <c:pt idx="10">
                  <c:v>Vereinigtes Königreich</c:v>
                </c:pt>
                <c:pt idx="11">
                  <c:v>Tschechische Republik</c:v>
                </c:pt>
                <c:pt idx="12">
                  <c:v>Ungarn</c:v>
                </c:pt>
                <c:pt idx="13">
                  <c:v>Russland</c:v>
                </c:pt>
                <c:pt idx="14">
                  <c:v>Rumänien</c:v>
                </c:pt>
              </c:strCache>
            </c:strRef>
          </c:cat>
          <c:val>
            <c:numRef>
              <c:f>'Daten Grafik (3)'!$C$5:$C$19</c:f>
              <c:numCache>
                <c:formatCode>#\ ###\ ##0;\-#\ ###\ ##0;\-</c:formatCode>
                <c:ptCount val="15"/>
                <c:pt idx="0">
                  <c:v>4831</c:v>
                </c:pt>
                <c:pt idx="1">
                  <c:v>2127</c:v>
                </c:pt>
                <c:pt idx="2">
                  <c:v>2242</c:v>
                </c:pt>
                <c:pt idx="3">
                  <c:v>2156</c:v>
                </c:pt>
                <c:pt idx="4">
                  <c:v>1250</c:v>
                </c:pt>
                <c:pt idx="5">
                  <c:v>1570</c:v>
                </c:pt>
                <c:pt idx="6">
                  <c:v>1361</c:v>
                </c:pt>
                <c:pt idx="7">
                  <c:v>1396</c:v>
                </c:pt>
                <c:pt idx="8">
                  <c:v>1382</c:v>
                </c:pt>
                <c:pt idx="9">
                  <c:v>1277</c:v>
                </c:pt>
                <c:pt idx="10">
                  <c:v>1319</c:v>
                </c:pt>
                <c:pt idx="11">
                  <c:v>712</c:v>
                </c:pt>
                <c:pt idx="12">
                  <c:v>425</c:v>
                </c:pt>
                <c:pt idx="13">
                  <c:v>683</c:v>
                </c:pt>
                <c:pt idx="14">
                  <c:v>288</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14000"/>
        </c:scaling>
        <c:delete val="0"/>
        <c:axPos val="t"/>
        <c:majorGridlines/>
        <c:numFmt formatCode="#\ ##0" sourceLinked="0"/>
        <c:majorTickMark val="none"/>
        <c:minorTickMark val="none"/>
        <c:tickLblPos val="high"/>
        <c:crossAx val="100609408"/>
        <c:crosses val="autoZero"/>
        <c:crossBetween val="between"/>
        <c:majorUnit val="2000"/>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80374</c:v>
                </c:pt>
                <c:pt idx="1">
                  <c:v>15518</c:v>
                </c:pt>
                <c:pt idx="2">
                  <c:v>32016</c:v>
                </c:pt>
                <c:pt idx="3">
                  <c:v>21293</c:v>
                </c:pt>
                <c:pt idx="4">
                  <c:v>72402</c:v>
                </c:pt>
                <c:pt idx="5">
                  <c:v>31299</c:v>
                </c:pt>
                <c:pt idx="7">
                  <c:v>29798</c:v>
                </c:pt>
                <c:pt idx="8">
                  <c:v>18943</c:v>
                </c:pt>
                <c:pt idx="9">
                  <c:v>72253</c:v>
                </c:pt>
                <c:pt idx="10">
                  <c:v>37410</c:v>
                </c:pt>
                <c:pt idx="11">
                  <c:v>41762</c:v>
                </c:pt>
                <c:pt idx="12">
                  <c:v>53891</c:v>
                </c:pt>
                <c:pt idx="13">
                  <c:v>92059</c:v>
                </c:pt>
                <c:pt idx="14">
                  <c:v>6110</c:v>
                </c:pt>
                <c:pt idx="15">
                  <c:v>35578</c:v>
                </c:pt>
                <c:pt idx="16">
                  <c:v>35818</c:v>
                </c:pt>
                <c:pt idx="17">
                  <c:v>51081</c:v>
                </c:pt>
                <c:pt idx="18">
                  <c:v>18754</c:v>
                </c:pt>
                <c:pt idx="19">
                  <c:v>49667</c:v>
                </c:pt>
                <c:pt idx="20">
                  <c:v>32777</c:v>
                </c:pt>
                <c:pt idx="21">
                  <c:v>42127</c:v>
                </c:pt>
                <c:pt idx="22">
                  <c:v>14552</c:v>
                </c:pt>
                <c:pt idx="23">
                  <c:v>10739</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46142</c:v>
                </c:pt>
                <c:pt idx="1">
                  <c:v>9496</c:v>
                </c:pt>
                <c:pt idx="2">
                  <c:v>18311</c:v>
                </c:pt>
                <c:pt idx="3">
                  <c:v>7249</c:v>
                </c:pt>
                <c:pt idx="4">
                  <c:v>38311</c:v>
                </c:pt>
                <c:pt idx="5">
                  <c:v>18626</c:v>
                </c:pt>
                <c:pt idx="7">
                  <c:v>9774</c:v>
                </c:pt>
                <c:pt idx="8">
                  <c:v>7822</c:v>
                </c:pt>
                <c:pt idx="9">
                  <c:v>14242</c:v>
                </c:pt>
                <c:pt idx="10">
                  <c:v>11451</c:v>
                </c:pt>
                <c:pt idx="11">
                  <c:v>12077</c:v>
                </c:pt>
                <c:pt idx="12">
                  <c:v>22226</c:v>
                </c:pt>
                <c:pt idx="13">
                  <c:v>29061</c:v>
                </c:pt>
                <c:pt idx="14">
                  <c:v>2955</c:v>
                </c:pt>
                <c:pt idx="15">
                  <c:v>9505</c:v>
                </c:pt>
                <c:pt idx="16">
                  <c:v>14559</c:v>
                </c:pt>
                <c:pt idx="17">
                  <c:v>15902</c:v>
                </c:pt>
                <c:pt idx="18">
                  <c:v>6107</c:v>
                </c:pt>
                <c:pt idx="19">
                  <c:v>16949</c:v>
                </c:pt>
                <c:pt idx="20">
                  <c:v>10070</c:v>
                </c:pt>
                <c:pt idx="21">
                  <c:v>12493</c:v>
                </c:pt>
                <c:pt idx="22">
                  <c:v>6764</c:v>
                </c:pt>
                <c:pt idx="23">
                  <c:v>4302</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100000"/>
          <c:min val="0"/>
        </c:scaling>
        <c:delete val="0"/>
        <c:axPos val="t"/>
        <c:majorGridlines/>
        <c:numFmt formatCode="#\ ##0" sourceLinked="0"/>
        <c:majorTickMark val="none"/>
        <c:minorTickMark val="none"/>
        <c:tickLblPos val="high"/>
        <c:crossAx val="100671488"/>
        <c:crosses val="autoZero"/>
        <c:crossBetween val="between"/>
        <c:majorUnit val="25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2017 bis 2018</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August 2018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August 2018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August 2018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August 2018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713771</xdr:colOff>
      <xdr:row>44</xdr:row>
      <xdr:rowOff>171450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47771" cy="8553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25"/>
  </cols>
  <sheetData>
    <row r="1" spans="1:1" ht="15.75" x14ac:dyDescent="0.25">
      <c r="A1" s="224" t="s">
        <v>543</v>
      </c>
    </row>
    <row r="4" spans="1:1" ht="15" customHeight="1" x14ac:dyDescent="0.2">
      <c r="A4" s="226" t="s">
        <v>557</v>
      </c>
    </row>
    <row r="5" spans="1:1" ht="14.25" x14ac:dyDescent="0.2">
      <c r="A5" s="227"/>
    </row>
    <row r="6" spans="1:1" ht="14.25" x14ac:dyDescent="0.2">
      <c r="A6" s="227"/>
    </row>
    <row r="7" spans="1:1" x14ac:dyDescent="0.2">
      <c r="A7" s="228" t="s">
        <v>544</v>
      </c>
    </row>
    <row r="10" spans="1:1" x14ac:dyDescent="0.2">
      <c r="A10" s="228" t="s">
        <v>558</v>
      </c>
    </row>
    <row r="11" spans="1:1" x14ac:dyDescent="0.2">
      <c r="A11" s="225" t="s">
        <v>545</v>
      </c>
    </row>
    <row r="14" spans="1:1" x14ac:dyDescent="0.2">
      <c r="A14" s="225" t="s">
        <v>546</v>
      </c>
    </row>
    <row r="17" spans="1:1" x14ac:dyDescent="0.2">
      <c r="A17" s="225" t="s">
        <v>547</v>
      </c>
    </row>
    <row r="18" spans="1:1" x14ac:dyDescent="0.2">
      <c r="A18" s="225" t="s">
        <v>548</v>
      </c>
    </row>
    <row r="19" spans="1:1" x14ac:dyDescent="0.2">
      <c r="A19" s="225" t="s">
        <v>549</v>
      </c>
    </row>
    <row r="20" spans="1:1" x14ac:dyDescent="0.2">
      <c r="A20" s="225" t="s">
        <v>550</v>
      </c>
    </row>
    <row r="21" spans="1:1" x14ac:dyDescent="0.2">
      <c r="A21" s="225" t="s">
        <v>551</v>
      </c>
    </row>
    <row r="24" spans="1:1" x14ac:dyDescent="0.2">
      <c r="A24" s="86" t="s">
        <v>552</v>
      </c>
    </row>
    <row r="25" spans="1:1" ht="38.25" x14ac:dyDescent="0.2">
      <c r="A25" s="229" t="s">
        <v>553</v>
      </c>
    </row>
    <row r="28" spans="1:1" x14ac:dyDescent="0.2">
      <c r="A28" s="86" t="s">
        <v>554</v>
      </c>
    </row>
    <row r="29" spans="1:1" x14ac:dyDescent="0.2">
      <c r="A29" s="230" t="s">
        <v>555</v>
      </c>
    </row>
    <row r="30" spans="1:1" x14ac:dyDescent="0.2">
      <c r="A30" s="225" t="s">
        <v>556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14" sqref="I14"/>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14" sqref="I14"/>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14" sqref="I14"/>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14" sqref="I14"/>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51" t="s">
        <v>466</v>
      </c>
      <c r="B1" s="251"/>
      <c r="C1" s="251"/>
      <c r="D1" s="251"/>
      <c r="E1" s="251"/>
      <c r="F1" s="251"/>
      <c r="G1" s="251"/>
      <c r="H1" s="251"/>
      <c r="I1" s="251"/>
    </row>
    <row r="2" spans="1:12" s="11" customFormat="1" ht="24.95" customHeight="1" x14ac:dyDescent="0.15">
      <c r="A2" s="252" t="s">
        <v>132</v>
      </c>
      <c r="B2" s="257" t="s">
        <v>56</v>
      </c>
      <c r="C2" s="259" t="s">
        <v>129</v>
      </c>
      <c r="D2" s="259" t="s">
        <v>186</v>
      </c>
      <c r="E2" s="261" t="s">
        <v>133</v>
      </c>
      <c r="F2" s="261"/>
      <c r="G2" s="261" t="s">
        <v>131</v>
      </c>
      <c r="H2" s="261"/>
      <c r="I2" s="248" t="s">
        <v>128</v>
      </c>
    </row>
    <row r="3" spans="1:12" s="11" customFormat="1" ht="24.95" customHeight="1" x14ac:dyDescent="0.15">
      <c r="A3" s="253"/>
      <c r="B3" s="258"/>
      <c r="C3" s="260"/>
      <c r="D3" s="260"/>
      <c r="E3" s="1" t="s">
        <v>134</v>
      </c>
      <c r="F3" s="1" t="s">
        <v>46</v>
      </c>
      <c r="G3" s="1" t="s">
        <v>134</v>
      </c>
      <c r="H3" s="1" t="s">
        <v>46</v>
      </c>
      <c r="I3" s="249"/>
    </row>
    <row r="4" spans="1:12" ht="9.9499999999999993" customHeight="1" x14ac:dyDescent="0.15">
      <c r="A4" s="254"/>
      <c r="B4" s="255" t="s">
        <v>135</v>
      </c>
      <c r="C4" s="256"/>
      <c r="D4" s="33" t="s">
        <v>136</v>
      </c>
      <c r="E4" s="256" t="s">
        <v>135</v>
      </c>
      <c r="F4" s="256"/>
      <c r="G4" s="256"/>
      <c r="H4" s="256"/>
      <c r="I4" s="34" t="s">
        <v>137</v>
      </c>
    </row>
    <row r="5" spans="1:12" ht="20.100000000000001" customHeight="1" x14ac:dyDescent="0.15">
      <c r="A5" s="21">
        <v>2015</v>
      </c>
      <c r="B5" s="56"/>
      <c r="C5" s="56"/>
      <c r="D5" s="55"/>
      <c r="E5" s="56"/>
      <c r="F5" s="56"/>
      <c r="G5" s="56"/>
      <c r="H5" s="56"/>
      <c r="I5" s="55"/>
      <c r="K5" s="65"/>
      <c r="L5" s="65"/>
    </row>
    <row r="6" spans="1:12" ht="9.9499999999999993" customHeight="1" x14ac:dyDescent="0.15">
      <c r="A6" s="42" t="s">
        <v>138</v>
      </c>
      <c r="B6" s="56">
        <v>1184</v>
      </c>
      <c r="C6" s="56">
        <v>62172</v>
      </c>
      <c r="D6" s="55">
        <v>28.048473840452086</v>
      </c>
      <c r="E6" s="56">
        <v>194568</v>
      </c>
      <c r="F6" s="56">
        <v>10825</v>
      </c>
      <c r="G6" s="56">
        <v>534308</v>
      </c>
      <c r="H6" s="56">
        <v>26961</v>
      </c>
      <c r="I6" s="55">
        <v>2.7461247481600264</v>
      </c>
      <c r="K6" s="66"/>
      <c r="L6" s="67"/>
    </row>
    <row r="7" spans="1:12" ht="9.9499999999999993" customHeight="1" x14ac:dyDescent="0.15">
      <c r="A7" s="42" t="s">
        <v>139</v>
      </c>
      <c r="B7" s="56">
        <v>1193</v>
      </c>
      <c r="C7" s="56">
        <v>62340</v>
      </c>
      <c r="D7" s="55">
        <v>35.287753473876336</v>
      </c>
      <c r="E7" s="56">
        <v>214634</v>
      </c>
      <c r="F7" s="56">
        <v>10140</v>
      </c>
      <c r="G7" s="56">
        <v>614815</v>
      </c>
      <c r="H7" s="56">
        <v>23096</v>
      </c>
      <c r="I7" s="55">
        <v>2.8644809303279071</v>
      </c>
      <c r="K7" s="65"/>
      <c r="L7" s="65"/>
    </row>
    <row r="8" spans="1:12" ht="9.9499999999999993" customHeight="1" x14ac:dyDescent="0.15">
      <c r="A8" s="42" t="s">
        <v>140</v>
      </c>
      <c r="B8" s="56">
        <v>1209</v>
      </c>
      <c r="C8" s="56">
        <v>62930</v>
      </c>
      <c r="D8" s="55">
        <v>33.090270528385119</v>
      </c>
      <c r="E8" s="56">
        <v>245633</v>
      </c>
      <c r="F8" s="56">
        <v>14864</v>
      </c>
      <c r="G8" s="56">
        <v>640306</v>
      </c>
      <c r="H8" s="56">
        <v>34653</v>
      </c>
      <c r="I8" s="55">
        <v>2.6067588638334427</v>
      </c>
      <c r="K8" s="45"/>
    </row>
    <row r="9" spans="1:12" ht="9.9499999999999993" customHeight="1" x14ac:dyDescent="0.15">
      <c r="A9" s="42" t="s">
        <v>141</v>
      </c>
      <c r="B9" s="56">
        <v>1252</v>
      </c>
      <c r="C9" s="56">
        <v>64980</v>
      </c>
      <c r="D9" s="55">
        <v>37.584516460905348</v>
      </c>
      <c r="E9" s="56">
        <v>281055</v>
      </c>
      <c r="F9" s="56">
        <v>18473</v>
      </c>
      <c r="G9" s="56">
        <v>730643</v>
      </c>
      <c r="H9" s="56">
        <v>39612</v>
      </c>
      <c r="I9" s="55">
        <v>2.5996441977548876</v>
      </c>
    </row>
    <row r="10" spans="1:12" ht="9.9499999999999993" customHeight="1" x14ac:dyDescent="0.15">
      <c r="A10" s="42" t="s">
        <v>142</v>
      </c>
      <c r="B10" s="56">
        <v>1261</v>
      </c>
      <c r="C10" s="56">
        <v>66219</v>
      </c>
      <c r="D10" s="55">
        <v>45.387895260916331</v>
      </c>
      <c r="E10" s="56">
        <v>375138</v>
      </c>
      <c r="F10" s="56">
        <v>22718</v>
      </c>
      <c r="G10" s="56">
        <v>930785</v>
      </c>
      <c r="H10" s="56">
        <v>48381</v>
      </c>
      <c r="I10" s="55">
        <v>2.4811802589980219</v>
      </c>
    </row>
    <row r="11" spans="1:12" ht="9.9499999999999993" customHeight="1" x14ac:dyDescent="0.15">
      <c r="A11" s="42" t="s">
        <v>143</v>
      </c>
      <c r="B11" s="56">
        <v>1267</v>
      </c>
      <c r="C11" s="56">
        <v>66551</v>
      </c>
      <c r="D11" s="55">
        <v>43.963031990659189</v>
      </c>
      <c r="E11" s="56">
        <v>356932</v>
      </c>
      <c r="F11" s="56">
        <v>25029</v>
      </c>
      <c r="G11" s="56">
        <v>876549</v>
      </c>
      <c r="H11" s="56">
        <v>57121</v>
      </c>
      <c r="I11" s="55">
        <v>2.4557870967018927</v>
      </c>
    </row>
    <row r="12" spans="1:12" ht="9.9499999999999993" customHeight="1" x14ac:dyDescent="0.15">
      <c r="A12" s="42" t="s">
        <v>144</v>
      </c>
      <c r="B12" s="56">
        <v>1265</v>
      </c>
      <c r="C12" s="56">
        <v>66562</v>
      </c>
      <c r="D12" s="55">
        <v>44.356022154590868</v>
      </c>
      <c r="E12" s="56">
        <v>330570</v>
      </c>
      <c r="F12" s="56">
        <v>30610</v>
      </c>
      <c r="G12" s="56">
        <v>911923</v>
      </c>
      <c r="H12" s="56">
        <v>74684</v>
      </c>
      <c r="I12" s="55">
        <v>2.7586381099313306</v>
      </c>
    </row>
    <row r="13" spans="1:12" ht="9.9499999999999993" customHeight="1" x14ac:dyDescent="0.15">
      <c r="A13" s="42" t="s">
        <v>145</v>
      </c>
      <c r="B13" s="56">
        <v>1271</v>
      </c>
      <c r="C13" s="56">
        <v>66741</v>
      </c>
      <c r="D13" s="55">
        <v>45.642822896386264</v>
      </c>
      <c r="E13" s="56">
        <v>329857</v>
      </c>
      <c r="F13" s="56">
        <v>29600</v>
      </c>
      <c r="G13" s="56">
        <v>940558</v>
      </c>
      <c r="H13" s="56">
        <v>76144</v>
      </c>
      <c r="I13" s="55">
        <v>2.8514113691690643</v>
      </c>
    </row>
    <row r="14" spans="1:12" ht="9.9499999999999993" customHeight="1" x14ac:dyDescent="0.15">
      <c r="A14" s="42" t="s">
        <v>146</v>
      </c>
      <c r="B14" s="56">
        <v>1268</v>
      </c>
      <c r="C14" s="56">
        <v>66055</v>
      </c>
      <c r="D14" s="55">
        <v>45.157675012973471</v>
      </c>
      <c r="E14" s="56">
        <v>352555</v>
      </c>
      <c r="F14" s="56">
        <v>23466</v>
      </c>
      <c r="G14" s="56">
        <v>893688</v>
      </c>
      <c r="H14" s="56">
        <v>54572</v>
      </c>
      <c r="I14" s="55">
        <v>2.5348895916949128</v>
      </c>
    </row>
    <row r="15" spans="1:12" ht="9.9499999999999993" customHeight="1" x14ac:dyDescent="0.15">
      <c r="A15" s="42" t="s">
        <v>147</v>
      </c>
      <c r="B15" s="56">
        <v>1257</v>
      </c>
      <c r="C15" s="56">
        <v>65526</v>
      </c>
      <c r="D15" s="55">
        <v>44.617209326930542</v>
      </c>
      <c r="E15" s="56">
        <v>346935</v>
      </c>
      <c r="F15" s="56">
        <v>20803</v>
      </c>
      <c r="G15" s="56">
        <v>902454</v>
      </c>
      <c r="H15" s="56">
        <v>48056</v>
      </c>
      <c r="I15" s="55">
        <v>2.601219248562411</v>
      </c>
    </row>
    <row r="16" spans="1:12" ht="9.9499999999999993" customHeight="1" x14ac:dyDescent="0.15">
      <c r="A16" s="42" t="s">
        <v>148</v>
      </c>
      <c r="B16" s="56">
        <v>1193</v>
      </c>
      <c r="C16" s="56">
        <v>62537</v>
      </c>
      <c r="D16" s="55">
        <v>34.601944669086535</v>
      </c>
      <c r="E16" s="56">
        <v>262024</v>
      </c>
      <c r="F16" s="56">
        <v>14475</v>
      </c>
      <c r="G16" s="56">
        <v>643937</v>
      </c>
      <c r="H16" s="56">
        <v>33649</v>
      </c>
      <c r="I16" s="55">
        <v>2.4575496901047234</v>
      </c>
    </row>
    <row r="17" spans="1:9" ht="9.9499999999999993" customHeight="1" x14ac:dyDescent="0.15">
      <c r="A17" s="42" t="s">
        <v>149</v>
      </c>
      <c r="B17" s="56">
        <v>1200</v>
      </c>
      <c r="C17" s="56">
        <v>62727</v>
      </c>
      <c r="D17" s="55">
        <v>33.779633050220248</v>
      </c>
      <c r="E17" s="56">
        <v>253053</v>
      </c>
      <c r="F17" s="56">
        <v>13025</v>
      </c>
      <c r="G17" s="56">
        <v>644460</v>
      </c>
      <c r="H17" s="56">
        <v>32908</v>
      </c>
      <c r="I17" s="55">
        <v>2.5467392206375741</v>
      </c>
    </row>
    <row r="18" spans="1:9" ht="20.100000000000001" customHeight="1" x14ac:dyDescent="0.15">
      <c r="A18" s="21">
        <v>2016</v>
      </c>
      <c r="B18" s="56"/>
      <c r="C18" s="56"/>
      <c r="D18" s="55"/>
      <c r="E18" s="56"/>
      <c r="F18" s="56"/>
      <c r="G18" s="56"/>
      <c r="H18" s="56"/>
      <c r="I18" s="55"/>
    </row>
    <row r="19" spans="1:9" ht="9.9499999999999993" customHeight="1" x14ac:dyDescent="0.15">
      <c r="A19" s="42" t="s">
        <v>138</v>
      </c>
      <c r="B19" s="56">
        <v>1177</v>
      </c>
      <c r="C19" s="56">
        <v>61993</v>
      </c>
      <c r="D19" s="55">
        <v>27.540004447880374</v>
      </c>
      <c r="E19" s="56">
        <v>191589</v>
      </c>
      <c r="F19" s="56">
        <v>10076</v>
      </c>
      <c r="G19" s="56">
        <v>520104</v>
      </c>
      <c r="H19" s="56">
        <v>23471</v>
      </c>
      <c r="I19" s="55">
        <v>2.7146861249862986</v>
      </c>
    </row>
    <row r="20" spans="1:9" ht="9.9499999999999993" customHeight="1" x14ac:dyDescent="0.15">
      <c r="A20" s="42" t="s">
        <v>139</v>
      </c>
      <c r="B20" s="56">
        <v>1176</v>
      </c>
      <c r="C20" s="56">
        <v>61753</v>
      </c>
      <c r="D20" s="55">
        <v>33.820375830478753</v>
      </c>
      <c r="E20" s="56">
        <v>217101</v>
      </c>
      <c r="F20" s="56">
        <v>11705</v>
      </c>
      <c r="G20" s="56">
        <v>604038</v>
      </c>
      <c r="H20" s="56">
        <v>24906</v>
      </c>
      <c r="I20" s="55">
        <v>2.7822902704271284</v>
      </c>
    </row>
    <row r="21" spans="1:9" ht="9.9499999999999993" customHeight="1" x14ac:dyDescent="0.15">
      <c r="A21" s="42" t="s">
        <v>140</v>
      </c>
      <c r="B21" s="56">
        <v>1202</v>
      </c>
      <c r="C21" s="56">
        <v>62571</v>
      </c>
      <c r="D21" s="55">
        <v>34.994811628210144</v>
      </c>
      <c r="E21" s="56">
        <v>254199</v>
      </c>
      <c r="F21" s="56">
        <v>14391</v>
      </c>
      <c r="G21" s="56">
        <v>671113</v>
      </c>
      <c r="H21" s="56">
        <v>31576</v>
      </c>
      <c r="I21" s="55">
        <v>2.64010873370863</v>
      </c>
    </row>
    <row r="22" spans="1:9" ht="9.9499999999999993" customHeight="1" x14ac:dyDescent="0.15">
      <c r="A22" s="42" t="s">
        <v>141</v>
      </c>
      <c r="B22" s="56">
        <v>1231</v>
      </c>
      <c r="C22" s="56">
        <v>63905</v>
      </c>
      <c r="D22" s="55">
        <v>36.51528776507709</v>
      </c>
      <c r="E22" s="56">
        <v>282486</v>
      </c>
      <c r="F22" s="56">
        <v>17696</v>
      </c>
      <c r="G22" s="56">
        <v>697618</v>
      </c>
      <c r="H22" s="56">
        <v>38992</v>
      </c>
      <c r="I22" s="55">
        <v>2.4695666333906812</v>
      </c>
    </row>
    <row r="23" spans="1:9" ht="9.9499999999999993" customHeight="1" x14ac:dyDescent="0.15">
      <c r="A23" s="42" t="s">
        <v>142</v>
      </c>
      <c r="B23" s="56">
        <v>1249</v>
      </c>
      <c r="C23" s="56">
        <v>65632</v>
      </c>
      <c r="D23" s="55">
        <v>45.205076520649314</v>
      </c>
      <c r="E23" s="56">
        <v>368140</v>
      </c>
      <c r="F23" s="56">
        <v>22874</v>
      </c>
      <c r="G23" s="56">
        <v>919040</v>
      </c>
      <c r="H23" s="56">
        <v>49417</v>
      </c>
      <c r="I23" s="55">
        <v>2.4964415711414136</v>
      </c>
    </row>
    <row r="24" spans="1:9" ht="9.9499999999999993" customHeight="1" x14ac:dyDescent="0.15">
      <c r="A24" s="42" t="s">
        <v>143</v>
      </c>
      <c r="B24" s="56">
        <v>1252</v>
      </c>
      <c r="C24" s="56">
        <v>65899</v>
      </c>
      <c r="D24" s="55">
        <v>43.303897708883618</v>
      </c>
      <c r="E24" s="56">
        <v>349651</v>
      </c>
      <c r="F24" s="56">
        <v>25093</v>
      </c>
      <c r="G24" s="56">
        <v>854977</v>
      </c>
      <c r="H24" s="56">
        <v>54696</v>
      </c>
      <c r="I24" s="55">
        <v>2.4452296718728102</v>
      </c>
    </row>
    <row r="25" spans="1:9" ht="9.9499999999999993" customHeight="1" x14ac:dyDescent="0.15">
      <c r="A25" s="42" t="s">
        <v>144</v>
      </c>
      <c r="B25" s="56">
        <v>1250</v>
      </c>
      <c r="C25" s="56">
        <v>65748</v>
      </c>
      <c r="D25" s="55">
        <v>44.437902385911762</v>
      </c>
      <c r="E25" s="56">
        <v>320740</v>
      </c>
      <c r="F25" s="56">
        <v>32598</v>
      </c>
      <c r="G25" s="56">
        <v>901158</v>
      </c>
      <c r="H25" s="56">
        <v>71839</v>
      </c>
      <c r="I25" s="55">
        <v>2.8096215002806013</v>
      </c>
    </row>
    <row r="26" spans="1:9" ht="9.9499999999999993" customHeight="1" x14ac:dyDescent="0.15">
      <c r="A26" s="42" t="s">
        <v>145</v>
      </c>
      <c r="B26" s="56">
        <v>1250</v>
      </c>
      <c r="C26" s="56">
        <v>65865</v>
      </c>
      <c r="D26" s="55">
        <v>45.597521820410591</v>
      </c>
      <c r="E26" s="56">
        <v>344526</v>
      </c>
      <c r="F26" s="56">
        <v>29960</v>
      </c>
      <c r="G26" s="56">
        <v>928076</v>
      </c>
      <c r="H26" s="56">
        <v>69284</v>
      </c>
      <c r="I26" s="55">
        <v>2.6937763768191663</v>
      </c>
    </row>
    <row r="27" spans="1:9" ht="9.9499999999999993" customHeight="1" x14ac:dyDescent="0.15">
      <c r="A27" s="42" t="s">
        <v>146</v>
      </c>
      <c r="B27" s="56">
        <v>1252</v>
      </c>
      <c r="C27" s="56">
        <v>65561</v>
      </c>
      <c r="D27" s="55">
        <v>45.419946864863988</v>
      </c>
      <c r="E27" s="56">
        <v>367841</v>
      </c>
      <c r="F27" s="56">
        <v>24391</v>
      </c>
      <c r="G27" s="56">
        <v>891728</v>
      </c>
      <c r="H27" s="56">
        <v>53319</v>
      </c>
      <c r="I27" s="55">
        <v>2.4242213347614867</v>
      </c>
    </row>
    <row r="28" spans="1:9" ht="9.9499999999999993" customHeight="1" x14ac:dyDescent="0.15">
      <c r="A28" s="42" t="s">
        <v>147</v>
      </c>
      <c r="B28" s="56">
        <v>1244</v>
      </c>
      <c r="C28" s="56">
        <v>64722</v>
      </c>
      <c r="D28" s="55">
        <v>45.982092173840847</v>
      </c>
      <c r="E28" s="56">
        <v>346943</v>
      </c>
      <c r="F28" s="56">
        <v>25094</v>
      </c>
      <c r="G28" s="56">
        <v>919394</v>
      </c>
      <c r="H28" s="56">
        <v>60337</v>
      </c>
      <c r="I28" s="55">
        <v>2.6499857325266687</v>
      </c>
    </row>
    <row r="29" spans="1:9" ht="9.9499999999999993" customHeight="1" x14ac:dyDescent="0.15">
      <c r="A29" s="42" t="s">
        <v>148</v>
      </c>
      <c r="B29" s="56">
        <v>1187</v>
      </c>
      <c r="C29" s="56">
        <v>62484</v>
      </c>
      <c r="D29" s="55">
        <v>34.396044016336162</v>
      </c>
      <c r="E29" s="56">
        <v>264613</v>
      </c>
      <c r="F29" s="56">
        <v>14830</v>
      </c>
      <c r="G29" s="56">
        <v>634434</v>
      </c>
      <c r="H29" s="56">
        <v>33147</v>
      </c>
      <c r="I29" s="55">
        <v>2.3975919550437808</v>
      </c>
    </row>
    <row r="30" spans="1:9" ht="9.9499999999999993" customHeight="1" x14ac:dyDescent="0.15">
      <c r="A30" s="42" t="s">
        <v>149</v>
      </c>
      <c r="B30" s="56">
        <v>1198</v>
      </c>
      <c r="C30" s="56">
        <v>62468</v>
      </c>
      <c r="D30" s="55">
        <v>33.639042167292295</v>
      </c>
      <c r="E30" s="56">
        <v>258252</v>
      </c>
      <c r="F30" s="56">
        <v>13215</v>
      </c>
      <c r="G30" s="56">
        <v>639127</v>
      </c>
      <c r="H30" s="56">
        <v>29477</v>
      </c>
      <c r="I30" s="55">
        <v>2.4748191688738133</v>
      </c>
    </row>
    <row r="31" spans="1:9" ht="20.100000000000001" customHeight="1" x14ac:dyDescent="0.15">
      <c r="A31" s="21">
        <v>2017</v>
      </c>
      <c r="B31" s="56"/>
      <c r="C31" s="56"/>
      <c r="D31" s="55"/>
      <c r="E31" s="56"/>
      <c r="F31" s="56"/>
      <c r="G31" s="56"/>
      <c r="H31" s="56"/>
      <c r="I31" s="55"/>
    </row>
    <row r="32" spans="1:9" ht="9.9499999999999993" customHeight="1" x14ac:dyDescent="0.15">
      <c r="A32" s="42" t="s">
        <v>138</v>
      </c>
      <c r="B32" s="56">
        <v>1180</v>
      </c>
      <c r="C32" s="56">
        <v>61821</v>
      </c>
      <c r="D32" s="55">
        <v>28.366135698596516</v>
      </c>
      <c r="E32" s="56">
        <v>205661</v>
      </c>
      <c r="F32" s="56">
        <v>12622</v>
      </c>
      <c r="G32" s="56">
        <v>534911</v>
      </c>
      <c r="H32" s="56">
        <v>28439</v>
      </c>
      <c r="I32" s="55">
        <v>2.6009355201034712</v>
      </c>
    </row>
    <row r="33" spans="1:9" ht="9.9499999999999993" customHeight="1" x14ac:dyDescent="0.15">
      <c r="A33" s="42" t="s">
        <v>139</v>
      </c>
      <c r="B33" s="56">
        <v>1173</v>
      </c>
      <c r="C33" s="56">
        <v>62002</v>
      </c>
      <c r="D33" s="55">
        <v>34.203770543626653</v>
      </c>
      <c r="E33" s="56">
        <v>216166</v>
      </c>
      <c r="F33" s="56">
        <v>12301</v>
      </c>
      <c r="G33" s="56">
        <v>590760</v>
      </c>
      <c r="H33" s="56">
        <v>25827</v>
      </c>
      <c r="I33" s="55">
        <v>2.7328997159590314</v>
      </c>
    </row>
    <row r="34" spans="1:9" ht="9.9499999999999993" customHeight="1" x14ac:dyDescent="0.15">
      <c r="A34" s="42" t="s">
        <v>140</v>
      </c>
      <c r="B34" s="56">
        <v>1182</v>
      </c>
      <c r="C34" s="56">
        <v>62420</v>
      </c>
      <c r="D34" s="55">
        <v>33.150185827034697</v>
      </c>
      <c r="E34" s="56">
        <v>256745</v>
      </c>
      <c r="F34" s="56">
        <v>14959</v>
      </c>
      <c r="G34" s="56">
        <v>635078</v>
      </c>
      <c r="H34" s="56">
        <v>33495</v>
      </c>
      <c r="I34" s="55">
        <v>2.4735749479055094</v>
      </c>
    </row>
    <row r="35" spans="1:9" ht="9.9499999999999993" customHeight="1" x14ac:dyDescent="0.15">
      <c r="A35" s="42" t="s">
        <v>141</v>
      </c>
      <c r="B35" s="56">
        <v>1219</v>
      </c>
      <c r="C35" s="56">
        <v>64244</v>
      </c>
      <c r="D35" s="55">
        <v>40.951212764957958</v>
      </c>
      <c r="E35" s="56">
        <v>304070</v>
      </c>
      <c r="F35" s="56">
        <v>19849</v>
      </c>
      <c r="G35" s="56">
        <v>784572</v>
      </c>
      <c r="H35" s="56">
        <v>41821</v>
      </c>
      <c r="I35" s="55">
        <v>2.5802348143519582</v>
      </c>
    </row>
    <row r="36" spans="1:9" ht="9.9499999999999993" customHeight="1" x14ac:dyDescent="0.15">
      <c r="A36" s="42" t="s">
        <v>142</v>
      </c>
      <c r="B36" s="56">
        <v>1233</v>
      </c>
      <c r="C36" s="56">
        <v>65570</v>
      </c>
      <c r="D36" s="55">
        <v>43.306798651694479</v>
      </c>
      <c r="E36" s="56">
        <v>366710</v>
      </c>
      <c r="F36" s="56">
        <v>26247</v>
      </c>
      <c r="G36" s="56">
        <v>878659</v>
      </c>
      <c r="H36" s="56">
        <v>54658</v>
      </c>
      <c r="I36" s="55">
        <v>2.3960595565978564</v>
      </c>
    </row>
    <row r="37" spans="1:9" ht="9.9499999999999993" customHeight="1" x14ac:dyDescent="0.15">
      <c r="A37" s="42" t="s">
        <v>143</v>
      </c>
      <c r="B37" s="56">
        <v>1234</v>
      </c>
      <c r="C37" s="56">
        <v>65904</v>
      </c>
      <c r="D37" s="55">
        <v>46.833982081172252</v>
      </c>
      <c r="E37" s="56">
        <v>380685</v>
      </c>
      <c r="F37" s="56">
        <v>28297</v>
      </c>
      <c r="G37" s="56">
        <v>923568</v>
      </c>
      <c r="H37" s="56">
        <v>62230</v>
      </c>
      <c r="I37" s="55">
        <v>2.4260687970369204</v>
      </c>
    </row>
    <row r="38" spans="1:9" ht="9.9499999999999993" customHeight="1" x14ac:dyDescent="0.15">
      <c r="A38" s="42" t="s">
        <v>144</v>
      </c>
      <c r="B38" s="56">
        <v>1235</v>
      </c>
      <c r="C38" s="56">
        <v>65746</v>
      </c>
      <c r="D38" s="55">
        <v>46.261641781222835</v>
      </c>
      <c r="E38" s="56">
        <v>340100</v>
      </c>
      <c r="F38" s="56">
        <v>35887</v>
      </c>
      <c r="G38" s="56">
        <v>934976</v>
      </c>
      <c r="H38" s="56">
        <v>77640</v>
      </c>
      <c r="I38" s="55">
        <v>2.7491208468097619</v>
      </c>
    </row>
    <row r="39" spans="1:9" ht="9.9499999999999993" customHeight="1" x14ac:dyDescent="0.15">
      <c r="A39" s="42" t="s">
        <v>145</v>
      </c>
      <c r="B39" s="56">
        <v>1237</v>
      </c>
      <c r="C39" s="56">
        <v>65879</v>
      </c>
      <c r="D39" s="55">
        <v>46.016482435394437</v>
      </c>
      <c r="E39" s="56">
        <v>351906</v>
      </c>
      <c r="F39" s="56">
        <v>34402</v>
      </c>
      <c r="G39" s="56">
        <v>935493</v>
      </c>
      <c r="H39" s="56">
        <v>77774</v>
      </c>
      <c r="I39" s="55">
        <v>2.658360471262212</v>
      </c>
    </row>
    <row r="40" spans="1:9" ht="9.9499999999999993" customHeight="1" x14ac:dyDescent="0.15">
      <c r="A40" s="42" t="s">
        <v>146</v>
      </c>
      <c r="B40" s="56">
        <v>1230</v>
      </c>
      <c r="C40" s="56">
        <v>65282</v>
      </c>
      <c r="D40" s="55">
        <v>47.116218793054529</v>
      </c>
      <c r="E40" s="56">
        <v>383610</v>
      </c>
      <c r="F40" s="56">
        <v>28918</v>
      </c>
      <c r="G40" s="56">
        <v>921638</v>
      </c>
      <c r="H40" s="56">
        <v>61620</v>
      </c>
      <c r="I40" s="55">
        <v>2.4025390370428301</v>
      </c>
    </row>
    <row r="41" spans="1:9" ht="9.9499999999999993" customHeight="1" x14ac:dyDescent="0.15">
      <c r="A41" s="42" t="s">
        <v>147</v>
      </c>
      <c r="B41" s="56">
        <v>1224</v>
      </c>
      <c r="C41" s="56">
        <v>64477</v>
      </c>
      <c r="D41" s="55">
        <v>45.469611955174628</v>
      </c>
      <c r="E41" s="56">
        <v>347379</v>
      </c>
      <c r="F41" s="56">
        <v>22645</v>
      </c>
      <c r="G41" s="56">
        <v>905104</v>
      </c>
      <c r="H41" s="56">
        <v>49704</v>
      </c>
      <c r="I41" s="55">
        <v>2.6055230742215274</v>
      </c>
    </row>
    <row r="42" spans="1:9" ht="9.9499999999999993" customHeight="1" x14ac:dyDescent="0.15">
      <c r="A42" s="42" t="s">
        <v>148</v>
      </c>
      <c r="B42" s="56">
        <v>1165</v>
      </c>
      <c r="C42" s="56">
        <v>62436</v>
      </c>
      <c r="D42" s="55">
        <v>34.319868723703273</v>
      </c>
      <c r="E42" s="56">
        <v>262595</v>
      </c>
      <c r="F42" s="56">
        <v>16512</v>
      </c>
      <c r="G42" s="56">
        <v>635176</v>
      </c>
      <c r="H42" s="56">
        <v>35841</v>
      </c>
      <c r="I42" s="55">
        <v>2.4188427045450216</v>
      </c>
    </row>
    <row r="43" spans="1:9" ht="9.9499999999999993" customHeight="1" x14ac:dyDescent="0.15">
      <c r="A43" s="42" t="s">
        <v>149</v>
      </c>
      <c r="B43" s="56">
        <v>1186</v>
      </c>
      <c r="C43" s="56">
        <v>62903</v>
      </c>
      <c r="D43" s="55">
        <v>35.255203994702704</v>
      </c>
      <c r="E43" s="56">
        <v>267492</v>
      </c>
      <c r="F43" s="56">
        <v>13566</v>
      </c>
      <c r="G43" s="56">
        <v>671655</v>
      </c>
      <c r="H43" s="56">
        <v>32418</v>
      </c>
      <c r="I43" s="55">
        <v>2.5109349064644926</v>
      </c>
    </row>
    <row r="44" spans="1:9" ht="20.100000000000001" customHeight="1" x14ac:dyDescent="0.15">
      <c r="A44" s="21">
        <v>2018</v>
      </c>
      <c r="B44" s="56"/>
      <c r="C44" s="56"/>
      <c r="D44" s="55"/>
      <c r="E44" s="56"/>
      <c r="F44" s="56"/>
      <c r="G44" s="56"/>
      <c r="H44" s="56"/>
      <c r="I44" s="55"/>
    </row>
    <row r="45" spans="1:9" ht="9.9499999999999993" customHeight="1" x14ac:dyDescent="0.15">
      <c r="A45" s="42" t="s">
        <v>138</v>
      </c>
      <c r="B45" s="56">
        <v>1147</v>
      </c>
      <c r="C45" s="56">
        <v>61755</v>
      </c>
      <c r="D45" s="55">
        <v>28.915140901130393</v>
      </c>
      <c r="E45" s="56">
        <v>207564</v>
      </c>
      <c r="F45" s="56">
        <v>14023</v>
      </c>
      <c r="G45" s="56">
        <v>544848</v>
      </c>
      <c r="H45" s="56">
        <v>32597</v>
      </c>
      <c r="I45" s="55">
        <v>2.6249638665664565</v>
      </c>
    </row>
    <row r="46" spans="1:9" ht="9.9499999999999993" customHeight="1" x14ac:dyDescent="0.15">
      <c r="A46" s="42" t="s">
        <v>139</v>
      </c>
      <c r="B46" s="56">
        <v>1147</v>
      </c>
      <c r="C46" s="56">
        <v>61468</v>
      </c>
      <c r="D46" s="55">
        <v>35.81606346348336</v>
      </c>
      <c r="E46" s="56">
        <v>223501</v>
      </c>
      <c r="F46" s="56">
        <v>12482</v>
      </c>
      <c r="G46" s="56">
        <v>612666</v>
      </c>
      <c r="H46" s="56">
        <v>27529</v>
      </c>
      <c r="I46" s="55">
        <v>2.7412226343506294</v>
      </c>
    </row>
    <row r="47" spans="1:9" ht="9.9499999999999993" customHeight="1" x14ac:dyDescent="0.15">
      <c r="A47" s="42" t="s">
        <v>140</v>
      </c>
      <c r="B47" s="56">
        <v>1165</v>
      </c>
      <c r="C47" s="56">
        <v>62161</v>
      </c>
      <c r="D47" s="55">
        <v>34.946613592521615</v>
      </c>
      <c r="E47" s="56">
        <v>261617</v>
      </c>
      <c r="F47" s="56">
        <v>14883</v>
      </c>
      <c r="G47" s="56">
        <v>667755</v>
      </c>
      <c r="H47" s="56">
        <v>31906</v>
      </c>
      <c r="I47" s="55">
        <v>2.552414407320625</v>
      </c>
    </row>
    <row r="48" spans="1:9" ht="9.9499999999999993" customHeight="1" x14ac:dyDescent="0.15">
      <c r="A48" s="42" t="s">
        <v>141</v>
      </c>
      <c r="B48" s="56">
        <v>1205</v>
      </c>
      <c r="C48" s="56">
        <v>64023</v>
      </c>
      <c r="D48" s="55">
        <v>38.975750898874232</v>
      </c>
      <c r="E48" s="56">
        <v>300830</v>
      </c>
      <c r="F48" s="56">
        <v>19562</v>
      </c>
      <c r="G48" s="56">
        <v>746128</v>
      </c>
      <c r="H48" s="56">
        <v>41315</v>
      </c>
      <c r="I48" s="55">
        <v>2.4802313599042649</v>
      </c>
    </row>
    <row r="49" spans="1:9" ht="9.9499999999999993" customHeight="1" x14ac:dyDescent="0.15">
      <c r="A49" s="42" t="s">
        <v>142</v>
      </c>
      <c r="B49" s="56">
        <v>1215</v>
      </c>
      <c r="C49" s="56">
        <v>65099</v>
      </c>
      <c r="D49" s="55">
        <v>44.78128635021752</v>
      </c>
      <c r="E49" s="56">
        <v>368384</v>
      </c>
      <c r="F49" s="56">
        <v>23289</v>
      </c>
      <c r="G49" s="56">
        <v>903166</v>
      </c>
      <c r="H49" s="56">
        <v>47177</v>
      </c>
      <c r="I49" s="55">
        <v>2.4516971421125784</v>
      </c>
    </row>
    <row r="50" spans="1:9" ht="9.9499999999999993" customHeight="1" x14ac:dyDescent="0.15">
      <c r="A50" s="42" t="s">
        <v>143</v>
      </c>
      <c r="B50" s="56">
        <v>1216</v>
      </c>
      <c r="C50" s="56">
        <v>65207</v>
      </c>
      <c r="D50" s="55">
        <v>44.334585813853856</v>
      </c>
      <c r="E50" s="56">
        <v>365678</v>
      </c>
      <c r="F50" s="56">
        <v>27045</v>
      </c>
      <c r="G50" s="56">
        <v>866175</v>
      </c>
      <c r="H50" s="56">
        <v>57470</v>
      </c>
      <c r="I50" s="55">
        <v>2.3686822833202981</v>
      </c>
    </row>
    <row r="51" spans="1:9" ht="9.9499999999999993" customHeight="1" x14ac:dyDescent="0.15">
      <c r="A51" s="42" t="s">
        <v>144</v>
      </c>
      <c r="B51" s="56">
        <v>1207</v>
      </c>
      <c r="C51" s="56">
        <v>64960</v>
      </c>
      <c r="D51" s="55">
        <v>44.996591854532333</v>
      </c>
      <c r="E51" s="56">
        <v>312961</v>
      </c>
      <c r="F51" s="56">
        <v>31525</v>
      </c>
      <c r="G51" s="56">
        <v>897781</v>
      </c>
      <c r="H51" s="56">
        <v>69822</v>
      </c>
      <c r="I51" s="55">
        <v>2.8686673419371744</v>
      </c>
    </row>
    <row r="52" spans="1:9" ht="9.9499999999999993" customHeight="1" x14ac:dyDescent="0.15">
      <c r="A52" s="42" t="s">
        <v>145</v>
      </c>
      <c r="B52" s="56">
        <v>1211</v>
      </c>
      <c r="C52" s="56">
        <v>64984</v>
      </c>
      <c r="D52" s="55">
        <v>44.62605269853821</v>
      </c>
      <c r="E52" s="56">
        <v>344394</v>
      </c>
      <c r="F52" s="56">
        <v>29361</v>
      </c>
      <c r="G52" s="56">
        <v>896221</v>
      </c>
      <c r="H52" s="56">
        <v>65092</v>
      </c>
      <c r="I52" s="55">
        <v>2.6023130484270922</v>
      </c>
    </row>
    <row r="53" spans="1:9" ht="9.9499999999999993" customHeight="1" x14ac:dyDescent="0.15">
      <c r="A53" s="42" t="s">
        <v>146</v>
      </c>
      <c r="B53" s="56"/>
      <c r="C53" s="56"/>
      <c r="D53" s="55"/>
      <c r="E53" s="56"/>
      <c r="F53" s="56"/>
      <c r="G53" s="56"/>
      <c r="H53" s="56"/>
      <c r="I53" s="55"/>
    </row>
    <row r="54" spans="1:9" ht="9.9499999999999993" customHeight="1" x14ac:dyDescent="0.15">
      <c r="A54" s="42" t="s">
        <v>147</v>
      </c>
      <c r="B54" s="56"/>
      <c r="C54" s="56"/>
      <c r="D54" s="55"/>
      <c r="E54" s="56"/>
      <c r="F54" s="56"/>
      <c r="G54" s="56"/>
      <c r="H54" s="56"/>
      <c r="I54" s="55"/>
    </row>
    <row r="55" spans="1:9" ht="9.9499999999999993" customHeight="1" x14ac:dyDescent="0.15">
      <c r="A55" s="42" t="s">
        <v>148</v>
      </c>
      <c r="B55" s="56"/>
      <c r="C55" s="56"/>
      <c r="D55" s="55"/>
      <c r="E55" s="56"/>
      <c r="F55" s="56"/>
      <c r="G55" s="56"/>
      <c r="H55" s="56"/>
      <c r="I55" s="55"/>
    </row>
    <row r="56" spans="1:9" ht="9.9499999999999993" customHeight="1" x14ac:dyDescent="0.15">
      <c r="A56" s="42" t="s">
        <v>149</v>
      </c>
      <c r="B56" s="56"/>
      <c r="C56" s="56"/>
      <c r="D56" s="55"/>
      <c r="E56" s="56"/>
      <c r="F56" s="56"/>
      <c r="G56" s="56"/>
      <c r="H56" s="56"/>
      <c r="I56" s="55"/>
    </row>
    <row r="57" spans="1:9" ht="20.100000000000001" customHeight="1" x14ac:dyDescent="0.15">
      <c r="A57" s="12" t="s">
        <v>45</v>
      </c>
    </row>
    <row r="58" spans="1:9" ht="20.100000000000001" customHeight="1" x14ac:dyDescent="0.15">
      <c r="A58" s="12" t="s">
        <v>465</v>
      </c>
    </row>
    <row r="59" spans="1:9" ht="8.25" x14ac:dyDescent="0.15">
      <c r="A59" s="250" t="s">
        <v>127</v>
      </c>
      <c r="B59" s="250"/>
      <c r="C59" s="250"/>
      <c r="D59" s="250"/>
      <c r="E59" s="250"/>
      <c r="F59" s="250"/>
      <c r="G59" s="250"/>
      <c r="H59" s="250"/>
      <c r="I59" s="250"/>
    </row>
    <row r="60" spans="1:9" ht="8.25" x14ac:dyDescent="0.15">
      <c r="A60" s="247" t="s">
        <v>302</v>
      </c>
      <c r="B60" s="247"/>
      <c r="C60" s="247"/>
      <c r="D60" s="247"/>
      <c r="E60" s="247"/>
      <c r="F60" s="247"/>
      <c r="G60" s="247"/>
      <c r="H60" s="247"/>
      <c r="I60" s="247"/>
    </row>
    <row r="61" spans="1:9" ht="8.25" x14ac:dyDescent="0.15">
      <c r="A61" s="247"/>
      <c r="B61" s="247"/>
      <c r="C61" s="247"/>
      <c r="D61" s="247"/>
      <c r="E61" s="247"/>
      <c r="F61" s="247"/>
      <c r="G61" s="247"/>
      <c r="H61" s="247"/>
      <c r="I61" s="247"/>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62" t="s">
        <v>437</v>
      </c>
      <c r="B1" s="262"/>
      <c r="C1" s="262"/>
      <c r="D1" s="262"/>
      <c r="E1" s="262"/>
      <c r="F1" s="262"/>
      <c r="G1" s="262"/>
      <c r="H1" s="262"/>
      <c r="I1" s="262"/>
      <c r="J1" s="262"/>
      <c r="K1" s="262"/>
    </row>
    <row r="2" spans="1:14" s="198" customFormat="1" ht="9.9499999999999993" customHeight="1" x14ac:dyDescent="0.2">
      <c r="A2" s="253" t="s">
        <v>436</v>
      </c>
      <c r="B2" s="263" t="s">
        <v>534</v>
      </c>
      <c r="C2" s="259"/>
      <c r="D2" s="259"/>
      <c r="E2" s="259"/>
      <c r="F2" s="259"/>
      <c r="G2" s="264" t="s">
        <v>535</v>
      </c>
      <c r="H2" s="265"/>
      <c r="I2" s="265"/>
      <c r="J2" s="265"/>
      <c r="K2" s="265"/>
      <c r="N2" s="199"/>
    </row>
    <row r="3" spans="1:14" s="198" customFormat="1" ht="9.9499999999999993" customHeight="1" x14ac:dyDescent="0.2">
      <c r="A3" s="253"/>
      <c r="B3" s="258" t="s">
        <v>133</v>
      </c>
      <c r="C3" s="260"/>
      <c r="D3" s="260" t="s">
        <v>131</v>
      </c>
      <c r="E3" s="260"/>
      <c r="F3" s="266" t="s">
        <v>55</v>
      </c>
      <c r="G3" s="260" t="s">
        <v>133</v>
      </c>
      <c r="H3" s="260"/>
      <c r="I3" s="260" t="s">
        <v>131</v>
      </c>
      <c r="J3" s="260"/>
      <c r="K3" s="249" t="s">
        <v>55</v>
      </c>
    </row>
    <row r="4" spans="1:14" s="198" customFormat="1" ht="45" customHeight="1" x14ac:dyDescent="0.2">
      <c r="A4" s="253"/>
      <c r="B4" s="214" t="s">
        <v>134</v>
      </c>
      <c r="C4" s="215" t="s">
        <v>435</v>
      </c>
      <c r="D4" s="215" t="s">
        <v>134</v>
      </c>
      <c r="E4" s="215" t="s">
        <v>435</v>
      </c>
      <c r="F4" s="267"/>
      <c r="G4" s="215" t="s">
        <v>134</v>
      </c>
      <c r="H4" s="215" t="s">
        <v>434</v>
      </c>
      <c r="I4" s="215" t="s">
        <v>134</v>
      </c>
      <c r="J4" s="215" t="s">
        <v>434</v>
      </c>
      <c r="K4" s="249"/>
    </row>
    <row r="5" spans="1:14" s="198" customFormat="1" ht="9.9499999999999993" customHeight="1" x14ac:dyDescent="0.2">
      <c r="A5" s="254"/>
      <c r="B5" s="216" t="s">
        <v>135</v>
      </c>
      <c r="C5" s="217" t="s">
        <v>136</v>
      </c>
      <c r="D5" s="217" t="s">
        <v>135</v>
      </c>
      <c r="E5" s="217" t="s">
        <v>136</v>
      </c>
      <c r="F5" s="217" t="s">
        <v>137</v>
      </c>
      <c r="G5" s="217" t="s">
        <v>135</v>
      </c>
      <c r="H5" s="217" t="s">
        <v>136</v>
      </c>
      <c r="I5" s="217" t="s">
        <v>135</v>
      </c>
      <c r="J5" s="217" t="s">
        <v>136</v>
      </c>
      <c r="K5" s="218" t="s">
        <v>137</v>
      </c>
    </row>
    <row r="6" spans="1:14" s="5" customFormat="1" ht="30" customHeight="1" x14ac:dyDescent="0.15">
      <c r="A6" s="4" t="s">
        <v>433</v>
      </c>
      <c r="B6" s="139">
        <v>284746</v>
      </c>
      <c r="C6" s="140">
        <v>-2.8701050620821462</v>
      </c>
      <c r="D6" s="139">
        <v>583912</v>
      </c>
      <c r="E6" s="140">
        <v>-5.7706428088453379</v>
      </c>
      <c r="F6" s="140">
        <v>2.050641624465313</v>
      </c>
      <c r="G6" s="139">
        <v>1965240</v>
      </c>
      <c r="H6" s="140">
        <v>-1.7266002856331397</v>
      </c>
      <c r="I6" s="139">
        <v>3948032</v>
      </c>
      <c r="J6" s="140">
        <v>-2.0717316271265105</v>
      </c>
      <c r="K6" s="140">
        <v>2.0089312246850257</v>
      </c>
    </row>
    <row r="7" spans="1:14" s="5" customFormat="1" ht="9.9499999999999993" customHeight="1" x14ac:dyDescent="0.15">
      <c r="A7" s="35" t="s">
        <v>57</v>
      </c>
      <c r="B7" s="139">
        <v>256830</v>
      </c>
      <c r="C7" s="140">
        <v>-1.372482757561329</v>
      </c>
      <c r="D7" s="139">
        <v>526696</v>
      </c>
      <c r="E7" s="140">
        <v>-4.2266429064988955</v>
      </c>
      <c r="F7" s="140">
        <v>2.0507573102830667</v>
      </c>
      <c r="G7" s="139">
        <v>1803266</v>
      </c>
      <c r="H7" s="140">
        <v>-1.2237032525090257</v>
      </c>
      <c r="I7" s="139">
        <v>3623066</v>
      </c>
      <c r="J7" s="140">
        <v>-1.4142967617785018</v>
      </c>
      <c r="K7" s="140">
        <v>2.0091689190613033</v>
      </c>
    </row>
    <row r="8" spans="1:14" s="5" customFormat="1" ht="9.9499999999999993" customHeight="1" x14ac:dyDescent="0.15">
      <c r="A8" s="35" t="s">
        <v>152</v>
      </c>
      <c r="B8" s="139">
        <v>27916</v>
      </c>
      <c r="C8" s="140">
        <v>-14.775918915618519</v>
      </c>
      <c r="D8" s="139">
        <v>57216</v>
      </c>
      <c r="E8" s="140">
        <v>-17.947541265721128</v>
      </c>
      <c r="F8" s="140">
        <v>2.0495773033385873</v>
      </c>
      <c r="G8" s="139">
        <v>161974</v>
      </c>
      <c r="H8" s="140">
        <v>-6.9980822452659055</v>
      </c>
      <c r="I8" s="139">
        <v>324966</v>
      </c>
      <c r="J8" s="140">
        <v>-8.8487656831588168</v>
      </c>
      <c r="K8" s="140">
        <v>2.006284959314458</v>
      </c>
    </row>
    <row r="9" spans="1:14" s="5" customFormat="1" ht="20.100000000000001" customHeight="1" x14ac:dyDescent="0.15">
      <c r="A9" s="35" t="s">
        <v>58</v>
      </c>
      <c r="B9" s="139">
        <v>202718</v>
      </c>
      <c r="C9" s="140">
        <v>-2.9221338952207674</v>
      </c>
      <c r="D9" s="139">
        <v>420647</v>
      </c>
      <c r="E9" s="140">
        <v>-6.8897433002857582</v>
      </c>
      <c r="F9" s="140">
        <v>2.0750352706715733</v>
      </c>
      <c r="G9" s="139">
        <v>1421960</v>
      </c>
      <c r="H9" s="140">
        <v>-2.359907932828321</v>
      </c>
      <c r="I9" s="139">
        <v>2873708</v>
      </c>
      <c r="J9" s="140">
        <v>-2.3228716866618129</v>
      </c>
      <c r="K9" s="140">
        <v>2.0209485498888857</v>
      </c>
      <c r="M9" s="197"/>
    </row>
    <row r="10" spans="1:14" ht="9.9499999999999993" customHeight="1" x14ac:dyDescent="0.15">
      <c r="A10" s="37" t="s">
        <v>422</v>
      </c>
      <c r="B10" s="141">
        <v>181645</v>
      </c>
      <c r="C10" s="142">
        <v>-0.91532431827975813</v>
      </c>
      <c r="D10" s="141">
        <v>378533</v>
      </c>
      <c r="E10" s="142">
        <v>-4.7536013084229722</v>
      </c>
      <c r="F10" s="142">
        <v>2.083916430399956</v>
      </c>
      <c r="G10" s="141">
        <v>1296704</v>
      </c>
      <c r="H10" s="142">
        <v>-1.6994637342110934</v>
      </c>
      <c r="I10" s="141">
        <v>2639330</v>
      </c>
      <c r="J10" s="142">
        <v>-1.2137326808790334</v>
      </c>
      <c r="K10" s="142">
        <v>2.035414404521001</v>
      </c>
      <c r="M10" s="45"/>
    </row>
    <row r="11" spans="1:14" ht="9.9499999999999993" customHeight="1" x14ac:dyDescent="0.15">
      <c r="A11" s="37" t="s">
        <v>421</v>
      </c>
      <c r="B11" s="141">
        <v>21073</v>
      </c>
      <c r="C11" s="142">
        <v>-17.351060909126559</v>
      </c>
      <c r="D11" s="141">
        <v>42114</v>
      </c>
      <c r="E11" s="142">
        <v>-22.510487966438504</v>
      </c>
      <c r="F11" s="142">
        <v>1.9984814691785697</v>
      </c>
      <c r="G11" s="141">
        <v>125256</v>
      </c>
      <c r="H11" s="142">
        <v>-8.7095316531347038</v>
      </c>
      <c r="I11" s="141">
        <v>234378</v>
      </c>
      <c r="J11" s="142">
        <v>-13.286470087683597</v>
      </c>
      <c r="K11" s="142">
        <v>1.871191799195248</v>
      </c>
      <c r="M11" s="45"/>
    </row>
    <row r="12" spans="1:14" s="5" customFormat="1" ht="20.100000000000001" customHeight="1" x14ac:dyDescent="0.15">
      <c r="A12" s="35" t="s">
        <v>48</v>
      </c>
      <c r="B12" s="139">
        <v>36694</v>
      </c>
      <c r="C12" s="140">
        <v>-3.8618738210018932</v>
      </c>
      <c r="D12" s="139">
        <v>65909</v>
      </c>
      <c r="E12" s="140">
        <v>-3.6502645966728124</v>
      </c>
      <c r="F12" s="140">
        <v>1.7961792118602495</v>
      </c>
      <c r="G12" s="139">
        <v>252828</v>
      </c>
      <c r="H12" s="140">
        <v>1.6038611621262078</v>
      </c>
      <c r="I12" s="139">
        <v>452098</v>
      </c>
      <c r="J12" s="140">
        <v>0.27814499028488626</v>
      </c>
      <c r="K12" s="140">
        <v>1.7881642856012783</v>
      </c>
    </row>
    <row r="13" spans="1:14" ht="9.9499999999999993" customHeight="1" x14ac:dyDescent="0.15">
      <c r="A13" s="37" t="s">
        <v>422</v>
      </c>
      <c r="B13" s="141">
        <v>31844</v>
      </c>
      <c r="C13" s="142">
        <v>-3.7829344935943965</v>
      </c>
      <c r="D13" s="141">
        <v>56955</v>
      </c>
      <c r="E13" s="142">
        <v>-4.2435145177289399</v>
      </c>
      <c r="F13" s="142">
        <v>1.7885629945986685</v>
      </c>
      <c r="G13" s="141">
        <v>227823</v>
      </c>
      <c r="H13" s="142">
        <v>1.6019194491395012</v>
      </c>
      <c r="I13" s="141">
        <v>405193</v>
      </c>
      <c r="J13" s="142">
        <v>8.5217167924753312E-2</v>
      </c>
      <c r="K13" s="142">
        <v>1.7785429917084754</v>
      </c>
    </row>
    <row r="14" spans="1:14" ht="9.9499999999999993" customHeight="1" x14ac:dyDescent="0.15">
      <c r="A14" s="37" t="s">
        <v>421</v>
      </c>
      <c r="B14" s="141">
        <v>4850</v>
      </c>
      <c r="C14" s="142">
        <v>-4.3769716088328039</v>
      </c>
      <c r="D14" s="141">
        <v>8954</v>
      </c>
      <c r="E14" s="142">
        <v>0.30245323176879424</v>
      </c>
      <c r="F14" s="142">
        <v>1.8461855670103093</v>
      </c>
      <c r="G14" s="141">
        <v>25005</v>
      </c>
      <c r="H14" s="142">
        <v>1.6215557181175342</v>
      </c>
      <c r="I14" s="141">
        <v>46905</v>
      </c>
      <c r="J14" s="142">
        <v>1.9762588051134884</v>
      </c>
      <c r="K14" s="142">
        <v>1.8758248350329934</v>
      </c>
    </row>
    <row r="15" spans="1:14" s="5" customFormat="1" ht="20.100000000000001" customHeight="1" x14ac:dyDescent="0.15">
      <c r="A15" s="35" t="s">
        <v>49</v>
      </c>
      <c r="B15" s="139">
        <v>28047</v>
      </c>
      <c r="C15" s="140">
        <v>-1.7239566908441049</v>
      </c>
      <c r="D15" s="139">
        <v>56087</v>
      </c>
      <c r="E15" s="140">
        <v>-3.1914526373929846</v>
      </c>
      <c r="F15" s="140">
        <v>1.9997504189396371</v>
      </c>
      <c r="G15" s="139">
        <v>176898</v>
      </c>
      <c r="H15" s="140">
        <v>-1.7206033500930573</v>
      </c>
      <c r="I15" s="139">
        <v>348468</v>
      </c>
      <c r="J15" s="140">
        <v>-4.2128237409083198</v>
      </c>
      <c r="K15" s="140">
        <v>1.969880948343113</v>
      </c>
      <c r="M15" s="3"/>
    </row>
    <row r="16" spans="1:14" ht="9.9499999999999993" customHeight="1" x14ac:dyDescent="0.15">
      <c r="A16" s="37" t="s">
        <v>422</v>
      </c>
      <c r="B16" s="141">
        <v>26832</v>
      </c>
      <c r="C16" s="142">
        <v>-1.8939670932358297</v>
      </c>
      <c r="D16" s="141">
        <v>52993</v>
      </c>
      <c r="E16" s="142">
        <v>-3.8448976629409231</v>
      </c>
      <c r="F16" s="142">
        <v>1.9749925462134765</v>
      </c>
      <c r="G16" s="141">
        <v>170429</v>
      </c>
      <c r="H16" s="142">
        <v>-1.6918355810385179</v>
      </c>
      <c r="I16" s="141">
        <v>331377</v>
      </c>
      <c r="J16" s="142">
        <v>-4.4400675944563375</v>
      </c>
      <c r="K16" s="142">
        <v>1.944369796220127</v>
      </c>
    </row>
    <row r="17" spans="1:11" ht="9.9499999999999993" customHeight="1" x14ac:dyDescent="0.15">
      <c r="A17" s="37" t="s">
        <v>421</v>
      </c>
      <c r="B17" s="141">
        <v>1215</v>
      </c>
      <c r="C17" s="142">
        <v>2.1867115222876379</v>
      </c>
      <c r="D17" s="141">
        <v>3094</v>
      </c>
      <c r="E17" s="142">
        <v>9.56090651558074</v>
      </c>
      <c r="F17" s="142">
        <v>2.5465020576131687</v>
      </c>
      <c r="G17" s="141">
        <v>6469</v>
      </c>
      <c r="H17" s="142">
        <v>-2.4724860545756115</v>
      </c>
      <c r="I17" s="141">
        <v>17091</v>
      </c>
      <c r="J17" s="142">
        <v>0.41715628672150729</v>
      </c>
      <c r="K17" s="142">
        <v>2.6419848508270212</v>
      </c>
    </row>
    <row r="18" spans="1:11" s="5" customFormat="1" ht="20.100000000000001" customHeight="1" x14ac:dyDescent="0.15">
      <c r="A18" s="35" t="s">
        <v>50</v>
      </c>
      <c r="B18" s="139">
        <v>17287</v>
      </c>
      <c r="C18" s="140">
        <v>-1.9622299098281673</v>
      </c>
      <c r="D18" s="139">
        <v>41269</v>
      </c>
      <c r="E18" s="140">
        <v>-0.69063432476657738</v>
      </c>
      <c r="F18" s="140">
        <v>2.38728524324637</v>
      </c>
      <c r="G18" s="139">
        <v>113554</v>
      </c>
      <c r="H18" s="140">
        <v>-0.91965656847689559</v>
      </c>
      <c r="I18" s="139">
        <v>273758</v>
      </c>
      <c r="J18" s="140">
        <v>-0.40419254262940285</v>
      </c>
      <c r="K18" s="140">
        <v>2.4108177607129648</v>
      </c>
    </row>
    <row r="19" spans="1:11" ht="9.9499999999999993" customHeight="1" x14ac:dyDescent="0.15">
      <c r="A19" s="37" t="s">
        <v>422</v>
      </c>
      <c r="B19" s="141">
        <v>16509</v>
      </c>
      <c r="C19" s="142">
        <v>-0.75743913435528043</v>
      </c>
      <c r="D19" s="141">
        <v>38215</v>
      </c>
      <c r="E19" s="142">
        <v>0.76732412192806976</v>
      </c>
      <c r="F19" s="142">
        <v>2.3147979889757102</v>
      </c>
      <c r="G19" s="141">
        <v>108310</v>
      </c>
      <c r="H19" s="142">
        <v>-0.53356108401979441</v>
      </c>
      <c r="I19" s="141">
        <v>247166</v>
      </c>
      <c r="J19" s="142">
        <v>-1.7865231938075681</v>
      </c>
      <c r="K19" s="142">
        <v>2.2820238205151879</v>
      </c>
    </row>
    <row r="20" spans="1:11" ht="9.9499999999999993" customHeight="1" x14ac:dyDescent="0.15">
      <c r="A20" s="37" t="s">
        <v>421</v>
      </c>
      <c r="B20" s="141">
        <v>778</v>
      </c>
      <c r="C20" s="142">
        <v>-22.044088176352702</v>
      </c>
      <c r="D20" s="141">
        <v>3054</v>
      </c>
      <c r="E20" s="142">
        <v>-15.914096916299556</v>
      </c>
      <c r="F20" s="142">
        <v>3.9254498714652954</v>
      </c>
      <c r="G20" s="141">
        <v>5244</v>
      </c>
      <c r="H20" s="142">
        <v>-8.273570054224237</v>
      </c>
      <c r="I20" s="141">
        <v>26592</v>
      </c>
      <c r="J20" s="142">
        <v>14.586116258025598</v>
      </c>
      <c r="K20" s="142">
        <v>5.0709382151029745</v>
      </c>
    </row>
    <row r="21" spans="1:11" s="5" customFormat="1" ht="15" customHeight="1" x14ac:dyDescent="0.15">
      <c r="A21" s="4" t="s">
        <v>432</v>
      </c>
      <c r="B21" s="143"/>
      <c r="C21" s="143"/>
      <c r="D21" s="143"/>
      <c r="E21" s="143"/>
      <c r="F21" s="143"/>
      <c r="G21" s="143"/>
      <c r="H21" s="143"/>
      <c r="I21" s="143"/>
      <c r="J21" s="143"/>
      <c r="K21" s="143"/>
    </row>
    <row r="22" spans="1:11" s="5" customFormat="1" ht="9.9499999999999993" customHeight="1" x14ac:dyDescent="0.15">
      <c r="A22" s="38" t="s">
        <v>431</v>
      </c>
      <c r="B22" s="139">
        <v>43967</v>
      </c>
      <c r="C22" s="140">
        <v>3.5784960422163579</v>
      </c>
      <c r="D22" s="139">
        <v>142931</v>
      </c>
      <c r="E22" s="140">
        <v>0.44413523636849561</v>
      </c>
      <c r="F22" s="140">
        <v>3.2508699706598132</v>
      </c>
      <c r="G22" s="139">
        <v>294219</v>
      </c>
      <c r="H22" s="140">
        <v>-0.49647093040951518</v>
      </c>
      <c r="I22" s="139">
        <v>851623</v>
      </c>
      <c r="J22" s="140">
        <v>-0.36805265516180441</v>
      </c>
      <c r="K22" s="140">
        <v>2.8945207481501876</v>
      </c>
    </row>
    <row r="23" spans="1:11" s="5" customFormat="1" ht="9.9499999999999993" customHeight="1" x14ac:dyDescent="0.15">
      <c r="A23" s="35" t="s">
        <v>57</v>
      </c>
      <c r="B23" s="139">
        <v>42659</v>
      </c>
      <c r="C23" s="140">
        <v>4.1301535382136905</v>
      </c>
      <c r="D23" s="139">
        <v>135810</v>
      </c>
      <c r="E23" s="140">
        <v>0.15117436672689166</v>
      </c>
      <c r="F23" s="140">
        <v>3.1836189315267589</v>
      </c>
      <c r="G23" s="139">
        <v>286376</v>
      </c>
      <c r="H23" s="140">
        <v>-0.28413047717207007</v>
      </c>
      <c r="I23" s="139">
        <v>816491</v>
      </c>
      <c r="J23" s="140">
        <v>-0.47174353729639051</v>
      </c>
      <c r="K23" s="140">
        <v>2.8511153169259993</v>
      </c>
    </row>
    <row r="24" spans="1:11" s="5" customFormat="1" ht="9.9499999999999993" customHeight="1" x14ac:dyDescent="0.15">
      <c r="A24" s="35" t="s">
        <v>152</v>
      </c>
      <c r="B24" s="139">
        <v>1308</v>
      </c>
      <c r="C24" s="140">
        <v>-11.681296421336938</v>
      </c>
      <c r="D24" s="139">
        <v>7121</v>
      </c>
      <c r="E24" s="140">
        <v>6.3788467284135066</v>
      </c>
      <c r="F24" s="140">
        <v>5.4441896024464835</v>
      </c>
      <c r="G24" s="139">
        <v>7843</v>
      </c>
      <c r="H24" s="140">
        <v>-7.6751030017657484</v>
      </c>
      <c r="I24" s="139">
        <v>35132</v>
      </c>
      <c r="J24" s="140">
        <v>2.1041618228318981</v>
      </c>
      <c r="K24" s="140">
        <v>4.4794083896468191</v>
      </c>
    </row>
    <row r="25" spans="1:11" s="5" customFormat="1" ht="20.100000000000001" customHeight="1" x14ac:dyDescent="0.15">
      <c r="A25" s="35" t="s">
        <v>59</v>
      </c>
      <c r="B25" s="139">
        <v>3051</v>
      </c>
      <c r="C25" s="140">
        <v>21.360381861575178</v>
      </c>
      <c r="D25" s="139">
        <v>9325</v>
      </c>
      <c r="E25" s="140">
        <v>-2.4173294265383021</v>
      </c>
      <c r="F25" s="140">
        <v>3.0563749590298261</v>
      </c>
      <c r="G25" s="139">
        <v>22589</v>
      </c>
      <c r="H25" s="140">
        <v>7.0517984929624191</v>
      </c>
      <c r="I25" s="139">
        <v>64790</v>
      </c>
      <c r="J25" s="140">
        <v>4.348526332742793</v>
      </c>
      <c r="K25" s="140">
        <v>2.8682101908008324</v>
      </c>
    </row>
    <row r="26" spans="1:11" ht="9.9499999999999993" customHeight="1" x14ac:dyDescent="0.15">
      <c r="A26" s="37" t="s">
        <v>422</v>
      </c>
      <c r="B26" s="141">
        <v>2995</v>
      </c>
      <c r="C26" s="142">
        <v>21.156957928802584</v>
      </c>
      <c r="D26" s="141">
        <v>9250</v>
      </c>
      <c r="E26" s="142">
        <v>-0.3340157310634595</v>
      </c>
      <c r="F26" s="142">
        <v>3.0884808013355594</v>
      </c>
      <c r="G26" s="141">
        <v>22438</v>
      </c>
      <c r="H26" s="142">
        <v>6.9851714108615823</v>
      </c>
      <c r="I26" s="141">
        <v>64359</v>
      </c>
      <c r="J26" s="142">
        <v>4.6368706000942979</v>
      </c>
      <c r="K26" s="142">
        <v>2.868303770389518</v>
      </c>
    </row>
    <row r="27" spans="1:11" ht="9.9499999999999993" customHeight="1" x14ac:dyDescent="0.15">
      <c r="A27" s="37" t="s">
        <v>421</v>
      </c>
      <c r="B27" s="141">
        <v>56</v>
      </c>
      <c r="C27" s="142">
        <v>33.333333333333343</v>
      </c>
      <c r="D27" s="141">
        <v>75</v>
      </c>
      <c r="E27" s="142">
        <v>-72.72727272727272</v>
      </c>
      <c r="F27" s="142">
        <v>1.3392857142857142</v>
      </c>
      <c r="G27" s="141">
        <v>151</v>
      </c>
      <c r="H27" s="142">
        <v>17.96875</v>
      </c>
      <c r="I27" s="141">
        <v>431</v>
      </c>
      <c r="J27" s="142">
        <v>-26.072041166380785</v>
      </c>
      <c r="K27" s="142">
        <v>2.8543046357615895</v>
      </c>
    </row>
    <row r="28" spans="1:11" ht="15" customHeight="1" x14ac:dyDescent="0.15">
      <c r="A28" s="35" t="s">
        <v>430</v>
      </c>
      <c r="B28" s="143"/>
      <c r="C28" s="143"/>
      <c r="D28" s="143"/>
      <c r="E28" s="143"/>
      <c r="F28" s="143"/>
      <c r="G28" s="143"/>
      <c r="H28" s="143"/>
      <c r="I28" s="143"/>
      <c r="J28" s="143"/>
      <c r="K28" s="143"/>
    </row>
    <row r="29" spans="1:11" s="5" customFormat="1" ht="9.9499999999999993" customHeight="1" x14ac:dyDescent="0.15">
      <c r="A29" s="196" t="s">
        <v>429</v>
      </c>
      <c r="B29" s="139">
        <v>14420</v>
      </c>
      <c r="C29" s="140">
        <v>9.7181729834787234E-2</v>
      </c>
      <c r="D29" s="139">
        <v>56058</v>
      </c>
      <c r="E29" s="140">
        <v>-0.63104903038252758</v>
      </c>
      <c r="F29" s="140">
        <v>3.8875173370319001</v>
      </c>
      <c r="G29" s="139">
        <v>86902</v>
      </c>
      <c r="H29" s="140">
        <v>1.9402214714714745</v>
      </c>
      <c r="I29" s="139">
        <v>297108</v>
      </c>
      <c r="J29" s="140">
        <v>-0.74729826788488651</v>
      </c>
      <c r="K29" s="140">
        <v>3.4188856412970932</v>
      </c>
    </row>
    <row r="30" spans="1:11" ht="9.9499999999999993" customHeight="1" x14ac:dyDescent="0.15">
      <c r="A30" s="37" t="s">
        <v>422</v>
      </c>
      <c r="B30" s="141">
        <v>13859</v>
      </c>
      <c r="C30" s="142">
        <v>-0.20162742132930589</v>
      </c>
      <c r="D30" s="141">
        <v>51729</v>
      </c>
      <c r="E30" s="142">
        <v>-3.3464125560538065</v>
      </c>
      <c r="F30" s="142">
        <v>3.7325203838660799</v>
      </c>
      <c r="G30" s="141">
        <v>84053</v>
      </c>
      <c r="H30" s="142">
        <v>1.4544708381614555</v>
      </c>
      <c r="I30" s="141">
        <v>278618</v>
      </c>
      <c r="J30" s="142">
        <v>-2.0943291470176888</v>
      </c>
      <c r="K30" s="142">
        <v>3.3147894780674099</v>
      </c>
    </row>
    <row r="31" spans="1:11" ht="9.9499999999999993" customHeight="1" x14ac:dyDescent="0.15">
      <c r="A31" s="37" t="s">
        <v>421</v>
      </c>
      <c r="B31" s="141">
        <v>561</v>
      </c>
      <c r="C31" s="142">
        <v>8.0924855491329453</v>
      </c>
      <c r="D31" s="141">
        <v>4329</v>
      </c>
      <c r="E31" s="142">
        <v>49.585348997926758</v>
      </c>
      <c r="F31" s="142">
        <v>7.7165775401069521</v>
      </c>
      <c r="G31" s="141">
        <v>2849</v>
      </c>
      <c r="H31" s="142">
        <v>18.708333333333329</v>
      </c>
      <c r="I31" s="141">
        <v>18490</v>
      </c>
      <c r="J31" s="142">
        <v>25.211620505180477</v>
      </c>
      <c r="K31" s="142">
        <v>6.4899964899964901</v>
      </c>
    </row>
    <row r="32" spans="1:11" s="5" customFormat="1" ht="20.100000000000001" customHeight="1" x14ac:dyDescent="0.15">
      <c r="A32" s="35" t="s">
        <v>428</v>
      </c>
      <c r="B32" s="139">
        <v>26496</v>
      </c>
      <c r="C32" s="140">
        <v>3.7919147602632393</v>
      </c>
      <c r="D32" s="139">
        <v>77548</v>
      </c>
      <c r="E32" s="140">
        <v>1.5970338927537426</v>
      </c>
      <c r="F32" s="140">
        <v>2.9267814009661834</v>
      </c>
      <c r="G32" s="139">
        <v>184728</v>
      </c>
      <c r="H32" s="140">
        <v>-2.434799142274656</v>
      </c>
      <c r="I32" s="139">
        <v>489725</v>
      </c>
      <c r="J32" s="140">
        <v>-0.73155306546883025</v>
      </c>
      <c r="K32" s="140">
        <v>2.6510599367719023</v>
      </c>
    </row>
    <row r="33" spans="1:11" ht="9.9499999999999993" customHeight="1" x14ac:dyDescent="0.15">
      <c r="A33" s="37" t="s">
        <v>422</v>
      </c>
      <c r="B33" s="141">
        <v>25805</v>
      </c>
      <c r="C33" s="142">
        <v>4.8642717815344554</v>
      </c>
      <c r="D33" s="141">
        <v>74831</v>
      </c>
      <c r="E33" s="142">
        <v>2.7841876819954905</v>
      </c>
      <c r="F33" s="142">
        <v>2.8998643673706646</v>
      </c>
      <c r="G33" s="141">
        <v>179885</v>
      </c>
      <c r="H33" s="142">
        <v>-1.9010639632221</v>
      </c>
      <c r="I33" s="141">
        <v>473514</v>
      </c>
      <c r="J33" s="142">
        <v>-0.16066594135060086</v>
      </c>
      <c r="K33" s="142">
        <v>2.6323150901965144</v>
      </c>
    </row>
    <row r="34" spans="1:11" ht="9.9499999999999993" customHeight="1" x14ac:dyDescent="0.15">
      <c r="A34" s="37" t="s">
        <v>421</v>
      </c>
      <c r="B34" s="141">
        <v>691</v>
      </c>
      <c r="C34" s="142">
        <v>-24.891304347826093</v>
      </c>
      <c r="D34" s="141">
        <v>2717</v>
      </c>
      <c r="E34" s="142">
        <v>-22.921985815602838</v>
      </c>
      <c r="F34" s="142">
        <v>3.9319826338639654</v>
      </c>
      <c r="G34" s="141">
        <v>4843</v>
      </c>
      <c r="H34" s="142">
        <v>-18.836936483995302</v>
      </c>
      <c r="I34" s="141">
        <v>16211</v>
      </c>
      <c r="J34" s="142">
        <v>-14.938608458390178</v>
      </c>
      <c r="K34" s="142">
        <v>3.3473053892215567</v>
      </c>
    </row>
    <row r="35" spans="1:11" s="5" customFormat="1" ht="20.100000000000001" customHeight="1" x14ac:dyDescent="0.15">
      <c r="A35" s="4" t="s">
        <v>427</v>
      </c>
      <c r="B35" s="139">
        <v>70897</v>
      </c>
      <c r="C35" s="140">
        <v>5.9239227873065232</v>
      </c>
      <c r="D35" s="139">
        <v>238968</v>
      </c>
      <c r="E35" s="140">
        <v>6.5617851266203786</v>
      </c>
      <c r="F35" s="140">
        <v>3.3706362751597387</v>
      </c>
      <c r="G35" s="139">
        <v>184559</v>
      </c>
      <c r="H35" s="140">
        <v>10.072761972923004</v>
      </c>
      <c r="I35" s="139">
        <v>569773</v>
      </c>
      <c r="J35" s="140">
        <v>10.060654059379161</v>
      </c>
      <c r="K35" s="140">
        <v>3.0872133030629771</v>
      </c>
    </row>
    <row r="36" spans="1:11" s="5" customFormat="1" ht="9.9499999999999993" customHeight="1" x14ac:dyDescent="0.15">
      <c r="A36" s="35" t="s">
        <v>57</v>
      </c>
      <c r="B36" s="139">
        <v>66978</v>
      </c>
      <c r="C36" s="140">
        <v>6.2164990960702795</v>
      </c>
      <c r="D36" s="139">
        <v>228904</v>
      </c>
      <c r="E36" s="140">
        <v>7.3779412316583546</v>
      </c>
      <c r="F36" s="140">
        <v>3.4175998088924722</v>
      </c>
      <c r="G36" s="139">
        <v>170683</v>
      </c>
      <c r="H36" s="140">
        <v>10.69869703671516</v>
      </c>
      <c r="I36" s="139">
        <v>532258</v>
      </c>
      <c r="J36" s="140">
        <v>10.475332562594829</v>
      </c>
      <c r="K36" s="140">
        <v>3.1184007780505381</v>
      </c>
    </row>
    <row r="37" spans="1:11" s="5" customFormat="1" ht="9.9499999999999993" customHeight="1" x14ac:dyDescent="0.15">
      <c r="A37" s="35" t="s">
        <v>152</v>
      </c>
      <c r="B37" s="139">
        <v>3919</v>
      </c>
      <c r="C37" s="140">
        <v>1.1615900877645799</v>
      </c>
      <c r="D37" s="139">
        <v>10064</v>
      </c>
      <c r="E37" s="140">
        <v>-9.1450753814209662</v>
      </c>
      <c r="F37" s="140">
        <v>2.5680020413370759</v>
      </c>
      <c r="G37" s="139">
        <v>13876</v>
      </c>
      <c r="H37" s="140">
        <v>2.9147815768004222</v>
      </c>
      <c r="I37" s="139">
        <v>37515</v>
      </c>
      <c r="J37" s="140">
        <v>4.4956964987047741</v>
      </c>
      <c r="K37" s="140">
        <v>2.7035889305275296</v>
      </c>
    </row>
    <row r="38" spans="1:11" s="5" customFormat="1" ht="15" customHeight="1" x14ac:dyDescent="0.15">
      <c r="A38" s="4" t="s">
        <v>426</v>
      </c>
      <c r="B38" s="143"/>
      <c r="C38" s="143"/>
      <c r="D38" s="143"/>
      <c r="E38" s="143"/>
      <c r="F38" s="143"/>
      <c r="G38" s="143"/>
      <c r="H38" s="143"/>
      <c r="I38" s="143"/>
      <c r="J38" s="143"/>
      <c r="K38" s="143"/>
    </row>
    <row r="39" spans="1:11" s="5" customFormat="1" ht="9.9499999999999993" customHeight="1" x14ac:dyDescent="0.15">
      <c r="A39" s="38" t="s">
        <v>425</v>
      </c>
      <c r="B39" s="139">
        <v>15681</v>
      </c>
      <c r="C39" s="140">
        <v>-3.7857405816664595</v>
      </c>
      <c r="D39" s="139">
        <v>169378</v>
      </c>
      <c r="E39" s="140">
        <v>-2.3887323294318321</v>
      </c>
      <c r="F39" s="140">
        <v>10.801479497481028</v>
      </c>
      <c r="G39" s="139">
        <v>125470</v>
      </c>
      <c r="H39" s="140">
        <v>-0.88318008026037376</v>
      </c>
      <c r="I39" s="139">
        <v>1335085</v>
      </c>
      <c r="J39" s="140">
        <v>0.25471336111250764</v>
      </c>
      <c r="K39" s="140">
        <v>10.640671076751415</v>
      </c>
    </row>
    <row r="40" spans="1:11" s="5" customFormat="1" ht="9.9499999999999993" customHeight="1" x14ac:dyDescent="0.15">
      <c r="A40" s="35" t="s">
        <v>57</v>
      </c>
      <c r="B40" s="139">
        <v>15544</v>
      </c>
      <c r="C40" s="140">
        <v>-3.6509018781379723</v>
      </c>
      <c r="D40" s="139">
        <v>168623</v>
      </c>
      <c r="E40" s="140">
        <v>-2.0624484533088605</v>
      </c>
      <c r="F40" s="140">
        <v>10.848108594956253</v>
      </c>
      <c r="G40" s="139">
        <v>123117</v>
      </c>
      <c r="H40" s="140">
        <v>-1.2544012319439162</v>
      </c>
      <c r="I40" s="139">
        <v>1322275</v>
      </c>
      <c r="J40" s="140">
        <v>0.11698076063994733</v>
      </c>
      <c r="K40" s="140">
        <v>10.73998716667885</v>
      </c>
    </row>
    <row r="41" spans="1:11" s="5" customFormat="1" ht="9.9499999999999993" customHeight="1" x14ac:dyDescent="0.15">
      <c r="A41" s="35" t="s">
        <v>152</v>
      </c>
      <c r="B41" s="139">
        <v>137</v>
      </c>
      <c r="C41" s="140">
        <v>-16.969696969696969</v>
      </c>
      <c r="D41" s="139">
        <v>755</v>
      </c>
      <c r="E41" s="140">
        <v>-44.032616753150485</v>
      </c>
      <c r="F41" s="140">
        <v>5.5109489051094886</v>
      </c>
      <c r="G41" s="139">
        <v>2353</v>
      </c>
      <c r="H41" s="140">
        <v>23.387519664394333</v>
      </c>
      <c r="I41" s="139">
        <v>12810</v>
      </c>
      <c r="J41" s="140">
        <v>16.847578217641157</v>
      </c>
      <c r="K41" s="140">
        <v>5.4441138971525715</v>
      </c>
    </row>
    <row r="42" spans="1:11" ht="15" customHeight="1" x14ac:dyDescent="0.15">
      <c r="A42" s="35" t="s">
        <v>424</v>
      </c>
      <c r="B42" s="143"/>
      <c r="C42" s="143"/>
      <c r="D42" s="143"/>
      <c r="E42" s="143"/>
      <c r="F42" s="143"/>
      <c r="G42" s="143"/>
      <c r="H42" s="143"/>
      <c r="I42" s="143"/>
      <c r="J42" s="143"/>
      <c r="K42" s="143"/>
    </row>
    <row r="43" spans="1:11" s="5" customFormat="1" ht="9.9499999999999993" customHeight="1" x14ac:dyDescent="0.15">
      <c r="A43" s="196" t="s">
        <v>423</v>
      </c>
      <c r="B43" s="139">
        <v>6617</v>
      </c>
      <c r="C43" s="140">
        <v>-6.0752306600425783</v>
      </c>
      <c r="D43" s="139">
        <v>143042</v>
      </c>
      <c r="E43" s="140">
        <v>-1.8970152529353612</v>
      </c>
      <c r="F43" s="140">
        <v>21.617349251926854</v>
      </c>
      <c r="G43" s="139">
        <v>51760</v>
      </c>
      <c r="H43" s="140">
        <v>-0.8903781713738681</v>
      </c>
      <c r="I43" s="139">
        <v>1135910</v>
      </c>
      <c r="J43" s="140">
        <v>0.4051882481265352</v>
      </c>
      <c r="K43" s="140">
        <v>21.945710973724886</v>
      </c>
    </row>
    <row r="44" spans="1:11" ht="9.9499999999999993" customHeight="1" x14ac:dyDescent="0.15">
      <c r="A44" s="37" t="s">
        <v>422</v>
      </c>
      <c r="B44" s="141">
        <v>6617</v>
      </c>
      <c r="C44" s="142">
        <v>-6.0752306600425783</v>
      </c>
      <c r="D44" s="141">
        <v>143042</v>
      </c>
      <c r="E44" s="142">
        <v>-1.8674021020279383</v>
      </c>
      <c r="F44" s="142">
        <v>21.617349251926854</v>
      </c>
      <c r="G44" s="141">
        <v>51752</v>
      </c>
      <c r="H44" s="142">
        <v>-0.87342935948512945</v>
      </c>
      <c r="I44" s="141">
        <v>1135739</v>
      </c>
      <c r="J44" s="142">
        <v>0.42176222336775027</v>
      </c>
      <c r="K44" s="142">
        <v>21.94579919616633</v>
      </c>
    </row>
    <row r="45" spans="1:11" ht="9.9499999999999993" customHeight="1" x14ac:dyDescent="0.15">
      <c r="A45" s="37" t="s">
        <v>421</v>
      </c>
      <c r="B45" s="141">
        <v>0</v>
      </c>
      <c r="C45" s="142">
        <v>0</v>
      </c>
      <c r="D45" s="141">
        <v>0</v>
      </c>
      <c r="E45" s="145" t="s">
        <v>480</v>
      </c>
      <c r="F45" s="142">
        <v>0</v>
      </c>
      <c r="G45" s="141">
        <v>8</v>
      </c>
      <c r="H45" s="142">
        <v>-52.941176470588232</v>
      </c>
      <c r="I45" s="141">
        <v>171</v>
      </c>
      <c r="J45" s="142">
        <v>-52.100840336134453</v>
      </c>
      <c r="K45" s="142">
        <v>21.375</v>
      </c>
    </row>
    <row r="46" spans="1:11" s="5" customFormat="1" ht="20.100000000000001" customHeight="1" x14ac:dyDescent="0.15">
      <c r="A46" s="35" t="s">
        <v>36</v>
      </c>
      <c r="B46" s="139">
        <v>9064</v>
      </c>
      <c r="C46" s="140">
        <v>-2.0425807846103936</v>
      </c>
      <c r="D46" s="139">
        <v>26336</v>
      </c>
      <c r="E46" s="140">
        <v>-4.9756449576041888</v>
      </c>
      <c r="F46" s="140">
        <v>2.9055604589585173</v>
      </c>
      <c r="G46" s="139">
        <v>73710</v>
      </c>
      <c r="H46" s="140">
        <v>-0.87812487392923799</v>
      </c>
      <c r="I46" s="139">
        <v>199175</v>
      </c>
      <c r="J46" s="140">
        <v>-0.59490834319024088</v>
      </c>
      <c r="K46" s="140">
        <v>2.702143535476869</v>
      </c>
    </row>
    <row r="47" spans="1:11" ht="9.9499999999999993" customHeight="1" x14ac:dyDescent="0.15">
      <c r="A47" s="37" t="s">
        <v>422</v>
      </c>
      <c r="B47" s="141">
        <v>8927</v>
      </c>
      <c r="C47" s="142">
        <v>-1.7715669014084483</v>
      </c>
      <c r="D47" s="141">
        <v>25581</v>
      </c>
      <c r="E47" s="142">
        <v>-3.1389625141991644</v>
      </c>
      <c r="F47" s="142">
        <v>2.8655763414360926</v>
      </c>
      <c r="G47" s="141">
        <v>71365</v>
      </c>
      <c r="H47" s="142">
        <v>-1.5288452251183173</v>
      </c>
      <c r="I47" s="141">
        <v>186536</v>
      </c>
      <c r="J47" s="142">
        <v>-1.6995062209832383</v>
      </c>
      <c r="K47" s="142">
        <v>2.6138303089749879</v>
      </c>
    </row>
    <row r="48" spans="1:11" ht="9.9499999999999993" customHeight="1" x14ac:dyDescent="0.15">
      <c r="A48" s="37" t="s">
        <v>421</v>
      </c>
      <c r="B48" s="141">
        <v>137</v>
      </c>
      <c r="C48" s="142">
        <v>-16.969696969696969</v>
      </c>
      <c r="D48" s="141">
        <v>755</v>
      </c>
      <c r="E48" s="142">
        <v>-42.145593869731798</v>
      </c>
      <c r="F48" s="142">
        <v>5.5109489051094886</v>
      </c>
      <c r="G48" s="141">
        <v>2345</v>
      </c>
      <c r="H48" s="142">
        <v>24.074074074074076</v>
      </c>
      <c r="I48" s="141">
        <v>12639</v>
      </c>
      <c r="J48" s="142">
        <v>19.168395247972839</v>
      </c>
      <c r="K48" s="142">
        <v>5.3897654584221746</v>
      </c>
    </row>
    <row r="49" spans="1:11" s="5" customFormat="1" ht="30" customHeight="1" x14ac:dyDescent="0.15">
      <c r="A49" s="29" t="s">
        <v>60</v>
      </c>
      <c r="B49" s="139">
        <v>415291</v>
      </c>
      <c r="C49" s="140">
        <v>-0.84686680769175382</v>
      </c>
      <c r="D49" s="139">
        <v>1135189</v>
      </c>
      <c r="E49" s="140">
        <v>-2.1174464063682876</v>
      </c>
      <c r="F49" s="140">
        <v>2.7334784524586375</v>
      </c>
      <c r="G49" s="139">
        <v>2569488</v>
      </c>
      <c r="H49" s="140">
        <v>-0.78097457131350723</v>
      </c>
      <c r="I49" s="139">
        <v>6704513</v>
      </c>
      <c r="J49" s="140">
        <v>-0.46311396858563114</v>
      </c>
      <c r="K49" s="140">
        <v>2.6092797475606035</v>
      </c>
    </row>
    <row r="50" spans="1:11" s="5" customFormat="1" ht="9.9499999999999993" customHeight="1" x14ac:dyDescent="0.15">
      <c r="A50" s="35" t="s">
        <v>57</v>
      </c>
      <c r="B50" s="139">
        <v>382011</v>
      </c>
      <c r="C50" s="140">
        <v>0.38075267630505039</v>
      </c>
      <c r="D50" s="139">
        <v>1060033</v>
      </c>
      <c r="E50" s="140">
        <v>-1.0142917839750822</v>
      </c>
      <c r="F50" s="140">
        <v>2.774875592587648</v>
      </c>
      <c r="G50" s="139">
        <v>2383442</v>
      </c>
      <c r="H50" s="140">
        <v>-0.34386072302737603</v>
      </c>
      <c r="I50" s="139">
        <v>6294090</v>
      </c>
      <c r="J50" s="140">
        <v>-6.084546617121589E-2</v>
      </c>
      <c r="K50" s="140">
        <v>2.6407565193531037</v>
      </c>
    </row>
    <row r="51" spans="1:11" s="5" customFormat="1" ht="9.9499999999999993" customHeight="1" x14ac:dyDescent="0.15">
      <c r="A51" s="35" t="s">
        <v>152</v>
      </c>
      <c r="B51" s="139">
        <v>33280</v>
      </c>
      <c r="C51" s="140">
        <v>-13.052565576340271</v>
      </c>
      <c r="D51" s="139">
        <v>75156</v>
      </c>
      <c r="E51" s="140">
        <v>-15.413444980923117</v>
      </c>
      <c r="F51" s="140">
        <v>2.2582932692307693</v>
      </c>
      <c r="G51" s="139">
        <v>186046</v>
      </c>
      <c r="H51" s="140">
        <v>-6.0596727039541065</v>
      </c>
      <c r="I51" s="139">
        <v>410423</v>
      </c>
      <c r="J51" s="140">
        <v>-6.2500999348995521</v>
      </c>
      <c r="K51" s="140">
        <v>2.206029691581652</v>
      </c>
    </row>
    <row r="52" spans="1:11" ht="33" customHeight="1" x14ac:dyDescent="0.15">
      <c r="A52" s="30" t="s">
        <v>61</v>
      </c>
      <c r="B52" s="141">
        <v>344394</v>
      </c>
      <c r="C52" s="142">
        <v>-2.1346609605974294</v>
      </c>
      <c r="D52" s="141">
        <v>896221</v>
      </c>
      <c r="E52" s="142">
        <v>-4.1980004126166648</v>
      </c>
      <c r="F52" s="142">
        <v>2.6023130484270922</v>
      </c>
      <c r="G52" s="141">
        <v>2384929</v>
      </c>
      <c r="H52" s="142">
        <v>-1.5323427371025247</v>
      </c>
      <c r="I52" s="141">
        <v>6134740</v>
      </c>
      <c r="J52" s="142">
        <v>-1.3392854988977945</v>
      </c>
      <c r="K52" s="142">
        <v>2.5722946049966269</v>
      </c>
    </row>
    <row r="53" spans="1:11" ht="9.9499999999999993" customHeight="1" x14ac:dyDescent="0.15">
      <c r="A53" s="37" t="s">
        <v>57</v>
      </c>
      <c r="B53" s="141">
        <v>315033</v>
      </c>
      <c r="C53" s="142">
        <v>-0.77825791171134995</v>
      </c>
      <c r="D53" s="141">
        <v>831129</v>
      </c>
      <c r="E53" s="142">
        <v>-3.1000828942812291</v>
      </c>
      <c r="F53" s="142">
        <v>2.6382283760748875</v>
      </c>
      <c r="G53" s="141">
        <v>2212759</v>
      </c>
      <c r="H53" s="142">
        <v>-1.1048148384856376</v>
      </c>
      <c r="I53" s="141">
        <v>5761832</v>
      </c>
      <c r="J53" s="142">
        <v>-0.93362720556768863</v>
      </c>
      <c r="K53" s="142">
        <v>2.6039130334573262</v>
      </c>
    </row>
    <row r="54" spans="1:11" ht="9.9499999999999993" customHeight="1" x14ac:dyDescent="0.15">
      <c r="A54" s="37" t="s">
        <v>152</v>
      </c>
      <c r="B54" s="141">
        <v>29361</v>
      </c>
      <c r="C54" s="142">
        <v>-14.653217836172317</v>
      </c>
      <c r="D54" s="141">
        <v>65092</v>
      </c>
      <c r="E54" s="142">
        <v>-16.306220587857126</v>
      </c>
      <c r="F54" s="142">
        <v>2.2169544634038352</v>
      </c>
      <c r="G54" s="141">
        <v>172170</v>
      </c>
      <c r="H54" s="142">
        <v>-6.7152857545350173</v>
      </c>
      <c r="I54" s="141">
        <v>372908</v>
      </c>
      <c r="J54" s="142">
        <v>-7.2100407082640743</v>
      </c>
      <c r="K54" s="142">
        <v>2.1659290236394262</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1" t="s">
        <v>41</v>
      </c>
      <c r="B1" s="251"/>
      <c r="C1" s="251"/>
      <c r="D1" s="251"/>
      <c r="E1" s="251"/>
      <c r="F1" s="251"/>
      <c r="G1" s="251"/>
      <c r="H1" s="251"/>
      <c r="I1" s="251"/>
      <c r="J1" s="251"/>
      <c r="K1" s="251"/>
    </row>
    <row r="2" spans="1:11" s="14" customFormat="1" ht="9.9499999999999993" customHeight="1" x14ac:dyDescent="0.2">
      <c r="A2" s="268" t="s">
        <v>151</v>
      </c>
      <c r="B2" s="263" t="s">
        <v>534</v>
      </c>
      <c r="C2" s="259"/>
      <c r="D2" s="259"/>
      <c r="E2" s="259"/>
      <c r="F2" s="259"/>
      <c r="G2" s="264" t="s">
        <v>535</v>
      </c>
      <c r="H2" s="265"/>
      <c r="I2" s="265"/>
      <c r="J2" s="265"/>
      <c r="K2" s="265"/>
    </row>
    <row r="3" spans="1:11" s="14" customFormat="1" ht="9.9499999999999993" customHeight="1" x14ac:dyDescent="0.2">
      <c r="A3" s="269"/>
      <c r="B3" s="258" t="s">
        <v>133</v>
      </c>
      <c r="C3" s="260"/>
      <c r="D3" s="271" t="s">
        <v>131</v>
      </c>
      <c r="E3" s="271"/>
      <c r="F3" s="266" t="s">
        <v>55</v>
      </c>
      <c r="G3" s="271" t="s">
        <v>133</v>
      </c>
      <c r="H3" s="271"/>
      <c r="I3" s="271" t="s">
        <v>131</v>
      </c>
      <c r="J3" s="271"/>
      <c r="K3" s="272" t="s">
        <v>55</v>
      </c>
    </row>
    <row r="4" spans="1:11" s="14" customFormat="1" ht="45" customHeight="1" x14ac:dyDescent="0.2">
      <c r="A4" s="269"/>
      <c r="B4" s="15" t="s">
        <v>134</v>
      </c>
      <c r="C4" s="16" t="s">
        <v>150</v>
      </c>
      <c r="D4" s="16" t="s">
        <v>134</v>
      </c>
      <c r="E4" s="16" t="s">
        <v>150</v>
      </c>
      <c r="F4" s="267"/>
      <c r="G4" s="16" t="s">
        <v>134</v>
      </c>
      <c r="H4" s="16" t="s">
        <v>153</v>
      </c>
      <c r="I4" s="16" t="s">
        <v>134</v>
      </c>
      <c r="J4" s="16" t="s">
        <v>153</v>
      </c>
      <c r="K4" s="272"/>
    </row>
    <row r="5" spans="1:11" s="14" customFormat="1" ht="9.9499999999999993" customHeight="1" x14ac:dyDescent="0.2">
      <c r="A5" s="270"/>
      <c r="B5" s="17" t="s">
        <v>135</v>
      </c>
      <c r="C5" s="18" t="s">
        <v>136</v>
      </c>
      <c r="D5" s="18" t="s">
        <v>135</v>
      </c>
      <c r="E5" s="18" t="s">
        <v>136</v>
      </c>
      <c r="F5" s="18" t="s">
        <v>137</v>
      </c>
      <c r="G5" s="18" t="s">
        <v>135</v>
      </c>
      <c r="H5" s="18" t="s">
        <v>136</v>
      </c>
      <c r="I5" s="18" t="s">
        <v>135</v>
      </c>
      <c r="J5" s="18" t="s">
        <v>136</v>
      </c>
      <c r="K5" s="19" t="s">
        <v>137</v>
      </c>
    </row>
    <row r="6" spans="1:11" s="5" customFormat="1" ht="24" customHeight="1" x14ac:dyDescent="0.15">
      <c r="A6" s="157" t="s">
        <v>524</v>
      </c>
      <c r="B6" s="139">
        <v>344394</v>
      </c>
      <c r="C6" s="140">
        <v>-2.1346609605974294</v>
      </c>
      <c r="D6" s="139">
        <v>896221</v>
      </c>
      <c r="E6" s="140">
        <v>-4.1980004126166648</v>
      </c>
      <c r="F6" s="140">
        <v>2.6023130484270922</v>
      </c>
      <c r="G6" s="139">
        <v>2384929</v>
      </c>
      <c r="H6" s="140">
        <v>-1.5323427371025247</v>
      </c>
      <c r="I6" s="139">
        <v>6134740</v>
      </c>
      <c r="J6" s="140">
        <v>-1.3392854988977945</v>
      </c>
      <c r="K6" s="140">
        <v>2.5722946049966269</v>
      </c>
    </row>
    <row r="7" spans="1:11" s="5" customFormat="1" ht="18" customHeight="1" x14ac:dyDescent="0.15">
      <c r="A7" s="157" t="s">
        <v>57</v>
      </c>
      <c r="B7" s="139">
        <v>315033</v>
      </c>
      <c r="C7" s="140">
        <v>-0.77825791171134995</v>
      </c>
      <c r="D7" s="139">
        <v>831129</v>
      </c>
      <c r="E7" s="140">
        <v>-3.1000828942812291</v>
      </c>
      <c r="F7" s="140">
        <v>2.6382283760748875</v>
      </c>
      <c r="G7" s="139">
        <v>2212759</v>
      </c>
      <c r="H7" s="140">
        <v>-1.1048148384856376</v>
      </c>
      <c r="I7" s="139">
        <v>5761832</v>
      </c>
      <c r="J7" s="140">
        <v>-0.93362720556768863</v>
      </c>
      <c r="K7" s="140">
        <v>2.6039130334573262</v>
      </c>
    </row>
    <row r="8" spans="1:11" s="5" customFormat="1" ht="18" customHeight="1" x14ac:dyDescent="0.15">
      <c r="A8" s="157" t="s">
        <v>152</v>
      </c>
      <c r="B8" s="139">
        <v>29361</v>
      </c>
      <c r="C8" s="140">
        <v>-14.653217836172317</v>
      </c>
      <c r="D8" s="139">
        <v>65092</v>
      </c>
      <c r="E8" s="140">
        <v>-16.306220587857126</v>
      </c>
      <c r="F8" s="140">
        <v>2.2169544634038352</v>
      </c>
      <c r="G8" s="139">
        <v>172170</v>
      </c>
      <c r="H8" s="140">
        <v>-6.7152857545350173</v>
      </c>
      <c r="I8" s="139">
        <v>372908</v>
      </c>
      <c r="J8" s="140">
        <v>-7.2100407082640743</v>
      </c>
      <c r="K8" s="140">
        <v>2.1659290236394262</v>
      </c>
    </row>
    <row r="9" spans="1:11" s="5" customFormat="1" ht="18" customHeight="1" x14ac:dyDescent="0.15">
      <c r="A9" s="157" t="s">
        <v>481</v>
      </c>
      <c r="B9" s="139">
        <v>23728</v>
      </c>
      <c r="C9" s="140">
        <v>-12.963098818868758</v>
      </c>
      <c r="D9" s="139">
        <v>54318</v>
      </c>
      <c r="E9" s="140">
        <v>-14.389736477115122</v>
      </c>
      <c r="F9" s="140">
        <v>2.2891942009440323</v>
      </c>
      <c r="G9" s="139">
        <v>137902</v>
      </c>
      <c r="H9" s="140">
        <v>-4.5013226963615409</v>
      </c>
      <c r="I9" s="139">
        <v>305620</v>
      </c>
      <c r="J9" s="140">
        <v>-5.5816266949244238</v>
      </c>
      <c r="K9" s="140">
        <v>2.2162115125233863</v>
      </c>
    </row>
    <row r="10" spans="1:11" ht="9" customHeight="1" x14ac:dyDescent="0.15">
      <c r="A10" s="43" t="s">
        <v>472</v>
      </c>
      <c r="B10" s="141">
        <v>1250</v>
      </c>
      <c r="C10" s="142">
        <v>-10.650464617583992</v>
      </c>
      <c r="D10" s="141">
        <v>2879</v>
      </c>
      <c r="E10" s="142">
        <v>-17.412507171543311</v>
      </c>
      <c r="F10" s="142">
        <v>2.3031999999999999</v>
      </c>
      <c r="G10" s="141">
        <v>6484</v>
      </c>
      <c r="H10" s="142">
        <v>-10.909590546853536</v>
      </c>
      <c r="I10" s="141">
        <v>13802</v>
      </c>
      <c r="J10" s="142">
        <v>-15.319958279649057</v>
      </c>
      <c r="K10" s="142">
        <v>2.1286243059839607</v>
      </c>
    </row>
    <row r="11" spans="1:11" ht="9" customHeight="1" x14ac:dyDescent="0.15">
      <c r="A11" s="43" t="s">
        <v>482</v>
      </c>
      <c r="B11" s="141">
        <v>86</v>
      </c>
      <c r="C11" s="142">
        <v>-9.473684210526315</v>
      </c>
      <c r="D11" s="141">
        <v>177</v>
      </c>
      <c r="E11" s="142">
        <v>-63.505154639175259</v>
      </c>
      <c r="F11" s="142">
        <v>2.058139534883721</v>
      </c>
      <c r="G11" s="141">
        <v>714</v>
      </c>
      <c r="H11" s="142">
        <v>-9.5057034220532302</v>
      </c>
      <c r="I11" s="141">
        <v>2179</v>
      </c>
      <c r="J11" s="142">
        <v>-22.839943342776209</v>
      </c>
      <c r="K11" s="142">
        <v>3.0518207282913163</v>
      </c>
    </row>
    <row r="12" spans="1:11" ht="9" customHeight="1" x14ac:dyDescent="0.15">
      <c r="A12" s="43" t="s">
        <v>446</v>
      </c>
      <c r="B12" s="141">
        <v>1382</v>
      </c>
      <c r="C12" s="142">
        <v>-25.977504017139793</v>
      </c>
      <c r="D12" s="141">
        <v>2285</v>
      </c>
      <c r="E12" s="142">
        <v>-28.212378259503609</v>
      </c>
      <c r="F12" s="142">
        <v>1.6534008683068018</v>
      </c>
      <c r="G12" s="141">
        <v>9125</v>
      </c>
      <c r="H12" s="142">
        <v>-11.971830985915489</v>
      </c>
      <c r="I12" s="141">
        <v>14649</v>
      </c>
      <c r="J12" s="142">
        <v>-17.405277401894452</v>
      </c>
      <c r="K12" s="142">
        <v>1.6053698630136986</v>
      </c>
    </row>
    <row r="13" spans="1:11" ht="9" customHeight="1" x14ac:dyDescent="0.15">
      <c r="A13" s="43" t="s">
        <v>483</v>
      </c>
      <c r="B13" s="141">
        <v>104</v>
      </c>
      <c r="C13" s="142">
        <v>108</v>
      </c>
      <c r="D13" s="141">
        <v>187</v>
      </c>
      <c r="E13" s="142">
        <v>27.210884353741491</v>
      </c>
      <c r="F13" s="142">
        <v>1.7980769230769231</v>
      </c>
      <c r="G13" s="141">
        <v>386</v>
      </c>
      <c r="H13" s="142">
        <v>24.516129032258064</v>
      </c>
      <c r="I13" s="141">
        <v>928</v>
      </c>
      <c r="J13" s="142">
        <v>55.704697986577173</v>
      </c>
      <c r="K13" s="142">
        <v>2.4041450777202074</v>
      </c>
    </row>
    <row r="14" spans="1:11" ht="9" customHeight="1" x14ac:dyDescent="0.15">
      <c r="A14" s="43" t="s">
        <v>484</v>
      </c>
      <c r="B14" s="141">
        <v>131</v>
      </c>
      <c r="C14" s="142">
        <v>-33.838383838383834</v>
      </c>
      <c r="D14" s="141">
        <v>189</v>
      </c>
      <c r="E14" s="142">
        <v>-49.867374005305038</v>
      </c>
      <c r="F14" s="142">
        <v>1.4427480916030535</v>
      </c>
      <c r="G14" s="141">
        <v>1037</v>
      </c>
      <c r="H14" s="142">
        <v>-36.691086691086689</v>
      </c>
      <c r="I14" s="141">
        <v>1972</v>
      </c>
      <c r="J14" s="142">
        <v>-33.423362592842679</v>
      </c>
      <c r="K14" s="142">
        <v>1.901639344262295</v>
      </c>
    </row>
    <row r="15" spans="1:11" ht="9" customHeight="1" x14ac:dyDescent="0.15">
      <c r="A15" s="43" t="s">
        <v>63</v>
      </c>
      <c r="B15" s="141">
        <v>1570</v>
      </c>
      <c r="C15" s="142">
        <v>-10.592255125284737</v>
      </c>
      <c r="D15" s="141">
        <v>2825</v>
      </c>
      <c r="E15" s="142">
        <v>-6.3328912466843548</v>
      </c>
      <c r="F15" s="142">
        <v>1.7993630573248407</v>
      </c>
      <c r="G15" s="141">
        <v>8132</v>
      </c>
      <c r="H15" s="142">
        <v>-8.2063438311321875</v>
      </c>
      <c r="I15" s="141">
        <v>15546</v>
      </c>
      <c r="J15" s="142">
        <v>-0.81663902003317901</v>
      </c>
      <c r="K15" s="142">
        <v>1.9117068371864241</v>
      </c>
    </row>
    <row r="16" spans="1:11" ht="9" customHeight="1" x14ac:dyDescent="0.15">
      <c r="A16" s="43" t="s">
        <v>485</v>
      </c>
      <c r="B16" s="141">
        <v>104</v>
      </c>
      <c r="C16" s="142">
        <v>38.666666666666657</v>
      </c>
      <c r="D16" s="141">
        <v>175</v>
      </c>
      <c r="E16" s="142">
        <v>-15.45893719806763</v>
      </c>
      <c r="F16" s="142">
        <v>1.6826923076923077</v>
      </c>
      <c r="G16" s="141">
        <v>413</v>
      </c>
      <c r="H16" s="142">
        <v>-11.373390557939913</v>
      </c>
      <c r="I16" s="141">
        <v>1231</v>
      </c>
      <c r="J16" s="142">
        <v>26.907216494845358</v>
      </c>
      <c r="K16" s="142">
        <v>2.9806295399515736</v>
      </c>
    </row>
    <row r="17" spans="1:13" ht="9" customHeight="1" x14ac:dyDescent="0.15">
      <c r="A17" s="43" t="s">
        <v>486</v>
      </c>
      <c r="B17" s="141">
        <v>78</v>
      </c>
      <c r="C17" s="142">
        <v>-29.090909090909093</v>
      </c>
      <c r="D17" s="141">
        <v>129</v>
      </c>
      <c r="E17" s="142">
        <v>-19.375</v>
      </c>
      <c r="F17" s="142">
        <v>1.6538461538461537</v>
      </c>
      <c r="G17" s="141">
        <v>653</v>
      </c>
      <c r="H17" s="142">
        <v>30.599999999999994</v>
      </c>
      <c r="I17" s="141">
        <v>1220</v>
      </c>
      <c r="J17" s="142">
        <v>24.616956077630235</v>
      </c>
      <c r="K17" s="142">
        <v>1.8683001531393568</v>
      </c>
    </row>
    <row r="18" spans="1:13" ht="9" customHeight="1" x14ac:dyDescent="0.15">
      <c r="A18" s="43" t="s">
        <v>487</v>
      </c>
      <c r="B18" s="141">
        <v>161</v>
      </c>
      <c r="C18" s="142">
        <v>292.6829268292683</v>
      </c>
      <c r="D18" s="141">
        <v>347</v>
      </c>
      <c r="E18" s="145" t="s">
        <v>480</v>
      </c>
      <c r="F18" s="142">
        <v>2.1552795031055902</v>
      </c>
      <c r="G18" s="141">
        <v>201</v>
      </c>
      <c r="H18" s="142">
        <v>71.794871794871796</v>
      </c>
      <c r="I18" s="141">
        <v>461</v>
      </c>
      <c r="J18" s="142">
        <v>130.5</v>
      </c>
      <c r="K18" s="142">
        <v>2.2935323383084576</v>
      </c>
    </row>
    <row r="19" spans="1:13" ht="9" customHeight="1" x14ac:dyDescent="0.15">
      <c r="A19" s="43" t="s">
        <v>315</v>
      </c>
      <c r="B19" s="141">
        <v>1277</v>
      </c>
      <c r="C19" s="142">
        <v>-24.258600237247919</v>
      </c>
      <c r="D19" s="141">
        <v>2239</v>
      </c>
      <c r="E19" s="142">
        <v>-24.663526244952891</v>
      </c>
      <c r="F19" s="142">
        <v>1.7533281127642912</v>
      </c>
      <c r="G19" s="141">
        <v>6096</v>
      </c>
      <c r="H19" s="142">
        <v>-18.589743589743591</v>
      </c>
      <c r="I19" s="141">
        <v>12813</v>
      </c>
      <c r="J19" s="142">
        <v>-20.790059347181014</v>
      </c>
      <c r="K19" s="142">
        <v>2.1018700787401574</v>
      </c>
    </row>
    <row r="20" spans="1:13" ht="9" customHeight="1" x14ac:dyDescent="0.15">
      <c r="A20" s="109" t="s">
        <v>488</v>
      </c>
      <c r="B20" s="141">
        <v>68</v>
      </c>
      <c r="C20" s="142">
        <v>-48.872180451127818</v>
      </c>
      <c r="D20" s="141">
        <v>271</v>
      </c>
      <c r="E20" s="142">
        <v>-23.876404494382029</v>
      </c>
      <c r="F20" s="142">
        <v>3.9852941176470589</v>
      </c>
      <c r="G20" s="141">
        <v>731</v>
      </c>
      <c r="H20" s="142">
        <v>-37.360754070265635</v>
      </c>
      <c r="I20" s="141">
        <v>2661</v>
      </c>
      <c r="J20" s="142">
        <v>-15.89759797724399</v>
      </c>
      <c r="K20" s="142">
        <v>3.6402188782489739</v>
      </c>
    </row>
    <row r="21" spans="1:13" ht="9" customHeight="1" x14ac:dyDescent="0.15">
      <c r="A21" s="43" t="s">
        <v>489</v>
      </c>
      <c r="B21" s="141">
        <v>41</v>
      </c>
      <c r="C21" s="142">
        <v>-25.454545454545453</v>
      </c>
      <c r="D21" s="141">
        <v>63</v>
      </c>
      <c r="E21" s="142">
        <v>-12.5</v>
      </c>
      <c r="F21" s="142">
        <v>1.5365853658536586</v>
      </c>
      <c r="G21" s="141">
        <v>395</v>
      </c>
      <c r="H21" s="142">
        <v>-21.626984126984127</v>
      </c>
      <c r="I21" s="141">
        <v>982</v>
      </c>
      <c r="J21" s="142">
        <v>-6.7426400759734122</v>
      </c>
      <c r="K21" s="142">
        <v>2.4860759493670885</v>
      </c>
    </row>
    <row r="22" spans="1:13" ht="9" customHeight="1" x14ac:dyDescent="0.15">
      <c r="A22" s="43" t="s">
        <v>490</v>
      </c>
      <c r="B22" s="141">
        <v>103</v>
      </c>
      <c r="C22" s="142">
        <v>47.142857142857139</v>
      </c>
      <c r="D22" s="141">
        <v>859</v>
      </c>
      <c r="E22" s="145" t="s">
        <v>480</v>
      </c>
      <c r="F22" s="142">
        <v>8.3398058252427187</v>
      </c>
      <c r="G22" s="141">
        <v>696</v>
      </c>
      <c r="H22" s="142">
        <v>-2.3842917251051858</v>
      </c>
      <c r="I22" s="141">
        <v>2218</v>
      </c>
      <c r="J22" s="142">
        <v>61.191860465116292</v>
      </c>
      <c r="K22" s="142">
        <v>3.1867816091954024</v>
      </c>
    </row>
    <row r="23" spans="1:13" ht="9" customHeight="1" x14ac:dyDescent="0.15">
      <c r="A23" s="43" t="s">
        <v>491</v>
      </c>
      <c r="B23" s="141">
        <v>265</v>
      </c>
      <c r="C23" s="142">
        <v>11.344537815126046</v>
      </c>
      <c r="D23" s="141">
        <v>422</v>
      </c>
      <c r="E23" s="142">
        <v>9.8958333333333286</v>
      </c>
      <c r="F23" s="142">
        <v>1.5924528301886793</v>
      </c>
      <c r="G23" s="141">
        <v>1190</v>
      </c>
      <c r="H23" s="142">
        <v>-18.325326012354154</v>
      </c>
      <c r="I23" s="141">
        <v>1930</v>
      </c>
      <c r="J23" s="142">
        <v>-23.046251993620416</v>
      </c>
      <c r="K23" s="142">
        <v>1.6218487394957983</v>
      </c>
    </row>
    <row r="24" spans="1:13" ht="9" customHeight="1" x14ac:dyDescent="0.15">
      <c r="A24" s="43" t="s">
        <v>492</v>
      </c>
      <c r="B24" s="141">
        <v>2</v>
      </c>
      <c r="C24" s="142">
        <v>0</v>
      </c>
      <c r="D24" s="141">
        <v>3</v>
      </c>
      <c r="E24" s="142">
        <v>50</v>
      </c>
      <c r="F24" s="142">
        <v>1.5</v>
      </c>
      <c r="G24" s="141">
        <v>57</v>
      </c>
      <c r="H24" s="142">
        <v>-18.571428571428569</v>
      </c>
      <c r="I24" s="141">
        <v>146</v>
      </c>
      <c r="J24" s="142">
        <v>-0.68027210884353906</v>
      </c>
      <c r="K24" s="142">
        <v>2.5614035087719298</v>
      </c>
    </row>
    <row r="25" spans="1:13" ht="9" customHeight="1" x14ac:dyDescent="0.15">
      <c r="A25" s="43" t="s">
        <v>311</v>
      </c>
      <c r="B25" s="141">
        <v>4831</v>
      </c>
      <c r="C25" s="142">
        <v>-18.312478863713224</v>
      </c>
      <c r="D25" s="141">
        <v>13456</v>
      </c>
      <c r="E25" s="142">
        <v>-22.998569384835477</v>
      </c>
      <c r="F25" s="142">
        <v>2.7853446491409648</v>
      </c>
      <c r="G25" s="141">
        <v>21539</v>
      </c>
      <c r="H25" s="142">
        <v>-12.361150669324985</v>
      </c>
      <c r="I25" s="141">
        <v>51250</v>
      </c>
      <c r="J25" s="142">
        <v>-18.473505877861385</v>
      </c>
      <c r="K25" s="142">
        <v>2.379404800594271</v>
      </c>
    </row>
    <row r="26" spans="1:13" ht="9" customHeight="1" x14ac:dyDescent="0.15">
      <c r="A26" s="43" t="s">
        <v>493</v>
      </c>
      <c r="B26" s="141">
        <v>286</v>
      </c>
      <c r="C26" s="142">
        <v>-25.906735751295344</v>
      </c>
      <c r="D26" s="141">
        <v>525</v>
      </c>
      <c r="E26" s="142">
        <v>-35.897435897435898</v>
      </c>
      <c r="F26" s="142">
        <v>1.8356643356643356</v>
      </c>
      <c r="G26" s="141">
        <v>1942</v>
      </c>
      <c r="H26" s="142">
        <v>-12.364620938628164</v>
      </c>
      <c r="I26" s="141">
        <v>3571</v>
      </c>
      <c r="J26" s="142">
        <v>-19.878842270585594</v>
      </c>
      <c r="K26" s="142">
        <v>1.8388259526261586</v>
      </c>
    </row>
    <row r="27" spans="1:13" ht="9" customHeight="1" x14ac:dyDescent="0.15">
      <c r="A27" s="43" t="s">
        <v>64</v>
      </c>
      <c r="B27" s="141">
        <v>2156</v>
      </c>
      <c r="C27" s="142">
        <v>-23.383084577114431</v>
      </c>
      <c r="D27" s="141">
        <v>4210</v>
      </c>
      <c r="E27" s="142">
        <v>-28.559307653147798</v>
      </c>
      <c r="F27" s="142">
        <v>1.9526901669758812</v>
      </c>
      <c r="G27" s="141">
        <v>12341</v>
      </c>
      <c r="H27" s="142">
        <v>-10.442670537010159</v>
      </c>
      <c r="I27" s="141">
        <v>24043</v>
      </c>
      <c r="J27" s="142">
        <v>-15.120384099413968</v>
      </c>
      <c r="K27" s="142">
        <v>1.9482213759014666</v>
      </c>
    </row>
    <row r="28" spans="1:13" ht="9" customHeight="1" x14ac:dyDescent="0.15">
      <c r="A28" s="43" t="s">
        <v>312</v>
      </c>
      <c r="B28" s="141">
        <v>2127</v>
      </c>
      <c r="C28" s="142">
        <v>21.891117478510026</v>
      </c>
      <c r="D28" s="141">
        <v>6930</v>
      </c>
      <c r="E28" s="142">
        <v>25.135427952329366</v>
      </c>
      <c r="F28" s="142">
        <v>3.2581100141043722</v>
      </c>
      <c r="G28" s="141">
        <v>14168</v>
      </c>
      <c r="H28" s="142">
        <v>30.942698706099804</v>
      </c>
      <c r="I28" s="141">
        <v>43357</v>
      </c>
      <c r="J28" s="142">
        <v>34.934022158595781</v>
      </c>
      <c r="K28" s="142">
        <v>3.0602060982495765</v>
      </c>
    </row>
    <row r="29" spans="1:13" ht="9" customHeight="1" x14ac:dyDescent="0.15">
      <c r="A29" s="43" t="s">
        <v>494</v>
      </c>
      <c r="B29" s="141">
        <v>125</v>
      </c>
      <c r="C29" s="142">
        <v>-14.965986394557817</v>
      </c>
      <c r="D29" s="141">
        <v>219</v>
      </c>
      <c r="E29" s="142">
        <v>-59.742647058823529</v>
      </c>
      <c r="F29" s="142">
        <v>1.752</v>
      </c>
      <c r="G29" s="141">
        <v>1266</v>
      </c>
      <c r="H29" s="142">
        <v>88.392857142857139</v>
      </c>
      <c r="I29" s="141">
        <v>1771</v>
      </c>
      <c r="J29" s="142">
        <v>2.6666666666666714</v>
      </c>
      <c r="K29" s="142">
        <v>1.3988941548183254</v>
      </c>
      <c r="M29" s="24"/>
    </row>
    <row r="30" spans="1:13" ht="9" customHeight="1" x14ac:dyDescent="0.15">
      <c r="A30" s="43" t="s">
        <v>459</v>
      </c>
      <c r="B30" s="141">
        <v>288</v>
      </c>
      <c r="C30" s="142">
        <v>30.316742081447956</v>
      </c>
      <c r="D30" s="141">
        <v>1296</v>
      </c>
      <c r="E30" s="142">
        <v>129.78723404255319</v>
      </c>
      <c r="F30" s="142">
        <v>4.5</v>
      </c>
      <c r="G30" s="141">
        <v>1631</v>
      </c>
      <c r="H30" s="142">
        <v>2.7078085642317404</v>
      </c>
      <c r="I30" s="141">
        <v>8224</v>
      </c>
      <c r="J30" s="142">
        <v>51.037649219467397</v>
      </c>
      <c r="K30" s="142">
        <v>5.0423053341508277</v>
      </c>
      <c r="M30" s="24"/>
    </row>
    <row r="31" spans="1:13" ht="9" customHeight="1" x14ac:dyDescent="0.15">
      <c r="A31" s="43" t="s">
        <v>455</v>
      </c>
      <c r="B31" s="141">
        <v>683</v>
      </c>
      <c r="C31" s="142">
        <v>6.8857589984350511</v>
      </c>
      <c r="D31" s="141">
        <v>1402</v>
      </c>
      <c r="E31" s="142">
        <v>-39.516824849007769</v>
      </c>
      <c r="F31" s="142">
        <v>2.0527086383601758</v>
      </c>
      <c r="G31" s="141">
        <v>4325</v>
      </c>
      <c r="H31" s="142">
        <v>-1.65984538426558</v>
      </c>
      <c r="I31" s="141">
        <v>9085</v>
      </c>
      <c r="J31" s="142">
        <v>-13.037235570020101</v>
      </c>
      <c r="K31" s="142">
        <v>2.1005780346820808</v>
      </c>
      <c r="M31" s="24"/>
    </row>
    <row r="32" spans="1:13" ht="9" customHeight="1" x14ac:dyDescent="0.15">
      <c r="A32" s="43" t="s">
        <v>495</v>
      </c>
      <c r="B32" s="141">
        <v>658</v>
      </c>
      <c r="C32" s="142">
        <v>-43.61610968294773</v>
      </c>
      <c r="D32" s="141">
        <v>821</v>
      </c>
      <c r="E32" s="142">
        <v>-49.258343634116194</v>
      </c>
      <c r="F32" s="142">
        <v>1.2477203647416413</v>
      </c>
      <c r="G32" s="141">
        <v>4934</v>
      </c>
      <c r="H32" s="142">
        <v>-22.555328833778063</v>
      </c>
      <c r="I32" s="141">
        <v>6976</v>
      </c>
      <c r="J32" s="142">
        <v>-25.826687931951085</v>
      </c>
      <c r="K32" s="142">
        <v>1.4138629914876368</v>
      </c>
    </row>
    <row r="33" spans="1:11" ht="9" customHeight="1" x14ac:dyDescent="0.15">
      <c r="A33" s="43" t="s">
        <v>313</v>
      </c>
      <c r="B33" s="141">
        <v>2242</v>
      </c>
      <c r="C33" s="142">
        <v>-13.43629343629344</v>
      </c>
      <c r="D33" s="141">
        <v>4389</v>
      </c>
      <c r="E33" s="142">
        <v>-13.431952662721898</v>
      </c>
      <c r="F33" s="142">
        <v>1.9576271186440677</v>
      </c>
      <c r="G33" s="141">
        <v>13453</v>
      </c>
      <c r="H33" s="142">
        <v>-9.5900537634408636</v>
      </c>
      <c r="I33" s="141">
        <v>25764</v>
      </c>
      <c r="J33" s="142">
        <v>-9.9884708101876072</v>
      </c>
      <c r="K33" s="142">
        <v>1.9151118709581505</v>
      </c>
    </row>
    <row r="34" spans="1:11" ht="9" customHeight="1" x14ac:dyDescent="0.15">
      <c r="A34" s="43" t="s">
        <v>496</v>
      </c>
      <c r="B34" s="141">
        <v>204</v>
      </c>
      <c r="C34" s="142">
        <v>-34.615384615384613</v>
      </c>
      <c r="D34" s="141">
        <v>584</v>
      </c>
      <c r="E34" s="142">
        <v>-13.224368499257054</v>
      </c>
      <c r="F34" s="142">
        <v>2.8627450980392157</v>
      </c>
      <c r="G34" s="141">
        <v>1378</v>
      </c>
      <c r="H34" s="142">
        <v>5.1908396946564892</v>
      </c>
      <c r="I34" s="141">
        <v>5500</v>
      </c>
      <c r="J34" s="142">
        <v>5.0420168067226854</v>
      </c>
      <c r="K34" s="142">
        <v>3.991291727140784</v>
      </c>
    </row>
    <row r="35" spans="1:11" ht="9" customHeight="1" x14ac:dyDescent="0.15">
      <c r="A35" s="43" t="s">
        <v>497</v>
      </c>
      <c r="B35" s="141">
        <v>47</v>
      </c>
      <c r="C35" s="142">
        <v>-54.807692307692307</v>
      </c>
      <c r="D35" s="141">
        <v>87</v>
      </c>
      <c r="E35" s="142">
        <v>-77.577319587628864</v>
      </c>
      <c r="F35" s="142">
        <v>1.8510638297872339</v>
      </c>
      <c r="G35" s="141">
        <v>546</v>
      </c>
      <c r="H35" s="142">
        <v>-23.098591549295776</v>
      </c>
      <c r="I35" s="141">
        <v>1839</v>
      </c>
      <c r="J35" s="142">
        <v>-36.410788381742741</v>
      </c>
      <c r="K35" s="142">
        <v>3.3681318681318682</v>
      </c>
    </row>
    <row r="36" spans="1:11" ht="9" customHeight="1" x14ac:dyDescent="0.15">
      <c r="A36" s="43" t="s">
        <v>454</v>
      </c>
      <c r="B36" s="141">
        <v>447</v>
      </c>
      <c r="C36" s="142">
        <v>-25.870646766169159</v>
      </c>
      <c r="D36" s="141">
        <v>862</v>
      </c>
      <c r="E36" s="142">
        <v>-35.719612229679342</v>
      </c>
      <c r="F36" s="142">
        <v>1.9284116331096197</v>
      </c>
      <c r="G36" s="141">
        <v>3155</v>
      </c>
      <c r="H36" s="142">
        <v>-2.4729520865533203</v>
      </c>
      <c r="I36" s="141">
        <v>8366</v>
      </c>
      <c r="J36" s="142">
        <v>4.5750000000000028</v>
      </c>
      <c r="K36" s="142">
        <v>2.6516640253565771</v>
      </c>
    </row>
    <row r="37" spans="1:11" ht="9" customHeight="1" x14ac:dyDescent="0.15">
      <c r="A37" s="43" t="s">
        <v>314</v>
      </c>
      <c r="B37" s="141">
        <v>712</v>
      </c>
      <c r="C37" s="142">
        <v>10.559006211180119</v>
      </c>
      <c r="D37" s="141">
        <v>1517</v>
      </c>
      <c r="E37" s="142">
        <v>11.135531135531139</v>
      </c>
      <c r="F37" s="142">
        <v>2.13061797752809</v>
      </c>
      <c r="G37" s="141">
        <v>6449</v>
      </c>
      <c r="H37" s="142">
        <v>33.57497928748964</v>
      </c>
      <c r="I37" s="141">
        <v>12078</v>
      </c>
      <c r="J37" s="142">
        <v>7.0270270270270316</v>
      </c>
      <c r="K37" s="142">
        <v>1.8728485036439757</v>
      </c>
    </row>
    <row r="38" spans="1:11" ht="9" customHeight="1" x14ac:dyDescent="0.15">
      <c r="A38" s="43" t="s">
        <v>498</v>
      </c>
      <c r="B38" s="141">
        <v>53</v>
      </c>
      <c r="C38" s="142">
        <v>-47.524752475247524</v>
      </c>
      <c r="D38" s="141">
        <v>163</v>
      </c>
      <c r="E38" s="142">
        <v>-39.405204460966544</v>
      </c>
      <c r="F38" s="142">
        <v>3.0754716981132075</v>
      </c>
      <c r="G38" s="141">
        <v>854</v>
      </c>
      <c r="H38" s="142">
        <v>20.112517580872009</v>
      </c>
      <c r="I38" s="141">
        <v>2286</v>
      </c>
      <c r="J38" s="142">
        <v>44.683544303797476</v>
      </c>
      <c r="K38" s="142">
        <v>2.6768149882903982</v>
      </c>
    </row>
    <row r="39" spans="1:11" ht="9" customHeight="1" x14ac:dyDescent="0.15">
      <c r="A39" s="43" t="s">
        <v>499</v>
      </c>
      <c r="B39" s="141">
        <v>190</v>
      </c>
      <c r="C39" s="142">
        <v>-25.490196078431367</v>
      </c>
      <c r="D39" s="141">
        <v>437</v>
      </c>
      <c r="E39" s="142">
        <v>-46.707317073170735</v>
      </c>
      <c r="F39" s="142">
        <v>2.2999999999999998</v>
      </c>
      <c r="G39" s="141">
        <v>1392</v>
      </c>
      <c r="H39" s="142">
        <v>3.6485480268056563</v>
      </c>
      <c r="I39" s="141">
        <v>3813</v>
      </c>
      <c r="J39" s="142">
        <v>8.5706150341685685</v>
      </c>
      <c r="K39" s="142">
        <v>2.7392241379310347</v>
      </c>
    </row>
    <row r="40" spans="1:11" ht="9" customHeight="1" x14ac:dyDescent="0.15">
      <c r="A40" s="43" t="s">
        <v>500</v>
      </c>
      <c r="B40" s="141">
        <v>425</v>
      </c>
      <c r="C40" s="142">
        <v>-10.901467505241087</v>
      </c>
      <c r="D40" s="141">
        <v>1479</v>
      </c>
      <c r="E40" s="142">
        <v>22.942643391521202</v>
      </c>
      <c r="F40" s="142">
        <v>3.48</v>
      </c>
      <c r="G40" s="141">
        <v>1846</v>
      </c>
      <c r="H40" s="142">
        <v>-11.801242236024848</v>
      </c>
      <c r="I40" s="141">
        <v>5802</v>
      </c>
      <c r="J40" s="142">
        <v>-4.0515958326442814</v>
      </c>
      <c r="K40" s="142">
        <v>3.143011917659805</v>
      </c>
    </row>
    <row r="41" spans="1:11" ht="9" customHeight="1" x14ac:dyDescent="0.15">
      <c r="A41" s="43" t="s">
        <v>65</v>
      </c>
      <c r="B41" s="141">
        <v>1319</v>
      </c>
      <c r="C41" s="142">
        <v>13.903281519861835</v>
      </c>
      <c r="D41" s="141">
        <v>2098</v>
      </c>
      <c r="E41" s="142">
        <v>2.6921194322075337</v>
      </c>
      <c r="F41" s="142">
        <v>1.5905989385898407</v>
      </c>
      <c r="G41" s="141">
        <v>7873</v>
      </c>
      <c r="H41" s="142">
        <v>17.771129394166039</v>
      </c>
      <c r="I41" s="141">
        <v>12945</v>
      </c>
      <c r="J41" s="142">
        <v>2.2350339598799565</v>
      </c>
      <c r="K41" s="142">
        <v>1.6442271052965833</v>
      </c>
    </row>
    <row r="42" spans="1:11" ht="9" customHeight="1" x14ac:dyDescent="0.15">
      <c r="A42" s="43" t="s">
        <v>501</v>
      </c>
      <c r="B42" s="141">
        <v>39</v>
      </c>
      <c r="C42" s="145" t="s">
        <v>480</v>
      </c>
      <c r="D42" s="141">
        <v>78</v>
      </c>
      <c r="E42" s="145" t="s">
        <v>480</v>
      </c>
      <c r="F42" s="142">
        <v>2</v>
      </c>
      <c r="G42" s="141">
        <v>61</v>
      </c>
      <c r="H42" s="142">
        <v>-19.736842105263165</v>
      </c>
      <c r="I42" s="141">
        <v>130</v>
      </c>
      <c r="J42" s="142">
        <v>-19.254658385093165</v>
      </c>
      <c r="K42" s="142">
        <v>2.1311475409836067</v>
      </c>
    </row>
    <row r="43" spans="1:11" ht="9" customHeight="1" x14ac:dyDescent="0.15">
      <c r="A43" s="43" t="s">
        <v>502</v>
      </c>
      <c r="B43" s="141">
        <v>274</v>
      </c>
      <c r="C43" s="142">
        <v>33.658536585365852</v>
      </c>
      <c r="D43" s="141">
        <v>715</v>
      </c>
      <c r="E43" s="142">
        <v>52.452025586353955</v>
      </c>
      <c r="F43" s="142">
        <v>2.6094890510948905</v>
      </c>
      <c r="G43" s="141">
        <v>2439</v>
      </c>
      <c r="H43" s="142">
        <v>2.1784666945957269</v>
      </c>
      <c r="I43" s="141">
        <v>6082</v>
      </c>
      <c r="J43" s="142">
        <v>-2.2971887550200734</v>
      </c>
      <c r="K43" s="142">
        <v>2.4936449364493645</v>
      </c>
    </row>
    <row r="44" spans="1:11" s="5" customFormat="1" ht="18" customHeight="1" x14ac:dyDescent="0.15">
      <c r="A44" s="157" t="s">
        <v>503</v>
      </c>
      <c r="B44" s="139">
        <v>112</v>
      </c>
      <c r="C44" s="140">
        <v>-8.1967213114754145</v>
      </c>
      <c r="D44" s="139">
        <v>353</v>
      </c>
      <c r="E44" s="140">
        <v>49.576271186440664</v>
      </c>
      <c r="F44" s="140">
        <v>3.1517857142857144</v>
      </c>
      <c r="G44" s="139">
        <v>923</v>
      </c>
      <c r="H44" s="140">
        <v>-0.53879310344827047</v>
      </c>
      <c r="I44" s="139">
        <v>1985</v>
      </c>
      <c r="J44" s="140">
        <v>13.558352402745996</v>
      </c>
      <c r="K44" s="140">
        <v>2.1505958829902494</v>
      </c>
    </row>
    <row r="45" spans="1:11" ht="9" customHeight="1" x14ac:dyDescent="0.15">
      <c r="A45" s="43" t="s">
        <v>504</v>
      </c>
      <c r="B45" s="141">
        <v>37</v>
      </c>
      <c r="C45" s="142">
        <v>-26</v>
      </c>
      <c r="D45" s="141">
        <v>91</v>
      </c>
      <c r="E45" s="142">
        <v>12.345679012345684</v>
      </c>
      <c r="F45" s="142">
        <v>2.4594594594594597</v>
      </c>
      <c r="G45" s="141">
        <v>239</v>
      </c>
      <c r="H45" s="142">
        <v>-38.402061855670105</v>
      </c>
      <c r="I45" s="141">
        <v>495</v>
      </c>
      <c r="J45" s="142">
        <v>-19.642857142857139</v>
      </c>
      <c r="K45" s="142">
        <v>2.0711297071129708</v>
      </c>
    </row>
    <row r="46" spans="1:11" ht="9" customHeight="1" x14ac:dyDescent="0.15">
      <c r="A46" s="43" t="s">
        <v>505</v>
      </c>
      <c r="B46" s="141">
        <v>75</v>
      </c>
      <c r="C46" s="142">
        <v>4.1666666666666714</v>
      </c>
      <c r="D46" s="141">
        <v>262</v>
      </c>
      <c r="E46" s="142">
        <v>69.032258064516128</v>
      </c>
      <c r="F46" s="142">
        <v>3.4933333333333332</v>
      </c>
      <c r="G46" s="141">
        <v>684</v>
      </c>
      <c r="H46" s="142">
        <v>26.666666666666671</v>
      </c>
      <c r="I46" s="141">
        <v>1490</v>
      </c>
      <c r="J46" s="142">
        <v>31.625441696113086</v>
      </c>
      <c r="K46" s="142">
        <v>2.1783625730994154</v>
      </c>
    </row>
    <row r="47" spans="1:11" s="5" customFormat="1" ht="18" customHeight="1" x14ac:dyDescent="0.15">
      <c r="A47" s="157" t="s">
        <v>506</v>
      </c>
      <c r="B47" s="139">
        <v>3315</v>
      </c>
      <c r="C47" s="140">
        <v>-13.083377031987411</v>
      </c>
      <c r="D47" s="139">
        <v>5660</v>
      </c>
      <c r="E47" s="140">
        <v>-23.822341857335132</v>
      </c>
      <c r="F47" s="140">
        <v>1.7073906485671191</v>
      </c>
      <c r="G47" s="139">
        <v>17536</v>
      </c>
      <c r="H47" s="140">
        <v>0.61969244893275288</v>
      </c>
      <c r="I47" s="139">
        <v>32684</v>
      </c>
      <c r="J47" s="140">
        <v>-3.3818138819912491</v>
      </c>
      <c r="K47" s="140">
        <v>1.8638229927007299</v>
      </c>
    </row>
    <row r="48" spans="1:11" ht="9" customHeight="1" x14ac:dyDescent="0.15">
      <c r="A48" s="43" t="s">
        <v>507</v>
      </c>
      <c r="B48" s="141">
        <v>112</v>
      </c>
      <c r="C48" s="142">
        <v>16.666666666666671</v>
      </c>
      <c r="D48" s="141">
        <v>216</v>
      </c>
      <c r="E48" s="142">
        <v>-30.990415335463254</v>
      </c>
      <c r="F48" s="142">
        <v>1.9285714285714286</v>
      </c>
      <c r="G48" s="141">
        <v>607</v>
      </c>
      <c r="H48" s="142">
        <v>46.618357487922708</v>
      </c>
      <c r="I48" s="141">
        <v>1504</v>
      </c>
      <c r="J48" s="142">
        <v>30.103806228373713</v>
      </c>
      <c r="K48" s="142">
        <v>2.4777594728171333</v>
      </c>
    </row>
    <row r="49" spans="1:13" ht="9" customHeight="1" x14ac:dyDescent="0.15">
      <c r="A49" s="43" t="s">
        <v>316</v>
      </c>
      <c r="B49" s="141">
        <v>1396</v>
      </c>
      <c r="C49" s="142">
        <v>-9.8191214470284223</v>
      </c>
      <c r="D49" s="141">
        <v>2340</v>
      </c>
      <c r="E49" s="142">
        <v>-18.23899371069183</v>
      </c>
      <c r="F49" s="142">
        <v>1.6762177650429799</v>
      </c>
      <c r="G49" s="141">
        <v>6231</v>
      </c>
      <c r="H49" s="142">
        <v>-4.0055461408103525</v>
      </c>
      <c r="I49" s="141">
        <v>12481</v>
      </c>
      <c r="J49" s="142">
        <v>8.5115632063988897</v>
      </c>
      <c r="K49" s="142">
        <v>2.0030492697801314</v>
      </c>
    </row>
    <row r="50" spans="1:13" ht="9" customHeight="1" x14ac:dyDescent="0.15">
      <c r="A50" s="43" t="s">
        <v>508</v>
      </c>
      <c r="B50" s="141">
        <v>70</v>
      </c>
      <c r="C50" s="142">
        <v>20.689655172413794</v>
      </c>
      <c r="D50" s="141">
        <v>168</v>
      </c>
      <c r="E50" s="142">
        <v>43.589743589743591</v>
      </c>
      <c r="F50" s="142">
        <v>2.4</v>
      </c>
      <c r="G50" s="141">
        <v>837</v>
      </c>
      <c r="H50" s="142">
        <v>15.607734806629836</v>
      </c>
      <c r="I50" s="141">
        <v>1884</v>
      </c>
      <c r="J50" s="142">
        <v>4.0309221424627282</v>
      </c>
      <c r="K50" s="142">
        <v>2.2508960573476702</v>
      </c>
    </row>
    <row r="51" spans="1:13" ht="9" customHeight="1" x14ac:dyDescent="0.15">
      <c r="A51" s="43" t="s">
        <v>509</v>
      </c>
      <c r="B51" s="141">
        <v>250</v>
      </c>
      <c r="C51" s="142">
        <v>89.393939393939405</v>
      </c>
      <c r="D51" s="141">
        <v>375</v>
      </c>
      <c r="E51" s="142">
        <v>53.061224489795904</v>
      </c>
      <c r="F51" s="142">
        <v>1.5</v>
      </c>
      <c r="G51" s="141">
        <v>1453</v>
      </c>
      <c r="H51" s="142">
        <v>75.271411338962594</v>
      </c>
      <c r="I51" s="141">
        <v>2220</v>
      </c>
      <c r="J51" s="142">
        <v>52.367879203843501</v>
      </c>
      <c r="K51" s="142">
        <v>1.5278733654507914</v>
      </c>
    </row>
    <row r="52" spans="1:13" ht="9" customHeight="1" x14ac:dyDescent="0.15">
      <c r="A52" s="43" t="s">
        <v>510</v>
      </c>
      <c r="B52" s="141">
        <v>428</v>
      </c>
      <c r="C52" s="142">
        <v>-52.444444444444443</v>
      </c>
      <c r="D52" s="141">
        <v>866</v>
      </c>
      <c r="E52" s="142">
        <v>-55.475578406169667</v>
      </c>
      <c r="F52" s="142">
        <v>2.0233644859813085</v>
      </c>
      <c r="G52" s="141">
        <v>2689</v>
      </c>
      <c r="H52" s="142">
        <v>-16.46474060267164</v>
      </c>
      <c r="I52" s="141">
        <v>5056</v>
      </c>
      <c r="J52" s="142">
        <v>-13.498716852010261</v>
      </c>
      <c r="K52" s="142">
        <v>1.8802528821123095</v>
      </c>
    </row>
    <row r="53" spans="1:13" ht="9" customHeight="1" x14ac:dyDescent="0.15">
      <c r="A53" s="43" t="s">
        <v>511</v>
      </c>
      <c r="B53" s="141">
        <v>443</v>
      </c>
      <c r="C53" s="142">
        <v>-21.453900709219852</v>
      </c>
      <c r="D53" s="141">
        <v>529</v>
      </c>
      <c r="E53" s="142">
        <v>-40.09060022650057</v>
      </c>
      <c r="F53" s="142">
        <v>1.1941309255079007</v>
      </c>
      <c r="G53" s="141">
        <v>2544</v>
      </c>
      <c r="H53" s="142">
        <v>-16.370808678500993</v>
      </c>
      <c r="I53" s="141">
        <v>3641</v>
      </c>
      <c r="J53" s="142">
        <v>-26.086073893625667</v>
      </c>
      <c r="K53" s="142">
        <v>1.4312106918238994</v>
      </c>
    </row>
    <row r="54" spans="1:13" ht="9" customHeight="1" x14ac:dyDescent="0.15">
      <c r="A54" s="43" t="s">
        <v>512</v>
      </c>
      <c r="B54" s="141">
        <v>110</v>
      </c>
      <c r="C54" s="142">
        <v>-17.910447761194035</v>
      </c>
      <c r="D54" s="141">
        <v>168</v>
      </c>
      <c r="E54" s="142">
        <v>-8.6956521739130466</v>
      </c>
      <c r="F54" s="142">
        <v>1.5272727272727273</v>
      </c>
      <c r="G54" s="141">
        <v>762</v>
      </c>
      <c r="H54" s="142">
        <v>13.731343283582092</v>
      </c>
      <c r="I54" s="141">
        <v>1053</v>
      </c>
      <c r="J54" s="142">
        <v>5.511022044088179</v>
      </c>
      <c r="K54" s="142">
        <v>1.3818897637795275</v>
      </c>
    </row>
    <row r="55" spans="1:13" ht="9" customHeight="1" x14ac:dyDescent="0.15">
      <c r="A55" s="43" t="s">
        <v>513</v>
      </c>
      <c r="B55" s="141">
        <v>506</v>
      </c>
      <c r="C55" s="142">
        <v>32.460732984293202</v>
      </c>
      <c r="D55" s="141">
        <v>998</v>
      </c>
      <c r="E55" s="142">
        <v>13.280363223609541</v>
      </c>
      <c r="F55" s="142">
        <v>1.9723320158102766</v>
      </c>
      <c r="G55" s="141">
        <v>2413</v>
      </c>
      <c r="H55" s="142">
        <v>18.342324668955371</v>
      </c>
      <c r="I55" s="141">
        <v>4845</v>
      </c>
      <c r="J55" s="142">
        <v>-21.001141366378604</v>
      </c>
      <c r="K55" s="142">
        <v>2.0078740157480315</v>
      </c>
    </row>
    <row r="56" spans="1:13" s="5" customFormat="1" ht="18" customHeight="1" x14ac:dyDescent="0.15">
      <c r="A56" s="157" t="s">
        <v>514</v>
      </c>
      <c r="B56" s="139">
        <v>1861</v>
      </c>
      <c r="C56" s="140">
        <v>-27.446393762183234</v>
      </c>
      <c r="D56" s="139">
        <v>4118</v>
      </c>
      <c r="E56" s="140">
        <v>-26.582278481012665</v>
      </c>
      <c r="F56" s="140">
        <v>2.2127888232133262</v>
      </c>
      <c r="G56" s="139">
        <v>13040</v>
      </c>
      <c r="H56" s="140">
        <v>-24.759102186832848</v>
      </c>
      <c r="I56" s="139">
        <v>27590</v>
      </c>
      <c r="J56" s="140">
        <v>-20.734335047547901</v>
      </c>
      <c r="K56" s="140">
        <v>2.1157975460122698</v>
      </c>
    </row>
    <row r="57" spans="1:13" ht="9" customHeight="1" x14ac:dyDescent="0.15">
      <c r="A57" s="43" t="s">
        <v>515</v>
      </c>
      <c r="B57" s="141">
        <v>171</v>
      </c>
      <c r="C57" s="142">
        <v>-7.5675675675675649</v>
      </c>
      <c r="D57" s="141">
        <v>418</v>
      </c>
      <c r="E57" s="142">
        <v>2.2004889975550128</v>
      </c>
      <c r="F57" s="142">
        <v>2.4444444444444446</v>
      </c>
      <c r="G57" s="141">
        <v>917</v>
      </c>
      <c r="H57" s="142">
        <v>-13.572101790763426</v>
      </c>
      <c r="I57" s="141">
        <v>2015</v>
      </c>
      <c r="J57" s="142">
        <v>-12.429378531073439</v>
      </c>
      <c r="K57" s="142">
        <v>2.197382769901854</v>
      </c>
    </row>
    <row r="58" spans="1:13" ht="9" customHeight="1" x14ac:dyDescent="0.15">
      <c r="A58" s="43" t="s">
        <v>62</v>
      </c>
      <c r="B58" s="141">
        <v>1361</v>
      </c>
      <c r="C58" s="142">
        <v>-32.65710044532409</v>
      </c>
      <c r="D58" s="141">
        <v>2805</v>
      </c>
      <c r="E58" s="142">
        <v>-31.652046783625735</v>
      </c>
      <c r="F58" s="142">
        <v>2.0609845701689933</v>
      </c>
      <c r="G58" s="141">
        <v>9868</v>
      </c>
      <c r="H58" s="142">
        <v>-27.685768723435444</v>
      </c>
      <c r="I58" s="141">
        <v>20498</v>
      </c>
      <c r="J58" s="142">
        <v>-22.797634740687727</v>
      </c>
      <c r="K58" s="142">
        <v>2.0772192946899066</v>
      </c>
    </row>
    <row r="59" spans="1:13" ht="9" customHeight="1" x14ac:dyDescent="0.15">
      <c r="A59" s="43" t="s">
        <v>516</v>
      </c>
      <c r="B59" s="141">
        <v>51</v>
      </c>
      <c r="C59" s="142">
        <v>-12.068965517241381</v>
      </c>
      <c r="D59" s="141">
        <v>135</v>
      </c>
      <c r="E59" s="142">
        <v>-63.611859838274931</v>
      </c>
      <c r="F59" s="142">
        <v>2.6470588235294117</v>
      </c>
      <c r="G59" s="141">
        <v>436</v>
      </c>
      <c r="H59" s="142">
        <v>-4.3859649122806985</v>
      </c>
      <c r="I59" s="141">
        <v>953</v>
      </c>
      <c r="J59" s="142">
        <v>-24.003189792663477</v>
      </c>
      <c r="K59" s="142">
        <v>2.1857798165137616</v>
      </c>
    </row>
    <row r="60" spans="1:13" ht="9" customHeight="1" x14ac:dyDescent="0.15">
      <c r="A60" s="43" t="s">
        <v>517</v>
      </c>
      <c r="B60" s="141">
        <v>139</v>
      </c>
      <c r="C60" s="142">
        <v>-34.123222748815166</v>
      </c>
      <c r="D60" s="141">
        <v>321</v>
      </c>
      <c r="E60" s="142">
        <v>-26.712328767123282</v>
      </c>
      <c r="F60" s="142">
        <v>2.3093525179856114</v>
      </c>
      <c r="G60" s="141">
        <v>1136</v>
      </c>
      <c r="H60" s="142">
        <v>-27.458492975734359</v>
      </c>
      <c r="I60" s="141">
        <v>2429</v>
      </c>
      <c r="J60" s="142">
        <v>-25.330464186904393</v>
      </c>
      <c r="K60" s="142">
        <v>2.1382042253521125</v>
      </c>
    </row>
    <row r="61" spans="1:13" ht="9" customHeight="1" x14ac:dyDescent="0.15">
      <c r="A61" s="109" t="s">
        <v>518</v>
      </c>
      <c r="B61" s="141">
        <v>10</v>
      </c>
      <c r="C61" s="142">
        <v>-28.571428571428569</v>
      </c>
      <c r="D61" s="141">
        <v>47</v>
      </c>
      <c r="E61" s="142">
        <v>23.684210526315795</v>
      </c>
      <c r="F61" s="142">
        <v>4.7</v>
      </c>
      <c r="G61" s="141">
        <v>44</v>
      </c>
      <c r="H61" s="142">
        <v>83.333333333333343</v>
      </c>
      <c r="I61" s="141">
        <v>125</v>
      </c>
      <c r="J61" s="142">
        <v>160.41666666666669</v>
      </c>
      <c r="K61" s="142">
        <v>2.8409090909090908</v>
      </c>
      <c r="M61" s="46"/>
    </row>
    <row r="62" spans="1:13" ht="9" customHeight="1" x14ac:dyDescent="0.15">
      <c r="A62" s="43" t="s">
        <v>519</v>
      </c>
      <c r="B62" s="141">
        <v>129</v>
      </c>
      <c r="C62" s="142">
        <v>69.73684210526315</v>
      </c>
      <c r="D62" s="141">
        <v>392</v>
      </c>
      <c r="E62" s="142">
        <v>57.429718875502004</v>
      </c>
      <c r="F62" s="142">
        <v>3.0387596899224807</v>
      </c>
      <c r="G62" s="141">
        <v>639</v>
      </c>
      <c r="H62" s="142">
        <v>10.553633217993081</v>
      </c>
      <c r="I62" s="141">
        <v>1570</v>
      </c>
      <c r="J62" s="142">
        <v>12.142857142857139</v>
      </c>
      <c r="K62" s="142">
        <v>2.4569640062597808</v>
      </c>
      <c r="M62" s="46"/>
    </row>
    <row r="63" spans="1:13" s="5" customFormat="1" ht="18" customHeight="1" x14ac:dyDescent="0.15">
      <c r="A63" s="157" t="s">
        <v>520</v>
      </c>
      <c r="B63" s="139">
        <v>203</v>
      </c>
      <c r="C63" s="140">
        <v>47.101449275362313</v>
      </c>
      <c r="D63" s="139">
        <v>428</v>
      </c>
      <c r="E63" s="140">
        <v>75.409836065573757</v>
      </c>
      <c r="F63" s="140">
        <v>2.1083743842364533</v>
      </c>
      <c r="G63" s="139">
        <v>1337</v>
      </c>
      <c r="H63" s="140">
        <v>-3.6743515850144064</v>
      </c>
      <c r="I63" s="139">
        <v>2577</v>
      </c>
      <c r="J63" s="140">
        <v>-5.5005500550055046</v>
      </c>
      <c r="K63" s="140">
        <v>1.9274495138369483</v>
      </c>
    </row>
    <row r="64" spans="1:13" ht="9" customHeight="1" x14ac:dyDescent="0.15">
      <c r="A64" s="43" t="s">
        <v>521</v>
      </c>
      <c r="B64" s="141">
        <v>149</v>
      </c>
      <c r="C64" s="142">
        <v>33.035714285714278</v>
      </c>
      <c r="D64" s="141">
        <v>314</v>
      </c>
      <c r="E64" s="142">
        <v>54.679802955665025</v>
      </c>
      <c r="F64" s="142">
        <v>2.1073825503355703</v>
      </c>
      <c r="G64" s="141">
        <v>985</v>
      </c>
      <c r="H64" s="142">
        <v>-8.9648798521256907</v>
      </c>
      <c r="I64" s="141">
        <v>1954</v>
      </c>
      <c r="J64" s="142">
        <v>-7.9170593779453355</v>
      </c>
      <c r="K64" s="142">
        <v>1.983756345177665</v>
      </c>
    </row>
    <row r="65" spans="1:11" ht="9" customHeight="1" x14ac:dyDescent="0.15">
      <c r="A65" s="43" t="s">
        <v>522</v>
      </c>
      <c r="B65" s="141">
        <v>54</v>
      </c>
      <c r="C65" s="142">
        <v>107.69230769230768</v>
      </c>
      <c r="D65" s="141">
        <v>114</v>
      </c>
      <c r="E65" s="142">
        <v>178.04878048780489</v>
      </c>
      <c r="F65" s="142">
        <v>2.1111111111111112</v>
      </c>
      <c r="G65" s="141">
        <v>352</v>
      </c>
      <c r="H65" s="142">
        <v>15.032679738562095</v>
      </c>
      <c r="I65" s="141">
        <v>623</v>
      </c>
      <c r="J65" s="142">
        <v>2.9752066115702434</v>
      </c>
      <c r="K65" s="142">
        <v>1.7698863636363635</v>
      </c>
    </row>
    <row r="66" spans="1:11" s="5" customFormat="1" ht="18" customHeight="1" x14ac:dyDescent="0.15">
      <c r="A66" s="157" t="s">
        <v>523</v>
      </c>
      <c r="B66" s="139">
        <v>142</v>
      </c>
      <c r="C66" s="140">
        <v>-71.656686626746506</v>
      </c>
      <c r="D66" s="139">
        <v>215</v>
      </c>
      <c r="E66" s="140">
        <v>-73.358116480793058</v>
      </c>
      <c r="F66" s="140">
        <v>1.5140845070422535</v>
      </c>
      <c r="G66" s="139">
        <v>1432</v>
      </c>
      <c r="H66" s="140">
        <v>-53.611920958859734</v>
      </c>
      <c r="I66" s="139">
        <v>2452</v>
      </c>
      <c r="J66" s="140">
        <v>-51.798702575191662</v>
      </c>
      <c r="K66" s="140">
        <v>1.7122905027932962</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51" t="s">
        <v>187</v>
      </c>
      <c r="B1" s="251"/>
      <c r="C1" s="251"/>
      <c r="D1" s="251"/>
      <c r="E1" s="251"/>
      <c r="F1" s="251"/>
      <c r="G1" s="251"/>
      <c r="H1" s="251"/>
      <c r="I1" s="251"/>
      <c r="J1" s="251"/>
      <c r="K1" s="251"/>
    </row>
    <row r="2" spans="1:11" s="14" customFormat="1" ht="9.9499999999999993" customHeight="1" x14ac:dyDescent="0.2">
      <c r="A2" s="268" t="s">
        <v>151</v>
      </c>
      <c r="B2" s="263" t="s">
        <v>534</v>
      </c>
      <c r="C2" s="259"/>
      <c r="D2" s="259"/>
      <c r="E2" s="259"/>
      <c r="F2" s="259"/>
      <c r="G2" s="264" t="s">
        <v>535</v>
      </c>
      <c r="H2" s="265"/>
      <c r="I2" s="265"/>
      <c r="J2" s="265"/>
      <c r="K2" s="265"/>
    </row>
    <row r="3" spans="1:11" s="14" customFormat="1" ht="9.9499999999999993" customHeight="1" x14ac:dyDescent="0.2">
      <c r="A3" s="269"/>
      <c r="B3" s="258" t="s">
        <v>133</v>
      </c>
      <c r="C3" s="260"/>
      <c r="D3" s="271" t="s">
        <v>131</v>
      </c>
      <c r="E3" s="271"/>
      <c r="F3" s="266" t="s">
        <v>55</v>
      </c>
      <c r="G3" s="271" t="s">
        <v>133</v>
      </c>
      <c r="H3" s="271"/>
      <c r="I3" s="271" t="s">
        <v>131</v>
      </c>
      <c r="J3" s="271"/>
      <c r="K3" s="272" t="s">
        <v>55</v>
      </c>
    </row>
    <row r="4" spans="1:11" s="14" customFormat="1" ht="45" customHeight="1" x14ac:dyDescent="0.2">
      <c r="A4" s="269"/>
      <c r="B4" s="15" t="s">
        <v>134</v>
      </c>
      <c r="C4" s="16" t="s">
        <v>150</v>
      </c>
      <c r="D4" s="16" t="s">
        <v>134</v>
      </c>
      <c r="E4" s="16" t="s">
        <v>150</v>
      </c>
      <c r="F4" s="267"/>
      <c r="G4" s="16" t="s">
        <v>134</v>
      </c>
      <c r="H4" s="16" t="s">
        <v>153</v>
      </c>
      <c r="I4" s="16" t="s">
        <v>134</v>
      </c>
      <c r="J4" s="16" t="s">
        <v>153</v>
      </c>
      <c r="K4" s="272"/>
    </row>
    <row r="5" spans="1:11" s="14" customFormat="1" ht="9.9499999999999993" customHeight="1" x14ac:dyDescent="0.2">
      <c r="A5" s="270"/>
      <c r="B5" s="17" t="s">
        <v>135</v>
      </c>
      <c r="C5" s="18" t="s">
        <v>136</v>
      </c>
      <c r="D5" s="18" t="s">
        <v>135</v>
      </c>
      <c r="E5" s="18" t="s">
        <v>136</v>
      </c>
      <c r="F5" s="18" t="s">
        <v>137</v>
      </c>
      <c r="G5" s="18" t="s">
        <v>135</v>
      </c>
      <c r="H5" s="18" t="s">
        <v>136</v>
      </c>
      <c r="I5" s="18" t="s">
        <v>135</v>
      </c>
      <c r="J5" s="18" t="s">
        <v>136</v>
      </c>
      <c r="K5" s="19" t="s">
        <v>137</v>
      </c>
    </row>
    <row r="6" spans="1:11" s="5" customFormat="1" ht="24" customHeight="1" x14ac:dyDescent="0.15">
      <c r="A6" s="157" t="s">
        <v>524</v>
      </c>
      <c r="B6" s="139">
        <v>70897</v>
      </c>
      <c r="C6" s="140">
        <v>5.9239227873065232</v>
      </c>
      <c r="D6" s="139">
        <v>238968</v>
      </c>
      <c r="E6" s="140">
        <v>6.5617851266203786</v>
      </c>
      <c r="F6" s="140">
        <v>3.3706362751597387</v>
      </c>
      <c r="G6" s="139">
        <v>184559</v>
      </c>
      <c r="H6" s="140">
        <v>10.072761972923004</v>
      </c>
      <c r="I6" s="139">
        <v>569773</v>
      </c>
      <c r="J6" s="140">
        <v>10.060654059379161</v>
      </c>
      <c r="K6" s="140">
        <v>3.0872133030629771</v>
      </c>
    </row>
    <row r="7" spans="1:11" s="5" customFormat="1" ht="18" customHeight="1" x14ac:dyDescent="0.15">
      <c r="A7" s="157" t="s">
        <v>57</v>
      </c>
      <c r="B7" s="139">
        <v>66978</v>
      </c>
      <c r="C7" s="140">
        <v>6.2164990960702795</v>
      </c>
      <c r="D7" s="139">
        <v>228904</v>
      </c>
      <c r="E7" s="140">
        <v>7.3779412316583546</v>
      </c>
      <c r="F7" s="140">
        <v>3.4175998088924722</v>
      </c>
      <c r="G7" s="139">
        <v>170683</v>
      </c>
      <c r="H7" s="140">
        <v>10.69869703671516</v>
      </c>
      <c r="I7" s="139">
        <v>532258</v>
      </c>
      <c r="J7" s="140">
        <v>10.475332562594829</v>
      </c>
      <c r="K7" s="140">
        <v>3.1184007780505381</v>
      </c>
    </row>
    <row r="8" spans="1:11" s="5" customFormat="1" ht="18" customHeight="1" x14ac:dyDescent="0.15">
      <c r="A8" s="157" t="s">
        <v>152</v>
      </c>
      <c r="B8" s="139">
        <v>3919</v>
      </c>
      <c r="C8" s="140">
        <v>1.1615900877645799</v>
      </c>
      <c r="D8" s="139">
        <v>10064</v>
      </c>
      <c r="E8" s="140">
        <v>-9.1450753814209662</v>
      </c>
      <c r="F8" s="140">
        <v>2.5680020413370759</v>
      </c>
      <c r="G8" s="139">
        <v>13876</v>
      </c>
      <c r="H8" s="140">
        <v>2.9147815768004222</v>
      </c>
      <c r="I8" s="139">
        <v>37515</v>
      </c>
      <c r="J8" s="140">
        <v>4.4956964987047741</v>
      </c>
      <c r="K8" s="140">
        <v>2.7035889305275296</v>
      </c>
    </row>
    <row r="9" spans="1:11" s="5" customFormat="1" ht="18" customHeight="1" x14ac:dyDescent="0.15">
      <c r="A9" s="157" t="s">
        <v>481</v>
      </c>
      <c r="B9" s="139">
        <v>3863</v>
      </c>
      <c r="C9" s="140">
        <v>1.9530219055159677</v>
      </c>
      <c r="D9" s="139">
        <v>9975</v>
      </c>
      <c r="E9" s="140">
        <v>-8.8624942896299643</v>
      </c>
      <c r="F9" s="140">
        <v>2.582190007765985</v>
      </c>
      <c r="G9" s="139">
        <v>13638</v>
      </c>
      <c r="H9" s="140">
        <v>3.3416685610365988</v>
      </c>
      <c r="I9" s="139">
        <v>36986</v>
      </c>
      <c r="J9" s="140">
        <v>4.8445162570513389</v>
      </c>
      <c r="K9" s="140">
        <v>2.7119812289191962</v>
      </c>
    </row>
    <row r="10" spans="1:11" ht="9" customHeight="1" x14ac:dyDescent="0.15">
      <c r="A10" s="43" t="s">
        <v>472</v>
      </c>
      <c r="B10" s="141">
        <v>143</v>
      </c>
      <c r="C10" s="142">
        <v>95.890410958904113</v>
      </c>
      <c r="D10" s="141">
        <v>286</v>
      </c>
      <c r="E10" s="142">
        <v>69.230769230769226</v>
      </c>
      <c r="F10" s="142">
        <v>2</v>
      </c>
      <c r="G10" s="141">
        <v>550</v>
      </c>
      <c r="H10" s="142">
        <v>46.666666666666657</v>
      </c>
      <c r="I10" s="141">
        <v>1296</v>
      </c>
      <c r="J10" s="142">
        <v>58.62913096695226</v>
      </c>
      <c r="K10" s="142">
        <v>2.3563636363636364</v>
      </c>
    </row>
    <row r="11" spans="1:11" ht="9" customHeight="1" x14ac:dyDescent="0.15">
      <c r="A11" s="43" t="s">
        <v>482</v>
      </c>
      <c r="B11" s="141">
        <v>2</v>
      </c>
      <c r="C11" s="142">
        <v>100</v>
      </c>
      <c r="D11" s="141">
        <v>2</v>
      </c>
      <c r="E11" s="142">
        <v>-66.666666666666657</v>
      </c>
      <c r="F11" s="142">
        <v>1</v>
      </c>
      <c r="G11" s="141">
        <v>3</v>
      </c>
      <c r="H11" s="142">
        <v>-40</v>
      </c>
      <c r="I11" s="141">
        <v>14</v>
      </c>
      <c r="J11" s="142">
        <v>-6.6666666666666714</v>
      </c>
      <c r="K11" s="142">
        <v>4.666666666666667</v>
      </c>
    </row>
    <row r="12" spans="1:11" ht="9" customHeight="1" x14ac:dyDescent="0.15">
      <c r="A12" s="43" t="s">
        <v>446</v>
      </c>
      <c r="B12" s="141">
        <v>184</v>
      </c>
      <c r="C12" s="142">
        <v>5.1428571428571388</v>
      </c>
      <c r="D12" s="141">
        <v>342</v>
      </c>
      <c r="E12" s="142">
        <v>2.3952095808383262</v>
      </c>
      <c r="F12" s="142">
        <v>1.8586956521739131</v>
      </c>
      <c r="G12" s="141">
        <v>888</v>
      </c>
      <c r="H12" s="142">
        <v>-3.8961038961038952</v>
      </c>
      <c r="I12" s="141">
        <v>1571</v>
      </c>
      <c r="J12" s="142">
        <v>-6.0968320382546324</v>
      </c>
      <c r="K12" s="142">
        <v>1.7691441441441442</v>
      </c>
    </row>
    <row r="13" spans="1:11" ht="9" customHeight="1" x14ac:dyDescent="0.15">
      <c r="A13" s="43" t="s">
        <v>483</v>
      </c>
      <c r="B13" s="141">
        <v>4</v>
      </c>
      <c r="C13" s="142">
        <v>100</v>
      </c>
      <c r="D13" s="141">
        <v>4</v>
      </c>
      <c r="E13" s="142">
        <v>0</v>
      </c>
      <c r="F13" s="142">
        <v>1</v>
      </c>
      <c r="G13" s="141">
        <v>131</v>
      </c>
      <c r="H13" s="145" t="s">
        <v>480</v>
      </c>
      <c r="I13" s="141">
        <v>491</v>
      </c>
      <c r="J13" s="145" t="s">
        <v>480</v>
      </c>
      <c r="K13" s="142">
        <v>3.7480916030534353</v>
      </c>
    </row>
    <row r="14" spans="1:11" ht="9" customHeight="1" x14ac:dyDescent="0.15">
      <c r="A14" s="43" t="s">
        <v>484</v>
      </c>
      <c r="B14" s="141">
        <v>5</v>
      </c>
      <c r="C14" s="142">
        <v>-70.588235294117652</v>
      </c>
      <c r="D14" s="141">
        <v>5</v>
      </c>
      <c r="E14" s="142">
        <v>-80</v>
      </c>
      <c r="F14" s="142">
        <v>1</v>
      </c>
      <c r="G14" s="141">
        <v>148</v>
      </c>
      <c r="H14" s="142">
        <v>6.474820143884898</v>
      </c>
      <c r="I14" s="141">
        <v>192</v>
      </c>
      <c r="J14" s="142">
        <v>-6.7961165048543677</v>
      </c>
      <c r="K14" s="142">
        <v>1.2972972972972974</v>
      </c>
    </row>
    <row r="15" spans="1:11" ht="9" customHeight="1" x14ac:dyDescent="0.15">
      <c r="A15" s="43" t="s">
        <v>63</v>
      </c>
      <c r="B15" s="141">
        <v>213</v>
      </c>
      <c r="C15" s="142">
        <v>30.674846625766861</v>
      </c>
      <c r="D15" s="141">
        <v>471</v>
      </c>
      <c r="E15" s="142">
        <v>54.93421052631578</v>
      </c>
      <c r="F15" s="142">
        <v>2.211267605633803</v>
      </c>
      <c r="G15" s="141">
        <v>549</v>
      </c>
      <c r="H15" s="142">
        <v>1.1049723756906076</v>
      </c>
      <c r="I15" s="141">
        <v>1135</v>
      </c>
      <c r="J15" s="142">
        <v>10.301263362487859</v>
      </c>
      <c r="K15" s="142">
        <v>2.0673952641165756</v>
      </c>
    </row>
    <row r="16" spans="1:11" ht="9" customHeight="1" x14ac:dyDescent="0.15">
      <c r="A16" s="43" t="s">
        <v>485</v>
      </c>
      <c r="B16" s="141">
        <v>4</v>
      </c>
      <c r="C16" s="145" t="s">
        <v>480</v>
      </c>
      <c r="D16" s="141">
        <v>8</v>
      </c>
      <c r="E16" s="145" t="s">
        <v>480</v>
      </c>
      <c r="F16" s="142">
        <v>2</v>
      </c>
      <c r="G16" s="141">
        <v>13</v>
      </c>
      <c r="H16" s="145" t="s">
        <v>480</v>
      </c>
      <c r="I16" s="141">
        <v>45</v>
      </c>
      <c r="J16" s="145" t="s">
        <v>480</v>
      </c>
      <c r="K16" s="142">
        <v>3.4615384615384617</v>
      </c>
    </row>
    <row r="17" spans="1:11" ht="9" customHeight="1" x14ac:dyDescent="0.15">
      <c r="A17" s="43" t="s">
        <v>486</v>
      </c>
      <c r="B17" s="141" t="s">
        <v>525</v>
      </c>
      <c r="C17" s="145" t="s">
        <v>480</v>
      </c>
      <c r="D17" s="141" t="s">
        <v>525</v>
      </c>
      <c r="E17" s="145" t="s">
        <v>480</v>
      </c>
      <c r="F17" s="142">
        <v>0</v>
      </c>
      <c r="G17" s="141">
        <v>61</v>
      </c>
      <c r="H17" s="142">
        <v>19.607843137254903</v>
      </c>
      <c r="I17" s="141">
        <v>188</v>
      </c>
      <c r="J17" s="142">
        <v>48.031496062992119</v>
      </c>
      <c r="K17" s="142">
        <v>3.081967213114754</v>
      </c>
    </row>
    <row r="18" spans="1:11" ht="9" customHeight="1" x14ac:dyDescent="0.15">
      <c r="A18" s="43" t="s">
        <v>487</v>
      </c>
      <c r="B18" s="141">
        <v>2</v>
      </c>
      <c r="C18" s="145" t="s">
        <v>480</v>
      </c>
      <c r="D18" s="141">
        <v>2</v>
      </c>
      <c r="E18" s="145" t="s">
        <v>480</v>
      </c>
      <c r="F18" s="142">
        <v>1</v>
      </c>
      <c r="G18" s="141">
        <v>7</v>
      </c>
      <c r="H18" s="142">
        <v>-12.5</v>
      </c>
      <c r="I18" s="141">
        <v>10</v>
      </c>
      <c r="J18" s="142">
        <v>-28.571428571428569</v>
      </c>
      <c r="K18" s="142">
        <v>1.4285714285714286</v>
      </c>
    </row>
    <row r="19" spans="1:11" ht="9" customHeight="1" x14ac:dyDescent="0.15">
      <c r="A19" s="43" t="s">
        <v>315</v>
      </c>
      <c r="B19" s="141">
        <v>141</v>
      </c>
      <c r="C19" s="142">
        <v>35.576923076923066</v>
      </c>
      <c r="D19" s="141">
        <v>209</v>
      </c>
      <c r="E19" s="142">
        <v>49.285714285714278</v>
      </c>
      <c r="F19" s="142">
        <v>1.4822695035460993</v>
      </c>
      <c r="G19" s="141">
        <v>248</v>
      </c>
      <c r="H19" s="142">
        <v>13.761467889908261</v>
      </c>
      <c r="I19" s="141">
        <v>385</v>
      </c>
      <c r="J19" s="142">
        <v>25.407166123778495</v>
      </c>
      <c r="K19" s="142">
        <v>1.5524193548387097</v>
      </c>
    </row>
    <row r="20" spans="1:11" ht="9" customHeight="1" x14ac:dyDescent="0.15">
      <c r="A20" s="109" t="s">
        <v>488</v>
      </c>
      <c r="B20" s="141" t="s">
        <v>525</v>
      </c>
      <c r="C20" s="142">
        <v>0</v>
      </c>
      <c r="D20" s="141" t="s">
        <v>525</v>
      </c>
      <c r="E20" s="142">
        <v>0</v>
      </c>
      <c r="F20" s="142">
        <v>0</v>
      </c>
      <c r="G20" s="141">
        <v>3</v>
      </c>
      <c r="H20" s="142">
        <v>50</v>
      </c>
      <c r="I20" s="141">
        <v>9</v>
      </c>
      <c r="J20" s="145" t="s">
        <v>480</v>
      </c>
      <c r="K20" s="142">
        <v>3</v>
      </c>
    </row>
    <row r="21" spans="1:11" ht="9" customHeight="1" x14ac:dyDescent="0.15">
      <c r="A21" s="43" t="s">
        <v>489</v>
      </c>
      <c r="B21" s="141" t="s">
        <v>525</v>
      </c>
      <c r="C21" s="145" t="s">
        <v>480</v>
      </c>
      <c r="D21" s="141" t="s">
        <v>525</v>
      </c>
      <c r="E21" s="145" t="s">
        <v>480</v>
      </c>
      <c r="F21" s="142">
        <v>0</v>
      </c>
      <c r="G21" s="141">
        <v>9</v>
      </c>
      <c r="H21" s="142">
        <v>-67.857142857142861</v>
      </c>
      <c r="I21" s="141">
        <v>21</v>
      </c>
      <c r="J21" s="142">
        <v>-69.117647058823536</v>
      </c>
      <c r="K21" s="142">
        <v>2.3333333333333335</v>
      </c>
    </row>
    <row r="22" spans="1:11" ht="9" customHeight="1" x14ac:dyDescent="0.15">
      <c r="A22" s="43" t="s">
        <v>490</v>
      </c>
      <c r="B22" s="141">
        <v>4</v>
      </c>
      <c r="C22" s="142">
        <v>-71.428571428571431</v>
      </c>
      <c r="D22" s="141">
        <v>6</v>
      </c>
      <c r="E22" s="142">
        <v>-68.421052631578945</v>
      </c>
      <c r="F22" s="142">
        <v>1.5</v>
      </c>
      <c r="G22" s="141">
        <v>26</v>
      </c>
      <c r="H22" s="142">
        <v>-16.129032258064512</v>
      </c>
      <c r="I22" s="141">
        <v>54</v>
      </c>
      <c r="J22" s="142">
        <v>50</v>
      </c>
      <c r="K22" s="142">
        <v>2.0769230769230771</v>
      </c>
    </row>
    <row r="23" spans="1:11" ht="9" customHeight="1" x14ac:dyDescent="0.15">
      <c r="A23" s="43" t="s">
        <v>491</v>
      </c>
      <c r="B23" s="141">
        <v>7</v>
      </c>
      <c r="C23" s="142">
        <v>133.33333333333334</v>
      </c>
      <c r="D23" s="141">
        <v>18</v>
      </c>
      <c r="E23" s="145" t="s">
        <v>480</v>
      </c>
      <c r="F23" s="142">
        <v>2.5714285714285716</v>
      </c>
      <c r="G23" s="141">
        <v>31</v>
      </c>
      <c r="H23" s="142">
        <v>82.35294117647058</v>
      </c>
      <c r="I23" s="141">
        <v>79</v>
      </c>
      <c r="J23" s="142">
        <v>259.09090909090907</v>
      </c>
      <c r="K23" s="142">
        <v>2.5483870967741935</v>
      </c>
    </row>
    <row r="24" spans="1:11" ht="9" customHeight="1" x14ac:dyDescent="0.15">
      <c r="A24" s="43" t="s">
        <v>492</v>
      </c>
      <c r="B24" s="141" t="s">
        <v>525</v>
      </c>
      <c r="C24" s="142">
        <v>0</v>
      </c>
      <c r="D24" s="141" t="s">
        <v>525</v>
      </c>
      <c r="E24" s="142">
        <v>0</v>
      </c>
      <c r="F24" s="142">
        <v>0</v>
      </c>
      <c r="G24" s="141">
        <v>1</v>
      </c>
      <c r="H24" s="145" t="s">
        <v>480</v>
      </c>
      <c r="I24" s="141">
        <v>2</v>
      </c>
      <c r="J24" s="145" t="s">
        <v>480</v>
      </c>
      <c r="K24" s="142">
        <v>2</v>
      </c>
    </row>
    <row r="25" spans="1:11" ht="9" customHeight="1" x14ac:dyDescent="0.15">
      <c r="A25" s="43" t="s">
        <v>311</v>
      </c>
      <c r="B25" s="141">
        <v>2117</v>
      </c>
      <c r="C25" s="142">
        <v>-11.828404831320285</v>
      </c>
      <c r="D25" s="141">
        <v>6828</v>
      </c>
      <c r="E25" s="142">
        <v>-13.918305597579419</v>
      </c>
      <c r="F25" s="142">
        <v>3.2253188474256023</v>
      </c>
      <c r="G25" s="141">
        <v>7003</v>
      </c>
      <c r="H25" s="142">
        <v>-1.5187737308395413</v>
      </c>
      <c r="I25" s="141">
        <v>24112</v>
      </c>
      <c r="J25" s="142">
        <v>5.4214760405736229</v>
      </c>
      <c r="K25" s="142">
        <v>3.4430958160788232</v>
      </c>
    </row>
    <row r="26" spans="1:11" ht="9" customHeight="1" x14ac:dyDescent="0.15">
      <c r="A26" s="43" t="s">
        <v>493</v>
      </c>
      <c r="B26" s="141">
        <v>31</v>
      </c>
      <c r="C26" s="142">
        <v>-27.906976744186053</v>
      </c>
      <c r="D26" s="141">
        <v>44</v>
      </c>
      <c r="E26" s="142">
        <v>-32.307692307692307</v>
      </c>
      <c r="F26" s="142">
        <v>1.4193548387096775</v>
      </c>
      <c r="G26" s="141">
        <v>216</v>
      </c>
      <c r="H26" s="142">
        <v>-4.8458149779735749</v>
      </c>
      <c r="I26" s="141">
        <v>296</v>
      </c>
      <c r="J26" s="142">
        <v>-9.7560975609756042</v>
      </c>
      <c r="K26" s="142">
        <v>1.3703703703703705</v>
      </c>
    </row>
    <row r="27" spans="1:11" ht="9" customHeight="1" x14ac:dyDescent="0.15">
      <c r="A27" s="43" t="s">
        <v>64</v>
      </c>
      <c r="B27" s="141">
        <v>183</v>
      </c>
      <c r="C27" s="142">
        <v>6.3953488372092977</v>
      </c>
      <c r="D27" s="141">
        <v>418</v>
      </c>
      <c r="E27" s="142">
        <v>-41.374474053295934</v>
      </c>
      <c r="F27" s="142">
        <v>2.2841530054644807</v>
      </c>
      <c r="G27" s="141">
        <v>628</v>
      </c>
      <c r="H27" s="142">
        <v>5.9021922428330527</v>
      </c>
      <c r="I27" s="141">
        <v>1380</v>
      </c>
      <c r="J27" s="142">
        <v>-11.254019292604497</v>
      </c>
      <c r="K27" s="142">
        <v>2.1974522292993632</v>
      </c>
    </row>
    <row r="28" spans="1:11" ht="9" customHeight="1" x14ac:dyDescent="0.15">
      <c r="A28" s="43" t="s">
        <v>312</v>
      </c>
      <c r="B28" s="141">
        <v>107</v>
      </c>
      <c r="C28" s="142">
        <v>189.18918918918916</v>
      </c>
      <c r="D28" s="141">
        <v>148</v>
      </c>
      <c r="E28" s="142">
        <v>236.36363636363637</v>
      </c>
      <c r="F28" s="142">
        <v>1.3831775700934579</v>
      </c>
      <c r="G28" s="141">
        <v>232</v>
      </c>
      <c r="H28" s="142">
        <v>71.851851851851848</v>
      </c>
      <c r="I28" s="141">
        <v>388</v>
      </c>
      <c r="J28" s="142">
        <v>83.018867924528308</v>
      </c>
      <c r="K28" s="142">
        <v>1.6724137931034482</v>
      </c>
    </row>
    <row r="29" spans="1:11" ht="9" customHeight="1" x14ac:dyDescent="0.15">
      <c r="A29" s="43" t="s">
        <v>494</v>
      </c>
      <c r="B29" s="141">
        <v>2</v>
      </c>
      <c r="C29" s="142">
        <v>-33.333333333333329</v>
      </c>
      <c r="D29" s="141">
        <v>2</v>
      </c>
      <c r="E29" s="142">
        <v>-33.333333333333329</v>
      </c>
      <c r="F29" s="142">
        <v>1</v>
      </c>
      <c r="G29" s="141">
        <v>2</v>
      </c>
      <c r="H29" s="142">
        <v>-88.888888888888886</v>
      </c>
      <c r="I29" s="141">
        <v>2</v>
      </c>
      <c r="J29" s="142">
        <v>-93.333333333333329</v>
      </c>
      <c r="K29" s="142">
        <v>1</v>
      </c>
    </row>
    <row r="30" spans="1:11" ht="9" customHeight="1" x14ac:dyDescent="0.15">
      <c r="A30" s="43" t="s">
        <v>459</v>
      </c>
      <c r="B30" s="141">
        <v>4</v>
      </c>
      <c r="C30" s="145" t="s">
        <v>480</v>
      </c>
      <c r="D30" s="141">
        <v>11</v>
      </c>
      <c r="E30" s="145" t="s">
        <v>480</v>
      </c>
      <c r="F30" s="142">
        <v>2.75</v>
      </c>
      <c r="G30" s="141">
        <v>17</v>
      </c>
      <c r="H30" s="142">
        <v>112.5</v>
      </c>
      <c r="I30" s="141">
        <v>39</v>
      </c>
      <c r="J30" s="142">
        <v>105.26315789473685</v>
      </c>
      <c r="K30" s="142">
        <v>2.2941176470588234</v>
      </c>
    </row>
    <row r="31" spans="1:11" ht="9" customHeight="1" x14ac:dyDescent="0.15">
      <c r="A31" s="43" t="s">
        <v>455</v>
      </c>
      <c r="B31" s="141">
        <v>6</v>
      </c>
      <c r="C31" s="142">
        <v>50</v>
      </c>
      <c r="D31" s="141">
        <v>6</v>
      </c>
      <c r="E31" s="142">
        <v>50</v>
      </c>
      <c r="F31" s="142">
        <v>1</v>
      </c>
      <c r="G31" s="141">
        <v>22</v>
      </c>
      <c r="H31" s="142">
        <v>-15.384615384615387</v>
      </c>
      <c r="I31" s="141">
        <v>34</v>
      </c>
      <c r="J31" s="142">
        <v>-42.372881355932201</v>
      </c>
      <c r="K31" s="142">
        <v>1.5454545454545454</v>
      </c>
    </row>
    <row r="32" spans="1:11" ht="9" customHeight="1" x14ac:dyDescent="0.15">
      <c r="A32" s="43" t="s">
        <v>495</v>
      </c>
      <c r="B32" s="141">
        <v>90</v>
      </c>
      <c r="C32" s="142">
        <v>18.421052631578945</v>
      </c>
      <c r="D32" s="141">
        <v>127</v>
      </c>
      <c r="E32" s="142">
        <v>-22.085889570552141</v>
      </c>
      <c r="F32" s="142">
        <v>1.4111111111111112</v>
      </c>
      <c r="G32" s="141">
        <v>619</v>
      </c>
      <c r="H32" s="142">
        <v>8.2167832167832131</v>
      </c>
      <c r="I32" s="141">
        <v>916</v>
      </c>
      <c r="J32" s="142">
        <v>-1.0799136069114468</v>
      </c>
      <c r="K32" s="142">
        <v>1.4798061389337642</v>
      </c>
    </row>
    <row r="33" spans="1:11" ht="9" customHeight="1" x14ac:dyDescent="0.15">
      <c r="A33" s="43" t="s">
        <v>313</v>
      </c>
      <c r="B33" s="141">
        <v>380</v>
      </c>
      <c r="C33" s="142">
        <v>37.681159420289845</v>
      </c>
      <c r="D33" s="141">
        <v>611</v>
      </c>
      <c r="E33" s="142">
        <v>6.6317626527050635</v>
      </c>
      <c r="F33" s="142">
        <v>1.6078947368421053</v>
      </c>
      <c r="G33" s="141">
        <v>1326</v>
      </c>
      <c r="H33" s="142">
        <v>10.5</v>
      </c>
      <c r="I33" s="141">
        <v>2505</v>
      </c>
      <c r="J33" s="142">
        <v>-0.71343638525564756</v>
      </c>
      <c r="K33" s="142">
        <v>1.8891402714932126</v>
      </c>
    </row>
    <row r="34" spans="1:11" ht="9" customHeight="1" x14ac:dyDescent="0.15">
      <c r="A34" s="43" t="s">
        <v>496</v>
      </c>
      <c r="B34" s="141" t="s">
        <v>525</v>
      </c>
      <c r="C34" s="142">
        <v>0</v>
      </c>
      <c r="D34" s="141" t="s">
        <v>525</v>
      </c>
      <c r="E34" s="142">
        <v>0</v>
      </c>
      <c r="F34" s="142">
        <v>0</v>
      </c>
      <c r="G34" s="141">
        <v>12</v>
      </c>
      <c r="H34" s="142">
        <v>50</v>
      </c>
      <c r="I34" s="141">
        <v>33</v>
      </c>
      <c r="J34" s="142">
        <v>43.478260869565219</v>
      </c>
      <c r="K34" s="142">
        <v>2.75</v>
      </c>
    </row>
    <row r="35" spans="1:11" ht="9" customHeight="1" x14ac:dyDescent="0.15">
      <c r="A35" s="43" t="s">
        <v>497</v>
      </c>
      <c r="B35" s="141">
        <v>2</v>
      </c>
      <c r="C35" s="142">
        <v>-50</v>
      </c>
      <c r="D35" s="141">
        <v>2</v>
      </c>
      <c r="E35" s="142">
        <v>-87.5</v>
      </c>
      <c r="F35" s="142">
        <v>1</v>
      </c>
      <c r="G35" s="141">
        <v>8</v>
      </c>
      <c r="H35" s="142">
        <v>-66.666666666666657</v>
      </c>
      <c r="I35" s="141">
        <v>22</v>
      </c>
      <c r="J35" s="142">
        <v>-68.115942028985501</v>
      </c>
      <c r="K35" s="142">
        <v>2.75</v>
      </c>
    </row>
    <row r="36" spans="1:11" ht="9" customHeight="1" x14ac:dyDescent="0.15">
      <c r="A36" s="43" t="s">
        <v>454</v>
      </c>
      <c r="B36" s="141">
        <v>34</v>
      </c>
      <c r="C36" s="142">
        <v>-17.073170731707322</v>
      </c>
      <c r="D36" s="141">
        <v>57</v>
      </c>
      <c r="E36" s="142">
        <v>-5</v>
      </c>
      <c r="F36" s="142">
        <v>1.6764705882352942</v>
      </c>
      <c r="G36" s="141">
        <v>79</v>
      </c>
      <c r="H36" s="142">
        <v>-7.058823529411768</v>
      </c>
      <c r="I36" s="141">
        <v>118</v>
      </c>
      <c r="J36" s="142">
        <v>-29.341317365269461</v>
      </c>
      <c r="K36" s="142">
        <v>1.4936708860759493</v>
      </c>
    </row>
    <row r="37" spans="1:11" ht="9" customHeight="1" x14ac:dyDescent="0.15">
      <c r="A37" s="43" t="s">
        <v>314</v>
      </c>
      <c r="B37" s="141">
        <v>27</v>
      </c>
      <c r="C37" s="142">
        <v>92.857142857142861</v>
      </c>
      <c r="D37" s="141">
        <v>55</v>
      </c>
      <c r="E37" s="142">
        <v>292.85714285714283</v>
      </c>
      <c r="F37" s="142">
        <v>2.0370370370370372</v>
      </c>
      <c r="G37" s="141">
        <v>132</v>
      </c>
      <c r="H37" s="142">
        <v>48.314606741573044</v>
      </c>
      <c r="I37" s="141">
        <v>316</v>
      </c>
      <c r="J37" s="142">
        <v>34.468085106382972</v>
      </c>
      <c r="K37" s="142">
        <v>2.393939393939394</v>
      </c>
    </row>
    <row r="38" spans="1:11" ht="9" customHeight="1" x14ac:dyDescent="0.15">
      <c r="A38" s="43" t="s">
        <v>498</v>
      </c>
      <c r="B38" s="141">
        <v>2</v>
      </c>
      <c r="C38" s="142">
        <v>-66.666666666666657</v>
      </c>
      <c r="D38" s="141">
        <v>2</v>
      </c>
      <c r="E38" s="142">
        <v>-75</v>
      </c>
      <c r="F38" s="142">
        <v>1</v>
      </c>
      <c r="G38" s="141">
        <v>4</v>
      </c>
      <c r="H38" s="142">
        <v>-60</v>
      </c>
      <c r="I38" s="141">
        <v>4</v>
      </c>
      <c r="J38" s="142">
        <v>-71.428571428571431</v>
      </c>
      <c r="K38" s="142">
        <v>1</v>
      </c>
    </row>
    <row r="39" spans="1:11" ht="9" customHeight="1" x14ac:dyDescent="0.15">
      <c r="A39" s="43" t="s">
        <v>499</v>
      </c>
      <c r="B39" s="141" t="s">
        <v>525</v>
      </c>
      <c r="C39" s="145" t="s">
        <v>480</v>
      </c>
      <c r="D39" s="141" t="s">
        <v>525</v>
      </c>
      <c r="E39" s="145" t="s">
        <v>480</v>
      </c>
      <c r="F39" s="142">
        <v>0</v>
      </c>
      <c r="G39" s="141">
        <v>29</v>
      </c>
      <c r="H39" s="142">
        <v>7.4074074074074048</v>
      </c>
      <c r="I39" s="141">
        <v>52</v>
      </c>
      <c r="J39" s="142">
        <v>-21.212121212121218</v>
      </c>
      <c r="K39" s="142">
        <v>1.7931034482758621</v>
      </c>
    </row>
    <row r="40" spans="1:11" ht="9" customHeight="1" x14ac:dyDescent="0.15">
      <c r="A40" s="43" t="s">
        <v>500</v>
      </c>
      <c r="B40" s="141">
        <v>4</v>
      </c>
      <c r="C40" s="142">
        <v>0</v>
      </c>
      <c r="D40" s="141">
        <v>6</v>
      </c>
      <c r="E40" s="142">
        <v>50</v>
      </c>
      <c r="F40" s="142">
        <v>1.5</v>
      </c>
      <c r="G40" s="141">
        <v>30</v>
      </c>
      <c r="H40" s="142">
        <v>-9.0909090909090935</v>
      </c>
      <c r="I40" s="141">
        <v>73</v>
      </c>
      <c r="J40" s="142">
        <v>-6.4102564102564088</v>
      </c>
      <c r="K40" s="142">
        <v>2.4333333333333331</v>
      </c>
    </row>
    <row r="41" spans="1:11" ht="9" customHeight="1" x14ac:dyDescent="0.15">
      <c r="A41" s="43" t="s">
        <v>65</v>
      </c>
      <c r="B41" s="141">
        <v>163</v>
      </c>
      <c r="C41" s="142">
        <v>39.316239316239319</v>
      </c>
      <c r="D41" s="141">
        <v>303</v>
      </c>
      <c r="E41" s="142">
        <v>12.639405204460971</v>
      </c>
      <c r="F41" s="142">
        <v>1.8588957055214723</v>
      </c>
      <c r="G41" s="141">
        <v>605</v>
      </c>
      <c r="H41" s="142">
        <v>-5.1724137931034448</v>
      </c>
      <c r="I41" s="141">
        <v>1196</v>
      </c>
      <c r="J41" s="142">
        <v>-28.211284513805523</v>
      </c>
      <c r="K41" s="142">
        <v>1.9768595041322314</v>
      </c>
    </row>
    <row r="42" spans="1:11" ht="9" customHeight="1" x14ac:dyDescent="0.15">
      <c r="A42" s="43" t="s">
        <v>501</v>
      </c>
      <c r="B42" s="141" t="s">
        <v>525</v>
      </c>
      <c r="C42" s="142">
        <v>0</v>
      </c>
      <c r="D42" s="141" t="s">
        <v>525</v>
      </c>
      <c r="E42" s="142">
        <v>0</v>
      </c>
      <c r="F42" s="142">
        <v>0</v>
      </c>
      <c r="G42" s="141" t="s">
        <v>525</v>
      </c>
      <c r="H42" s="142">
        <v>0</v>
      </c>
      <c r="I42" s="141" t="s">
        <v>525</v>
      </c>
      <c r="J42" s="142">
        <v>0</v>
      </c>
      <c r="K42" s="142">
        <v>0</v>
      </c>
    </row>
    <row r="43" spans="1:11" ht="9" customHeight="1" x14ac:dyDescent="0.15">
      <c r="A43" s="43" t="s">
        <v>502</v>
      </c>
      <c r="B43" s="141">
        <v>2</v>
      </c>
      <c r="C43" s="142">
        <v>-50</v>
      </c>
      <c r="D43" s="141">
        <v>2</v>
      </c>
      <c r="E43" s="142">
        <v>-66.666666666666657</v>
      </c>
      <c r="F43" s="142">
        <v>1</v>
      </c>
      <c r="G43" s="141">
        <v>6</v>
      </c>
      <c r="H43" s="142">
        <v>-75</v>
      </c>
      <c r="I43" s="141">
        <v>8</v>
      </c>
      <c r="J43" s="142">
        <v>-81.818181818181813</v>
      </c>
      <c r="K43" s="142">
        <v>1.3333333333333333</v>
      </c>
    </row>
    <row r="44" spans="1:11" s="5" customFormat="1" ht="18" customHeight="1" x14ac:dyDescent="0.15">
      <c r="A44" s="157" t="s">
        <v>503</v>
      </c>
      <c r="B44" s="139">
        <v>2</v>
      </c>
      <c r="C44" s="140">
        <v>-50</v>
      </c>
      <c r="D44" s="139">
        <v>4</v>
      </c>
      <c r="E44" s="140">
        <v>0</v>
      </c>
      <c r="F44" s="140">
        <v>2</v>
      </c>
      <c r="G44" s="139">
        <v>5</v>
      </c>
      <c r="H44" s="140">
        <v>-54.545454545454547</v>
      </c>
      <c r="I44" s="139">
        <v>16</v>
      </c>
      <c r="J44" s="140">
        <v>-33.333333333333329</v>
      </c>
      <c r="K44" s="140">
        <v>3.2</v>
      </c>
    </row>
    <row r="45" spans="1:11" ht="9" customHeight="1" x14ac:dyDescent="0.15">
      <c r="A45" s="43" t="s">
        <v>504</v>
      </c>
      <c r="B45" s="141">
        <v>2</v>
      </c>
      <c r="C45" s="145" t="s">
        <v>480</v>
      </c>
      <c r="D45" s="141">
        <v>4</v>
      </c>
      <c r="E45" s="145" t="s">
        <v>480</v>
      </c>
      <c r="F45" s="142">
        <v>2</v>
      </c>
      <c r="G45" s="141">
        <v>2</v>
      </c>
      <c r="H45" s="145" t="s">
        <v>480</v>
      </c>
      <c r="I45" s="141">
        <v>4</v>
      </c>
      <c r="J45" s="145" t="s">
        <v>480</v>
      </c>
      <c r="K45" s="142">
        <v>2</v>
      </c>
    </row>
    <row r="46" spans="1:11" ht="9" customHeight="1" x14ac:dyDescent="0.15">
      <c r="A46" s="43" t="s">
        <v>505</v>
      </c>
      <c r="B46" s="141" t="s">
        <v>525</v>
      </c>
      <c r="C46" s="145" t="s">
        <v>480</v>
      </c>
      <c r="D46" s="141" t="s">
        <v>525</v>
      </c>
      <c r="E46" s="145" t="s">
        <v>480</v>
      </c>
      <c r="F46" s="142">
        <v>0</v>
      </c>
      <c r="G46" s="141">
        <v>3</v>
      </c>
      <c r="H46" s="142">
        <v>-72.72727272727272</v>
      </c>
      <c r="I46" s="141">
        <v>12</v>
      </c>
      <c r="J46" s="142">
        <v>-50</v>
      </c>
      <c r="K46" s="142">
        <v>4</v>
      </c>
    </row>
    <row r="47" spans="1:11" s="5" customFormat="1" ht="18" customHeight="1" x14ac:dyDescent="0.15">
      <c r="A47" s="157" t="s">
        <v>506</v>
      </c>
      <c r="B47" s="139">
        <v>5</v>
      </c>
      <c r="C47" s="140">
        <v>-89.583333333333329</v>
      </c>
      <c r="D47" s="139">
        <v>13</v>
      </c>
      <c r="E47" s="140">
        <v>-81.428571428571431</v>
      </c>
      <c r="F47" s="140">
        <v>2.6</v>
      </c>
      <c r="G47" s="139">
        <v>33</v>
      </c>
      <c r="H47" s="140">
        <v>-52.857142857142854</v>
      </c>
      <c r="I47" s="139">
        <v>53</v>
      </c>
      <c r="J47" s="140">
        <v>-45.360824742268044</v>
      </c>
      <c r="K47" s="140">
        <v>1.606060606060606</v>
      </c>
    </row>
    <row r="48" spans="1:11" ht="9" customHeight="1" x14ac:dyDescent="0.15">
      <c r="A48" s="43" t="s">
        <v>507</v>
      </c>
      <c r="B48" s="141" t="s">
        <v>525</v>
      </c>
      <c r="C48" s="142">
        <v>0</v>
      </c>
      <c r="D48" s="141" t="s">
        <v>525</v>
      </c>
      <c r="E48" s="142">
        <v>0</v>
      </c>
      <c r="F48" s="142">
        <v>0</v>
      </c>
      <c r="G48" s="141">
        <v>2</v>
      </c>
      <c r="H48" s="142">
        <v>-50</v>
      </c>
      <c r="I48" s="141">
        <v>2</v>
      </c>
      <c r="J48" s="142">
        <v>-50</v>
      </c>
      <c r="K48" s="142">
        <v>1</v>
      </c>
    </row>
    <row r="49" spans="1:11" ht="9" customHeight="1" x14ac:dyDescent="0.15">
      <c r="A49" s="43" t="s">
        <v>316</v>
      </c>
      <c r="B49" s="141" t="s">
        <v>525</v>
      </c>
      <c r="C49" s="145" t="s">
        <v>480</v>
      </c>
      <c r="D49" s="141" t="s">
        <v>525</v>
      </c>
      <c r="E49" s="145" t="s">
        <v>480</v>
      </c>
      <c r="F49" s="142">
        <v>0</v>
      </c>
      <c r="G49" s="141">
        <v>12</v>
      </c>
      <c r="H49" s="142">
        <v>140</v>
      </c>
      <c r="I49" s="141">
        <v>18</v>
      </c>
      <c r="J49" s="142">
        <v>200</v>
      </c>
      <c r="K49" s="142">
        <v>1.5</v>
      </c>
    </row>
    <row r="50" spans="1:11" ht="9" customHeight="1" x14ac:dyDescent="0.15">
      <c r="A50" s="43" t="s">
        <v>508</v>
      </c>
      <c r="B50" s="141" t="s">
        <v>525</v>
      </c>
      <c r="C50" s="142">
        <v>0</v>
      </c>
      <c r="D50" s="141" t="s">
        <v>525</v>
      </c>
      <c r="E50" s="142">
        <v>0</v>
      </c>
      <c r="F50" s="142">
        <v>0</v>
      </c>
      <c r="G50" s="141" t="s">
        <v>525</v>
      </c>
      <c r="H50" s="142">
        <v>0</v>
      </c>
      <c r="I50" s="141" t="s">
        <v>525</v>
      </c>
      <c r="J50" s="142">
        <v>0</v>
      </c>
      <c r="K50" s="142">
        <v>0</v>
      </c>
    </row>
    <row r="51" spans="1:11" ht="9" customHeight="1" x14ac:dyDescent="0.15">
      <c r="A51" s="43" t="s">
        <v>509</v>
      </c>
      <c r="B51" s="141" t="s">
        <v>525</v>
      </c>
      <c r="C51" s="145" t="s">
        <v>480</v>
      </c>
      <c r="D51" s="141" t="s">
        <v>525</v>
      </c>
      <c r="E51" s="145" t="s">
        <v>480</v>
      </c>
      <c r="F51" s="142">
        <v>0</v>
      </c>
      <c r="G51" s="141">
        <v>9</v>
      </c>
      <c r="H51" s="142">
        <v>-10</v>
      </c>
      <c r="I51" s="141">
        <v>11</v>
      </c>
      <c r="J51" s="142">
        <v>10</v>
      </c>
      <c r="K51" s="142">
        <v>1.2222222222222223</v>
      </c>
    </row>
    <row r="52" spans="1:11" ht="9" customHeight="1" x14ac:dyDescent="0.15">
      <c r="A52" s="43" t="s">
        <v>510</v>
      </c>
      <c r="B52" s="141">
        <v>1</v>
      </c>
      <c r="C52" s="145" t="s">
        <v>480</v>
      </c>
      <c r="D52" s="141">
        <v>1</v>
      </c>
      <c r="E52" s="145" t="s">
        <v>480</v>
      </c>
      <c r="F52" s="142">
        <v>1</v>
      </c>
      <c r="G52" s="141">
        <v>2</v>
      </c>
      <c r="H52" s="145" t="s">
        <v>480</v>
      </c>
      <c r="I52" s="141">
        <v>2</v>
      </c>
      <c r="J52" s="145" t="s">
        <v>480</v>
      </c>
      <c r="K52" s="142">
        <v>1</v>
      </c>
    </row>
    <row r="53" spans="1:11" ht="9" customHeight="1" x14ac:dyDescent="0.15">
      <c r="A53" s="43" t="s">
        <v>511</v>
      </c>
      <c r="B53" s="141">
        <v>1</v>
      </c>
      <c r="C53" s="142">
        <v>-95.454545454545453</v>
      </c>
      <c r="D53" s="141">
        <v>6</v>
      </c>
      <c r="E53" s="142">
        <v>-86.36363636363636</v>
      </c>
      <c r="F53" s="142">
        <v>6</v>
      </c>
      <c r="G53" s="141">
        <v>3</v>
      </c>
      <c r="H53" s="142">
        <v>-91.891891891891888</v>
      </c>
      <c r="I53" s="141">
        <v>12</v>
      </c>
      <c r="J53" s="142">
        <v>-80.952380952380949</v>
      </c>
      <c r="K53" s="142">
        <v>4</v>
      </c>
    </row>
    <row r="54" spans="1:11" ht="9" customHeight="1" x14ac:dyDescent="0.15">
      <c r="A54" s="43" t="s">
        <v>512</v>
      </c>
      <c r="B54" s="141" t="s">
        <v>525</v>
      </c>
      <c r="C54" s="145" t="s">
        <v>480</v>
      </c>
      <c r="D54" s="141" t="s">
        <v>525</v>
      </c>
      <c r="E54" s="145" t="s">
        <v>480</v>
      </c>
      <c r="F54" s="142">
        <v>0</v>
      </c>
      <c r="G54" s="141">
        <v>2</v>
      </c>
      <c r="H54" s="142">
        <v>-50</v>
      </c>
      <c r="I54" s="141">
        <v>2</v>
      </c>
      <c r="J54" s="142">
        <v>-50</v>
      </c>
      <c r="K54" s="142">
        <v>1</v>
      </c>
    </row>
    <row r="55" spans="1:11" ht="9" customHeight="1" x14ac:dyDescent="0.15">
      <c r="A55" s="43" t="s">
        <v>513</v>
      </c>
      <c r="B55" s="141">
        <v>3</v>
      </c>
      <c r="C55" s="142">
        <v>-70</v>
      </c>
      <c r="D55" s="141">
        <v>6</v>
      </c>
      <c r="E55" s="142">
        <v>-40</v>
      </c>
      <c r="F55" s="142">
        <v>2</v>
      </c>
      <c r="G55" s="141">
        <v>3</v>
      </c>
      <c r="H55" s="142">
        <v>-70</v>
      </c>
      <c r="I55" s="141">
        <v>6</v>
      </c>
      <c r="J55" s="142">
        <v>-40</v>
      </c>
      <c r="K55" s="142">
        <v>2</v>
      </c>
    </row>
    <row r="56" spans="1:11" s="5" customFormat="1" ht="18" customHeight="1" x14ac:dyDescent="0.15">
      <c r="A56" s="157" t="s">
        <v>514</v>
      </c>
      <c r="B56" s="139">
        <v>17</v>
      </c>
      <c r="C56" s="140">
        <v>0</v>
      </c>
      <c r="D56" s="139">
        <v>30</v>
      </c>
      <c r="E56" s="140">
        <v>11.111111111111114</v>
      </c>
      <c r="F56" s="140">
        <v>1.7647058823529411</v>
      </c>
      <c r="G56" s="139">
        <v>126</v>
      </c>
      <c r="H56" s="140">
        <v>-4.5454545454545467</v>
      </c>
      <c r="I56" s="139">
        <v>339</v>
      </c>
      <c r="J56" s="140">
        <v>-2.8653295128939789</v>
      </c>
      <c r="K56" s="140">
        <v>2.6904761904761907</v>
      </c>
    </row>
    <row r="57" spans="1:11" ht="9" customHeight="1" x14ac:dyDescent="0.15">
      <c r="A57" s="43" t="s">
        <v>515</v>
      </c>
      <c r="B57" s="141">
        <v>2</v>
      </c>
      <c r="C57" s="142">
        <v>-50</v>
      </c>
      <c r="D57" s="141">
        <v>8</v>
      </c>
      <c r="E57" s="142">
        <v>0</v>
      </c>
      <c r="F57" s="142">
        <v>4</v>
      </c>
      <c r="G57" s="141">
        <v>23</v>
      </c>
      <c r="H57" s="142">
        <v>9.5238095238095184</v>
      </c>
      <c r="I57" s="141">
        <v>73</v>
      </c>
      <c r="J57" s="142">
        <v>82.5</v>
      </c>
      <c r="K57" s="142">
        <v>3.1739130434782608</v>
      </c>
    </row>
    <row r="58" spans="1:11" ht="9" customHeight="1" x14ac:dyDescent="0.15">
      <c r="A58" s="43" t="s">
        <v>62</v>
      </c>
      <c r="B58" s="141">
        <v>7</v>
      </c>
      <c r="C58" s="142">
        <v>-22.222222222222229</v>
      </c>
      <c r="D58" s="141">
        <v>9</v>
      </c>
      <c r="E58" s="142">
        <v>-40</v>
      </c>
      <c r="F58" s="142">
        <v>1.2857142857142858</v>
      </c>
      <c r="G58" s="141">
        <v>73</v>
      </c>
      <c r="H58" s="142">
        <v>-5.1948051948051983</v>
      </c>
      <c r="I58" s="141">
        <v>185</v>
      </c>
      <c r="J58" s="142">
        <v>-7.5</v>
      </c>
      <c r="K58" s="142">
        <v>2.5342465753424657</v>
      </c>
    </row>
    <row r="59" spans="1:11" ht="9" customHeight="1" x14ac:dyDescent="0.15">
      <c r="A59" s="43" t="s">
        <v>516</v>
      </c>
      <c r="B59" s="141">
        <v>6</v>
      </c>
      <c r="C59" s="145" t="s">
        <v>480</v>
      </c>
      <c r="D59" s="141">
        <v>9</v>
      </c>
      <c r="E59" s="145" t="s">
        <v>480</v>
      </c>
      <c r="F59" s="142">
        <v>1.5</v>
      </c>
      <c r="G59" s="141">
        <v>6</v>
      </c>
      <c r="H59" s="142">
        <v>200</v>
      </c>
      <c r="I59" s="141">
        <v>9</v>
      </c>
      <c r="J59" s="145" t="s">
        <v>480</v>
      </c>
      <c r="K59" s="142">
        <v>1.5</v>
      </c>
    </row>
    <row r="60" spans="1:11" ht="9" customHeight="1" x14ac:dyDescent="0.15">
      <c r="A60" s="43" t="s">
        <v>517</v>
      </c>
      <c r="B60" s="141">
        <v>2</v>
      </c>
      <c r="C60" s="142">
        <v>-50</v>
      </c>
      <c r="D60" s="141">
        <v>4</v>
      </c>
      <c r="E60" s="142">
        <v>0</v>
      </c>
      <c r="F60" s="142">
        <v>2</v>
      </c>
      <c r="G60" s="141">
        <v>6</v>
      </c>
      <c r="H60" s="142">
        <v>-33.333333333333329</v>
      </c>
      <c r="I60" s="141">
        <v>8</v>
      </c>
      <c r="J60" s="142">
        <v>-75.757575757575751</v>
      </c>
      <c r="K60" s="142">
        <v>1.3333333333333333</v>
      </c>
    </row>
    <row r="61" spans="1:11" ht="9" customHeight="1" x14ac:dyDescent="0.15">
      <c r="A61" s="109" t="s">
        <v>518</v>
      </c>
      <c r="B61" s="141" t="s">
        <v>525</v>
      </c>
      <c r="C61" s="142">
        <v>0</v>
      </c>
      <c r="D61" s="141" t="s">
        <v>525</v>
      </c>
      <c r="E61" s="142">
        <v>0</v>
      </c>
      <c r="F61" s="142">
        <v>0</v>
      </c>
      <c r="G61" s="141" t="s">
        <v>525</v>
      </c>
      <c r="H61" s="142">
        <v>0</v>
      </c>
      <c r="I61" s="141" t="s">
        <v>525</v>
      </c>
      <c r="J61" s="142">
        <v>0</v>
      </c>
      <c r="K61" s="142">
        <v>0</v>
      </c>
    </row>
    <row r="62" spans="1:11" ht="9" customHeight="1" x14ac:dyDescent="0.15">
      <c r="A62" s="43" t="s">
        <v>519</v>
      </c>
      <c r="B62" s="141" t="s">
        <v>525</v>
      </c>
      <c r="C62" s="142">
        <v>0</v>
      </c>
      <c r="D62" s="141" t="s">
        <v>525</v>
      </c>
      <c r="E62" s="142">
        <v>0</v>
      </c>
      <c r="F62" s="142">
        <v>0</v>
      </c>
      <c r="G62" s="141">
        <v>18</v>
      </c>
      <c r="H62" s="142">
        <v>-21.739130434782609</v>
      </c>
      <c r="I62" s="141">
        <v>64</v>
      </c>
      <c r="J62" s="142">
        <v>-13.513513513513516</v>
      </c>
      <c r="K62" s="142">
        <v>3.5555555555555554</v>
      </c>
    </row>
    <row r="63" spans="1:11" s="5" customFormat="1" ht="18" customHeight="1" x14ac:dyDescent="0.15">
      <c r="A63" s="157" t="s">
        <v>520</v>
      </c>
      <c r="B63" s="139">
        <v>28</v>
      </c>
      <c r="C63" s="140">
        <v>75</v>
      </c>
      <c r="D63" s="139">
        <v>38</v>
      </c>
      <c r="E63" s="140">
        <v>22.58064516129032</v>
      </c>
      <c r="F63" s="140">
        <v>1.3571428571428572</v>
      </c>
      <c r="G63" s="139">
        <v>70</v>
      </c>
      <c r="H63" s="140">
        <v>-4.1095890410958873</v>
      </c>
      <c r="I63" s="139">
        <v>117</v>
      </c>
      <c r="J63" s="140">
        <v>-24.025974025974023</v>
      </c>
      <c r="K63" s="140">
        <v>1.6714285714285715</v>
      </c>
    </row>
    <row r="64" spans="1:11" ht="9" customHeight="1" x14ac:dyDescent="0.15">
      <c r="A64" s="43" t="s">
        <v>521</v>
      </c>
      <c r="B64" s="141">
        <v>13</v>
      </c>
      <c r="C64" s="142">
        <v>85.714285714285722</v>
      </c>
      <c r="D64" s="141">
        <v>23</v>
      </c>
      <c r="E64" s="142">
        <v>155.55555555555554</v>
      </c>
      <c r="F64" s="142">
        <v>1.7692307692307692</v>
      </c>
      <c r="G64" s="141">
        <v>52</v>
      </c>
      <c r="H64" s="142">
        <v>36.84210526315789</v>
      </c>
      <c r="I64" s="141">
        <v>99</v>
      </c>
      <c r="J64" s="142">
        <v>50</v>
      </c>
      <c r="K64" s="142">
        <v>1.9038461538461537</v>
      </c>
    </row>
    <row r="65" spans="1:11" ht="9" customHeight="1" x14ac:dyDescent="0.15">
      <c r="A65" s="43" t="s">
        <v>522</v>
      </c>
      <c r="B65" s="141">
        <v>15</v>
      </c>
      <c r="C65" s="142">
        <v>66.666666666666657</v>
      </c>
      <c r="D65" s="141">
        <v>15</v>
      </c>
      <c r="E65" s="142">
        <v>-31.818181818181813</v>
      </c>
      <c r="F65" s="142">
        <v>1</v>
      </c>
      <c r="G65" s="141">
        <v>18</v>
      </c>
      <c r="H65" s="142">
        <v>-48.571428571428569</v>
      </c>
      <c r="I65" s="141">
        <v>18</v>
      </c>
      <c r="J65" s="142">
        <v>-79.545454545454547</v>
      </c>
      <c r="K65" s="142">
        <v>1</v>
      </c>
    </row>
    <row r="66" spans="1:11" s="5" customFormat="1" ht="18" customHeight="1" x14ac:dyDescent="0.15">
      <c r="A66" s="157" t="s">
        <v>523</v>
      </c>
      <c r="B66" s="139">
        <v>4</v>
      </c>
      <c r="C66" s="146" t="s">
        <v>480</v>
      </c>
      <c r="D66" s="139">
        <v>4</v>
      </c>
      <c r="E66" s="146" t="s">
        <v>480</v>
      </c>
      <c r="F66" s="140">
        <v>1</v>
      </c>
      <c r="G66" s="139">
        <v>4</v>
      </c>
      <c r="H66" s="146" t="s">
        <v>480</v>
      </c>
      <c r="I66" s="139">
        <v>4</v>
      </c>
      <c r="J66" s="146" t="s">
        <v>480</v>
      </c>
      <c r="K66" s="140">
        <v>1</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1" t="s">
        <v>238</v>
      </c>
      <c r="B1" s="273"/>
      <c r="C1" s="273"/>
      <c r="D1" s="273"/>
      <c r="E1" s="273"/>
      <c r="F1" s="273"/>
      <c r="G1" s="273"/>
      <c r="H1" s="273"/>
      <c r="I1" s="273"/>
      <c r="J1" s="273"/>
      <c r="K1" s="273"/>
    </row>
    <row r="2" spans="1:11" s="25" customFormat="1" ht="9.9499999999999993" customHeight="1" x14ac:dyDescent="0.15">
      <c r="A2" s="268" t="s">
        <v>250</v>
      </c>
      <c r="B2" s="263" t="s">
        <v>534</v>
      </c>
      <c r="C2" s="259"/>
      <c r="D2" s="259"/>
      <c r="E2" s="259"/>
      <c r="F2" s="259"/>
      <c r="G2" s="264" t="s">
        <v>535</v>
      </c>
      <c r="H2" s="265"/>
      <c r="I2" s="265"/>
      <c r="J2" s="265"/>
      <c r="K2" s="265"/>
    </row>
    <row r="3" spans="1:11" s="25" customFormat="1" ht="9.9499999999999993" customHeight="1" x14ac:dyDescent="0.15">
      <c r="A3" s="269"/>
      <c r="B3" s="258" t="s">
        <v>133</v>
      </c>
      <c r="C3" s="260"/>
      <c r="D3" s="271" t="s">
        <v>131</v>
      </c>
      <c r="E3" s="271"/>
      <c r="F3" s="266" t="s">
        <v>55</v>
      </c>
      <c r="G3" s="271" t="s">
        <v>133</v>
      </c>
      <c r="H3" s="271"/>
      <c r="I3" s="271" t="s">
        <v>131</v>
      </c>
      <c r="J3" s="271"/>
      <c r="K3" s="272" t="s">
        <v>55</v>
      </c>
    </row>
    <row r="4" spans="1:11" s="25" customFormat="1" ht="45" customHeight="1" x14ac:dyDescent="0.15">
      <c r="A4" s="269"/>
      <c r="B4" s="15" t="s">
        <v>134</v>
      </c>
      <c r="C4" s="16" t="s">
        <v>150</v>
      </c>
      <c r="D4" s="16" t="s">
        <v>134</v>
      </c>
      <c r="E4" s="16" t="s">
        <v>150</v>
      </c>
      <c r="F4" s="267"/>
      <c r="G4" s="16" t="s">
        <v>134</v>
      </c>
      <c r="H4" s="16" t="s">
        <v>153</v>
      </c>
      <c r="I4" s="16" t="s">
        <v>134</v>
      </c>
      <c r="J4" s="16" t="s">
        <v>153</v>
      </c>
      <c r="K4" s="272"/>
    </row>
    <row r="5" spans="1:11" s="25" customFormat="1" ht="9.9499999999999993" customHeight="1" x14ac:dyDescent="0.15">
      <c r="A5" s="270"/>
      <c r="B5" s="17" t="s">
        <v>135</v>
      </c>
      <c r="C5" s="18" t="s">
        <v>136</v>
      </c>
      <c r="D5" s="18" t="s">
        <v>135</v>
      </c>
      <c r="E5" s="18" t="s">
        <v>136</v>
      </c>
      <c r="F5" s="18" t="s">
        <v>137</v>
      </c>
      <c r="G5" s="18" t="s">
        <v>135</v>
      </c>
      <c r="H5" s="18" t="s">
        <v>136</v>
      </c>
      <c r="I5" s="18" t="s">
        <v>135</v>
      </c>
      <c r="J5" s="18" t="s">
        <v>136</v>
      </c>
      <c r="K5" s="19" t="s">
        <v>137</v>
      </c>
    </row>
    <row r="6" spans="1:11" s="69" customFormat="1" ht="23.1" customHeight="1" x14ac:dyDescent="0.15">
      <c r="A6" s="29" t="s">
        <v>458</v>
      </c>
      <c r="B6" s="139">
        <v>20906</v>
      </c>
      <c r="C6" s="140">
        <v>8.4729933066984842</v>
      </c>
      <c r="D6" s="139">
        <v>63161</v>
      </c>
      <c r="E6" s="140">
        <v>7.2160923442539513</v>
      </c>
      <c r="F6" s="140">
        <v>3.0211900889696737</v>
      </c>
      <c r="G6" s="139">
        <v>132255</v>
      </c>
      <c r="H6" s="140">
        <v>2.7374913579479738</v>
      </c>
      <c r="I6" s="139">
        <v>387473</v>
      </c>
      <c r="J6" s="140">
        <v>2.782346200369247</v>
      </c>
      <c r="K6" s="140">
        <v>2.9297417866999358</v>
      </c>
    </row>
    <row r="7" spans="1:11" s="65" customFormat="1" ht="12.95" customHeight="1" x14ac:dyDescent="0.15">
      <c r="A7" s="37" t="s">
        <v>57</v>
      </c>
      <c r="B7" s="141">
        <v>20181</v>
      </c>
      <c r="C7" s="142">
        <v>9.2518406236466006</v>
      </c>
      <c r="D7" s="141">
        <v>61578</v>
      </c>
      <c r="E7" s="142">
        <v>7.7555734434606052</v>
      </c>
      <c r="F7" s="142">
        <v>3.0512858629403894</v>
      </c>
      <c r="G7" s="141">
        <v>128536</v>
      </c>
      <c r="H7" s="142">
        <v>2.9103049615295333</v>
      </c>
      <c r="I7" s="141">
        <v>377888</v>
      </c>
      <c r="J7" s="142">
        <v>2.7444710897948283</v>
      </c>
      <c r="K7" s="142">
        <v>2.9399390054148253</v>
      </c>
    </row>
    <row r="8" spans="1:11" s="65" customFormat="1" ht="12.95" customHeight="1" x14ac:dyDescent="0.15">
      <c r="A8" s="37" t="s">
        <v>152</v>
      </c>
      <c r="B8" s="141">
        <v>725</v>
      </c>
      <c r="C8" s="142">
        <v>-9.4881398252184823</v>
      </c>
      <c r="D8" s="141">
        <v>1583</v>
      </c>
      <c r="E8" s="142">
        <v>-10.260770975056687</v>
      </c>
      <c r="F8" s="142">
        <v>2.183448275862069</v>
      </c>
      <c r="G8" s="141">
        <v>3719</v>
      </c>
      <c r="H8" s="142">
        <v>-2.8981723237597947</v>
      </c>
      <c r="I8" s="141">
        <v>9585</v>
      </c>
      <c r="J8" s="142">
        <v>4.298150163220896</v>
      </c>
      <c r="K8" s="142">
        <v>2.5773057273460607</v>
      </c>
    </row>
    <row r="9" spans="1:11" s="69" customFormat="1" ht="23.1" customHeight="1" x14ac:dyDescent="0.15">
      <c r="A9" s="29" t="s">
        <v>68</v>
      </c>
      <c r="B9" s="139">
        <v>10722</v>
      </c>
      <c r="C9" s="140">
        <v>6.8779904306220061</v>
      </c>
      <c r="D9" s="139">
        <v>31845</v>
      </c>
      <c r="E9" s="140">
        <v>1.728213646818304</v>
      </c>
      <c r="F9" s="140">
        <v>2.9700615556799104</v>
      </c>
      <c r="G9" s="139">
        <v>81743</v>
      </c>
      <c r="H9" s="140">
        <v>10.002691427802446</v>
      </c>
      <c r="I9" s="139">
        <v>233331</v>
      </c>
      <c r="J9" s="140">
        <v>6.2687015808386519</v>
      </c>
      <c r="K9" s="140">
        <v>2.8544462522784824</v>
      </c>
    </row>
    <row r="10" spans="1:11" s="65" customFormat="1" ht="12.95" customHeight="1" x14ac:dyDescent="0.15">
      <c r="A10" s="37" t="s">
        <v>57</v>
      </c>
      <c r="B10" s="141">
        <v>9869</v>
      </c>
      <c r="C10" s="142">
        <v>5.7997427101200714</v>
      </c>
      <c r="D10" s="141">
        <v>30228</v>
      </c>
      <c r="E10" s="142">
        <v>3.315332558616447</v>
      </c>
      <c r="F10" s="142">
        <v>3.0629243084405715</v>
      </c>
      <c r="G10" s="141">
        <v>75041</v>
      </c>
      <c r="H10" s="142">
        <v>7.129498765114846</v>
      </c>
      <c r="I10" s="141">
        <v>220000</v>
      </c>
      <c r="J10" s="142">
        <v>5.8878455192595567</v>
      </c>
      <c r="K10" s="142">
        <v>2.9317306539091965</v>
      </c>
    </row>
    <row r="11" spans="1:11" s="65" customFormat="1" ht="12.95" customHeight="1" x14ac:dyDescent="0.15">
      <c r="A11" s="37" t="s">
        <v>152</v>
      </c>
      <c r="B11" s="141">
        <v>853</v>
      </c>
      <c r="C11" s="142">
        <v>21.164772727272734</v>
      </c>
      <c r="D11" s="141">
        <v>1617</v>
      </c>
      <c r="E11" s="142">
        <v>-20.967741935483872</v>
      </c>
      <c r="F11" s="142">
        <v>1.895662368112544</v>
      </c>
      <c r="G11" s="141">
        <v>6702</v>
      </c>
      <c r="H11" s="142">
        <v>57.213230119634062</v>
      </c>
      <c r="I11" s="141">
        <v>13331</v>
      </c>
      <c r="J11" s="142">
        <v>12.974576271186436</v>
      </c>
      <c r="K11" s="142">
        <v>1.9891077290361086</v>
      </c>
    </row>
    <row r="12" spans="1:11" s="69" customFormat="1" ht="23.1" customHeight="1" x14ac:dyDescent="0.15">
      <c r="A12" s="29" t="s">
        <v>291</v>
      </c>
      <c r="B12" s="139">
        <v>15890</v>
      </c>
      <c r="C12" s="140">
        <v>-9.8235060439248656</v>
      </c>
      <c r="D12" s="139">
        <v>49375</v>
      </c>
      <c r="E12" s="140">
        <v>-11.088902094250273</v>
      </c>
      <c r="F12" s="140">
        <v>3.1073001887979861</v>
      </c>
      <c r="G12" s="139">
        <v>102665</v>
      </c>
      <c r="H12" s="140">
        <v>1.9918537651500117</v>
      </c>
      <c r="I12" s="139">
        <v>331671</v>
      </c>
      <c r="J12" s="140">
        <v>6.9751165153445527</v>
      </c>
      <c r="K12" s="140">
        <v>3.2306141333463207</v>
      </c>
    </row>
    <row r="13" spans="1:11" s="65" customFormat="1" ht="12.95" customHeight="1" x14ac:dyDescent="0.15">
      <c r="A13" s="37" t="s">
        <v>57</v>
      </c>
      <c r="B13" s="141">
        <v>15364</v>
      </c>
      <c r="C13" s="142">
        <v>-9.2766459994095101</v>
      </c>
      <c r="D13" s="141">
        <v>48070</v>
      </c>
      <c r="E13" s="142">
        <v>-10.801432521200198</v>
      </c>
      <c r="F13" s="142">
        <v>3.1287425149700598</v>
      </c>
      <c r="G13" s="141">
        <v>99856</v>
      </c>
      <c r="H13" s="142">
        <v>2.4258649516365551</v>
      </c>
      <c r="I13" s="141">
        <v>324253</v>
      </c>
      <c r="J13" s="142">
        <v>7.2907394968549255</v>
      </c>
      <c r="K13" s="142">
        <v>3.2472059766063133</v>
      </c>
    </row>
    <row r="14" spans="1:11" s="65" customFormat="1" ht="12.95" customHeight="1" x14ac:dyDescent="0.15">
      <c r="A14" s="37" t="s">
        <v>152</v>
      </c>
      <c r="B14" s="141">
        <v>526</v>
      </c>
      <c r="C14" s="142">
        <v>-23.32361516034986</v>
      </c>
      <c r="D14" s="141">
        <v>1305</v>
      </c>
      <c r="E14" s="142">
        <v>-20.523751522533502</v>
      </c>
      <c r="F14" s="142">
        <v>2.4809885931558937</v>
      </c>
      <c r="G14" s="141">
        <v>2809</v>
      </c>
      <c r="H14" s="142">
        <v>-11.360050489113291</v>
      </c>
      <c r="I14" s="141">
        <v>7418</v>
      </c>
      <c r="J14" s="142">
        <v>-5.2133912599028918</v>
      </c>
      <c r="K14" s="142">
        <v>2.6407974368102529</v>
      </c>
    </row>
    <row r="15" spans="1:11" s="69" customFormat="1" ht="23.1" customHeight="1" x14ac:dyDescent="0.15">
      <c r="A15" s="29" t="s">
        <v>292</v>
      </c>
      <c r="B15" s="139">
        <v>12161</v>
      </c>
      <c r="C15" s="140">
        <v>-0.52351738241308965</v>
      </c>
      <c r="D15" s="139">
        <v>38825</v>
      </c>
      <c r="E15" s="140">
        <v>-4.6982007413044045</v>
      </c>
      <c r="F15" s="140">
        <v>3.1925828468053612</v>
      </c>
      <c r="G15" s="139">
        <v>75874</v>
      </c>
      <c r="H15" s="140">
        <v>-4.9197994987468689</v>
      </c>
      <c r="I15" s="139">
        <v>265993</v>
      </c>
      <c r="J15" s="140">
        <v>-7.5372989057133708</v>
      </c>
      <c r="K15" s="140">
        <v>3.5057200094894165</v>
      </c>
    </row>
    <row r="16" spans="1:11" s="65" customFormat="1" ht="12.95" customHeight="1" x14ac:dyDescent="0.15">
      <c r="A16" s="37" t="s">
        <v>57</v>
      </c>
      <c r="B16" s="141">
        <v>11081</v>
      </c>
      <c r="C16" s="142">
        <v>3.6479281638761591</v>
      </c>
      <c r="D16" s="141">
        <v>36021</v>
      </c>
      <c r="E16" s="142">
        <v>-1.4796783545757961</v>
      </c>
      <c r="F16" s="142">
        <v>3.2506993953614294</v>
      </c>
      <c r="G16" s="141">
        <v>69213</v>
      </c>
      <c r="H16" s="142">
        <v>-3.5009201940772954</v>
      </c>
      <c r="I16" s="141">
        <v>249694</v>
      </c>
      <c r="J16" s="142">
        <v>-6.855620877973081</v>
      </c>
      <c r="K16" s="142">
        <v>3.6076170661580917</v>
      </c>
    </row>
    <row r="17" spans="1:11" s="65" customFormat="1" ht="12.95" customHeight="1" x14ac:dyDescent="0.15">
      <c r="A17" s="37" t="s">
        <v>152</v>
      </c>
      <c r="B17" s="141">
        <v>1080</v>
      </c>
      <c r="C17" s="142">
        <v>-29.595827900912653</v>
      </c>
      <c r="D17" s="141">
        <v>2804</v>
      </c>
      <c r="E17" s="142">
        <v>-32.870481206607607</v>
      </c>
      <c r="F17" s="142">
        <v>2.5962962962962961</v>
      </c>
      <c r="G17" s="141">
        <v>6661</v>
      </c>
      <c r="H17" s="142">
        <v>-17.521050024764733</v>
      </c>
      <c r="I17" s="141">
        <v>16299</v>
      </c>
      <c r="J17" s="142">
        <v>-16.858804325647824</v>
      </c>
      <c r="K17" s="142">
        <v>2.4469298904068459</v>
      </c>
    </row>
    <row r="18" spans="1:11" s="69" customFormat="1" ht="23.1" customHeight="1" x14ac:dyDescent="0.15">
      <c r="A18" s="29" t="s">
        <v>240</v>
      </c>
      <c r="B18" s="139">
        <v>123614</v>
      </c>
      <c r="C18" s="140">
        <v>-2.7740854641697013</v>
      </c>
      <c r="D18" s="139">
        <v>220626</v>
      </c>
      <c r="E18" s="140">
        <v>-5.1017906377560962</v>
      </c>
      <c r="F18" s="140">
        <v>1.78479783843254</v>
      </c>
      <c r="G18" s="139">
        <v>838168</v>
      </c>
      <c r="H18" s="140">
        <v>-2.0360266857412626</v>
      </c>
      <c r="I18" s="139">
        <v>1485592</v>
      </c>
      <c r="J18" s="140">
        <v>-3.0508855072823167</v>
      </c>
      <c r="K18" s="140">
        <v>1.772427484704737</v>
      </c>
    </row>
    <row r="19" spans="1:11" s="65" customFormat="1" ht="12.95" customHeight="1" x14ac:dyDescent="0.15">
      <c r="A19" s="37" t="s">
        <v>57</v>
      </c>
      <c r="B19" s="141">
        <v>106432</v>
      </c>
      <c r="C19" s="142">
        <v>-0.50015425318088091</v>
      </c>
      <c r="D19" s="141">
        <v>187401</v>
      </c>
      <c r="E19" s="142">
        <v>-3.5998127562384639</v>
      </c>
      <c r="F19" s="142">
        <v>1.7607580426939267</v>
      </c>
      <c r="G19" s="141">
        <v>743642</v>
      </c>
      <c r="H19" s="142">
        <v>-1.0864447134249389</v>
      </c>
      <c r="I19" s="141">
        <v>1306908</v>
      </c>
      <c r="J19" s="142">
        <v>-2.2564128644701356</v>
      </c>
      <c r="K19" s="142">
        <v>1.7574424252530114</v>
      </c>
    </row>
    <row r="20" spans="1:11" s="65" customFormat="1" ht="12.95" customHeight="1" x14ac:dyDescent="0.15">
      <c r="A20" s="37" t="s">
        <v>152</v>
      </c>
      <c r="B20" s="141">
        <v>17182</v>
      </c>
      <c r="C20" s="142">
        <v>-14.83097055616139</v>
      </c>
      <c r="D20" s="141">
        <v>33225</v>
      </c>
      <c r="E20" s="142">
        <v>-12.767800882167606</v>
      </c>
      <c r="F20" s="142">
        <v>1.933709696193691</v>
      </c>
      <c r="G20" s="141">
        <v>94526</v>
      </c>
      <c r="H20" s="142">
        <v>-8.9151843357937111</v>
      </c>
      <c r="I20" s="141">
        <v>178684</v>
      </c>
      <c r="J20" s="142">
        <v>-8.4910685021304459</v>
      </c>
      <c r="K20" s="142">
        <v>1.8903158919239151</v>
      </c>
    </row>
    <row r="21" spans="1:11" s="69" customFormat="1" ht="23.1" customHeight="1" x14ac:dyDescent="0.15">
      <c r="A21" s="29" t="s">
        <v>242</v>
      </c>
      <c r="B21" s="139">
        <v>13450</v>
      </c>
      <c r="C21" s="140">
        <v>3.852984325534706</v>
      </c>
      <c r="D21" s="139">
        <v>50257</v>
      </c>
      <c r="E21" s="140">
        <v>3.3584238236261967</v>
      </c>
      <c r="F21" s="140">
        <v>3.7365799256505574</v>
      </c>
      <c r="G21" s="139">
        <v>85017</v>
      </c>
      <c r="H21" s="140">
        <v>9.1830607847981582E-2</v>
      </c>
      <c r="I21" s="139">
        <v>342482</v>
      </c>
      <c r="J21" s="140">
        <v>2.7388466245890299</v>
      </c>
      <c r="K21" s="140">
        <v>4.0283943211357727</v>
      </c>
    </row>
    <row r="22" spans="1:11" s="65" customFormat="1" ht="12.95" customHeight="1" x14ac:dyDescent="0.15">
      <c r="A22" s="37" t="s">
        <v>57</v>
      </c>
      <c r="B22" s="141">
        <v>12744</v>
      </c>
      <c r="C22" s="142">
        <v>3.3912055816972213</v>
      </c>
      <c r="D22" s="141">
        <v>48607</v>
      </c>
      <c r="E22" s="142">
        <v>2.9547572651020886</v>
      </c>
      <c r="F22" s="142">
        <v>3.8141086001255493</v>
      </c>
      <c r="G22" s="141">
        <v>81284</v>
      </c>
      <c r="H22" s="142">
        <v>7.5101880009356137E-2</v>
      </c>
      <c r="I22" s="141">
        <v>334259</v>
      </c>
      <c r="J22" s="142">
        <v>2.9848630962100771</v>
      </c>
      <c r="K22" s="142">
        <v>4.1122361104276361</v>
      </c>
    </row>
    <row r="23" spans="1:11" s="65" customFormat="1" ht="12.95" customHeight="1" x14ac:dyDescent="0.15">
      <c r="A23" s="37" t="s">
        <v>152</v>
      </c>
      <c r="B23" s="141">
        <v>706</v>
      </c>
      <c r="C23" s="142">
        <v>12.959999999999994</v>
      </c>
      <c r="D23" s="141">
        <v>1650</v>
      </c>
      <c r="E23" s="142">
        <v>16.855524079320119</v>
      </c>
      <c r="F23" s="142">
        <v>2.3371104815864023</v>
      </c>
      <c r="G23" s="141">
        <v>3733</v>
      </c>
      <c r="H23" s="142">
        <v>0.4574811625403612</v>
      </c>
      <c r="I23" s="141">
        <v>8223</v>
      </c>
      <c r="J23" s="142">
        <v>-6.3546293132900615</v>
      </c>
      <c r="K23" s="142">
        <v>2.2027859630324138</v>
      </c>
    </row>
    <row r="24" spans="1:11" s="69" customFormat="1" ht="23.1" customHeight="1" x14ac:dyDescent="0.15">
      <c r="A24" s="29" t="s">
        <v>243</v>
      </c>
      <c r="B24" s="139">
        <v>18219</v>
      </c>
      <c r="C24" s="140">
        <v>-0.87055878992327962</v>
      </c>
      <c r="D24" s="139">
        <v>34031</v>
      </c>
      <c r="E24" s="140">
        <v>-4.6350007005744658</v>
      </c>
      <c r="F24" s="140">
        <v>1.8678851748174983</v>
      </c>
      <c r="G24" s="139">
        <v>118986</v>
      </c>
      <c r="H24" s="140">
        <v>-1.743230633293976</v>
      </c>
      <c r="I24" s="139">
        <v>223774</v>
      </c>
      <c r="J24" s="140">
        <v>-3.0387326842499789</v>
      </c>
      <c r="K24" s="140">
        <v>1.8806750373993579</v>
      </c>
    </row>
    <row r="25" spans="1:11" s="65" customFormat="1" ht="12.95" customHeight="1" x14ac:dyDescent="0.15">
      <c r="A25" s="37" t="s">
        <v>57</v>
      </c>
      <c r="B25" s="141">
        <v>15834</v>
      </c>
      <c r="C25" s="142">
        <v>0.3994673768308985</v>
      </c>
      <c r="D25" s="141">
        <v>29834</v>
      </c>
      <c r="E25" s="142">
        <v>-3.7084852983894336</v>
      </c>
      <c r="F25" s="142">
        <v>1.8841732979664014</v>
      </c>
      <c r="G25" s="141">
        <v>105348</v>
      </c>
      <c r="H25" s="142">
        <v>-1.9206598951690239</v>
      </c>
      <c r="I25" s="141">
        <v>198028</v>
      </c>
      <c r="J25" s="142">
        <v>-2.5193703051007645</v>
      </c>
      <c r="K25" s="142">
        <v>1.8797509207578691</v>
      </c>
    </row>
    <row r="26" spans="1:11" s="65" customFormat="1" ht="12.95" customHeight="1" x14ac:dyDescent="0.15">
      <c r="A26" s="37" t="s">
        <v>152</v>
      </c>
      <c r="B26" s="141">
        <v>2385</v>
      </c>
      <c r="C26" s="142">
        <v>-8.5506134969325132</v>
      </c>
      <c r="D26" s="141">
        <v>4197</v>
      </c>
      <c r="E26" s="142">
        <v>-10.740110591237766</v>
      </c>
      <c r="F26" s="142">
        <v>1.759748427672956</v>
      </c>
      <c r="G26" s="141">
        <v>13638</v>
      </c>
      <c r="H26" s="142">
        <v>-0.35072336694432238</v>
      </c>
      <c r="I26" s="141">
        <v>25746</v>
      </c>
      <c r="J26" s="142">
        <v>-6.8557577511667489</v>
      </c>
      <c r="K26" s="142">
        <v>1.8878134623845138</v>
      </c>
    </row>
    <row r="27" spans="1:11" s="69" customFormat="1" ht="23.1" customHeight="1" x14ac:dyDescent="0.15">
      <c r="A27" s="29" t="s">
        <v>241</v>
      </c>
      <c r="B27" s="139">
        <v>170208</v>
      </c>
      <c r="C27" s="140">
        <v>-0.88165756280500318</v>
      </c>
      <c r="D27" s="139">
        <v>559756</v>
      </c>
      <c r="E27" s="140">
        <v>-1.8629620149303463</v>
      </c>
      <c r="F27" s="140">
        <v>3.2886585824403083</v>
      </c>
      <c r="G27" s="139">
        <v>949994</v>
      </c>
      <c r="H27" s="140">
        <v>-1.1758072687213144</v>
      </c>
      <c r="I27" s="139">
        <v>2885507</v>
      </c>
      <c r="J27" s="140">
        <v>-0.45108263281839811</v>
      </c>
      <c r="K27" s="140">
        <v>3.037394973020882</v>
      </c>
    </row>
    <row r="28" spans="1:11" s="65" customFormat="1" ht="12.95" customHeight="1" x14ac:dyDescent="0.15">
      <c r="A28" s="37" t="s">
        <v>57</v>
      </c>
      <c r="B28" s="141">
        <v>162855</v>
      </c>
      <c r="C28" s="142">
        <v>-8.1601099467448535E-2</v>
      </c>
      <c r="D28" s="141">
        <v>536231</v>
      </c>
      <c r="E28" s="142">
        <v>-0.97066042213386083</v>
      </c>
      <c r="F28" s="142">
        <v>3.2926898160940716</v>
      </c>
      <c r="G28" s="141">
        <v>908053</v>
      </c>
      <c r="H28" s="142">
        <v>-0.74166136518159931</v>
      </c>
      <c r="I28" s="141">
        <v>2764693</v>
      </c>
      <c r="J28" s="142">
        <v>-0.11294091123733097</v>
      </c>
      <c r="K28" s="142">
        <v>3.0446383636197445</v>
      </c>
    </row>
    <row r="29" spans="1:11" s="65" customFormat="1" ht="12.95" customHeight="1" x14ac:dyDescent="0.15">
      <c r="A29" s="37" t="s">
        <v>152</v>
      </c>
      <c r="B29" s="141">
        <v>7353</v>
      </c>
      <c r="C29" s="142">
        <v>-15.811770093885968</v>
      </c>
      <c r="D29" s="141">
        <v>23525</v>
      </c>
      <c r="E29" s="142">
        <v>-18.584530195535564</v>
      </c>
      <c r="F29" s="142">
        <v>3.1993744050047601</v>
      </c>
      <c r="G29" s="141">
        <v>41941</v>
      </c>
      <c r="H29" s="142">
        <v>-9.724703502012531</v>
      </c>
      <c r="I29" s="141">
        <v>120814</v>
      </c>
      <c r="J29" s="142">
        <v>-7.6084213424286702</v>
      </c>
      <c r="K29" s="142">
        <v>2.8805703249803294</v>
      </c>
    </row>
    <row r="30" spans="1:11" s="69" customFormat="1" ht="23.1" customHeight="1" x14ac:dyDescent="0.15">
      <c r="A30" s="29" t="s">
        <v>239</v>
      </c>
      <c r="B30" s="139">
        <v>30121</v>
      </c>
      <c r="C30" s="140">
        <v>2.1258561063267081</v>
      </c>
      <c r="D30" s="139">
        <v>87313</v>
      </c>
      <c r="E30" s="140">
        <v>1.4300318301154675</v>
      </c>
      <c r="F30" s="140">
        <v>2.8987417416420436</v>
      </c>
      <c r="G30" s="139">
        <v>184786</v>
      </c>
      <c r="H30" s="140">
        <v>0.81564288481158087</v>
      </c>
      <c r="I30" s="139">
        <v>548690</v>
      </c>
      <c r="J30" s="140">
        <v>0.42425307299788528</v>
      </c>
      <c r="K30" s="140">
        <v>2.9693266805926855</v>
      </c>
    </row>
    <row r="31" spans="1:11" s="65" customFormat="1" ht="12.95" customHeight="1" x14ac:dyDescent="0.15">
      <c r="A31" s="37" t="s">
        <v>57</v>
      </c>
      <c r="B31" s="141">
        <v>27651</v>
      </c>
      <c r="C31" s="142">
        <v>2.0934869295524976</v>
      </c>
      <c r="D31" s="141">
        <v>82063</v>
      </c>
      <c r="E31" s="142">
        <v>2.6339157297047109</v>
      </c>
      <c r="F31" s="142">
        <v>2.9678130989837621</v>
      </c>
      <c r="G31" s="141">
        <v>172469</v>
      </c>
      <c r="H31" s="142">
        <v>0.14400102194274211</v>
      </c>
      <c r="I31" s="141">
        <v>518367</v>
      </c>
      <c r="J31" s="142">
        <v>-0.20964239512105109</v>
      </c>
      <c r="K31" s="142">
        <v>3.0055662176970932</v>
      </c>
    </row>
    <row r="32" spans="1:11" s="65" customFormat="1" ht="12.95" customHeight="1" x14ac:dyDescent="0.15">
      <c r="A32" s="37" t="s">
        <v>152</v>
      </c>
      <c r="B32" s="141">
        <v>2470</v>
      </c>
      <c r="C32" s="142">
        <v>2.4896265560166029</v>
      </c>
      <c r="D32" s="141">
        <v>5250</v>
      </c>
      <c r="E32" s="142">
        <v>-14.285714285714292</v>
      </c>
      <c r="F32" s="142">
        <v>2.1255060728744941</v>
      </c>
      <c r="G32" s="141">
        <v>12317</v>
      </c>
      <c r="H32" s="142">
        <v>11.264679313459794</v>
      </c>
      <c r="I32" s="141">
        <v>30323</v>
      </c>
      <c r="J32" s="142">
        <v>12.657898647644529</v>
      </c>
      <c r="K32" s="142">
        <v>2.4618819517739707</v>
      </c>
    </row>
    <row r="33" spans="1:11" s="5" customFormat="1" ht="23.1" customHeight="1" x14ac:dyDescent="0.15">
      <c r="A33" s="29" t="s">
        <v>60</v>
      </c>
      <c r="B33" s="139">
        <v>415291</v>
      </c>
      <c r="C33" s="140">
        <v>-0.84686680769175382</v>
      </c>
      <c r="D33" s="139">
        <v>1135189</v>
      </c>
      <c r="E33" s="140">
        <v>-2.1174464063682876</v>
      </c>
      <c r="F33" s="140">
        <v>2.7334784524586375</v>
      </c>
      <c r="G33" s="139">
        <v>2569488</v>
      </c>
      <c r="H33" s="140">
        <v>-0.78097457131350723</v>
      </c>
      <c r="I33" s="139">
        <v>6704513</v>
      </c>
      <c r="J33" s="140">
        <v>-0.46311396858563114</v>
      </c>
      <c r="K33" s="140">
        <v>2.6092797475606035</v>
      </c>
    </row>
    <row r="34" spans="1:11" s="5" customFormat="1" ht="12.95" customHeight="1" x14ac:dyDescent="0.15">
      <c r="A34" s="35" t="s">
        <v>57</v>
      </c>
      <c r="B34" s="139">
        <v>382011</v>
      </c>
      <c r="C34" s="140">
        <v>0.38075267630505039</v>
      </c>
      <c r="D34" s="139">
        <v>1060033</v>
      </c>
      <c r="E34" s="140">
        <v>-1.0142917839750822</v>
      </c>
      <c r="F34" s="140">
        <v>2.774875592587648</v>
      </c>
      <c r="G34" s="139">
        <v>2383442</v>
      </c>
      <c r="H34" s="140">
        <v>-0.34386072302737603</v>
      </c>
      <c r="I34" s="139">
        <v>6294090</v>
      </c>
      <c r="J34" s="140">
        <v>-6.084546617121589E-2</v>
      </c>
      <c r="K34" s="140">
        <v>2.6407565193531037</v>
      </c>
    </row>
    <row r="35" spans="1:11" s="5" customFormat="1" ht="12.95" customHeight="1" x14ac:dyDescent="0.15">
      <c r="A35" s="35" t="s">
        <v>152</v>
      </c>
      <c r="B35" s="139">
        <v>33280</v>
      </c>
      <c r="C35" s="140">
        <v>-13.052565576340271</v>
      </c>
      <c r="D35" s="139">
        <v>75156</v>
      </c>
      <c r="E35" s="140">
        <v>-15.413444980923117</v>
      </c>
      <c r="F35" s="140">
        <v>2.2582932692307693</v>
      </c>
      <c r="G35" s="139">
        <v>186046</v>
      </c>
      <c r="H35" s="140">
        <v>-6.0596727039541065</v>
      </c>
      <c r="I35" s="139">
        <v>410423</v>
      </c>
      <c r="J35" s="140">
        <v>-6.2500999348995521</v>
      </c>
      <c r="K35" s="140">
        <v>2.206029691581652</v>
      </c>
    </row>
    <row r="36" spans="1:11" s="3" customFormat="1" ht="30" customHeight="1" x14ac:dyDescent="0.15">
      <c r="A36" s="30" t="s">
        <v>61</v>
      </c>
      <c r="B36" s="141">
        <v>344394</v>
      </c>
      <c r="C36" s="142">
        <v>-2.1346609605974294</v>
      </c>
      <c r="D36" s="141">
        <v>896221</v>
      </c>
      <c r="E36" s="142">
        <v>-4.1980004126166648</v>
      </c>
      <c r="F36" s="142">
        <v>2.6023130484270922</v>
      </c>
      <c r="G36" s="141">
        <v>2384929</v>
      </c>
      <c r="H36" s="142">
        <v>-1.5323427371025247</v>
      </c>
      <c r="I36" s="141">
        <v>6134740</v>
      </c>
      <c r="J36" s="142">
        <v>-1.3392854988977945</v>
      </c>
      <c r="K36" s="142">
        <v>2.5722946049966269</v>
      </c>
    </row>
    <row r="37" spans="1:11" s="3" customFormat="1" ht="12.95" customHeight="1" x14ac:dyDescent="0.15">
      <c r="A37" s="37" t="s">
        <v>57</v>
      </c>
      <c r="B37" s="141">
        <v>315033</v>
      </c>
      <c r="C37" s="142">
        <v>-0.77825791171134995</v>
      </c>
      <c r="D37" s="141">
        <v>831129</v>
      </c>
      <c r="E37" s="142">
        <v>-3.1000828942812291</v>
      </c>
      <c r="F37" s="142">
        <v>2.6382283760748875</v>
      </c>
      <c r="G37" s="141">
        <v>2212759</v>
      </c>
      <c r="H37" s="142">
        <v>-1.1048148384856376</v>
      </c>
      <c r="I37" s="141">
        <v>5761832</v>
      </c>
      <c r="J37" s="142">
        <v>-0.93362720556768863</v>
      </c>
      <c r="K37" s="142">
        <v>2.6039130334573262</v>
      </c>
    </row>
    <row r="38" spans="1:11" s="3" customFormat="1" ht="12.95" customHeight="1" x14ac:dyDescent="0.15">
      <c r="A38" s="37" t="s">
        <v>152</v>
      </c>
      <c r="B38" s="141">
        <v>29361</v>
      </c>
      <c r="C38" s="142">
        <v>-14.653217836172317</v>
      </c>
      <c r="D38" s="141">
        <v>65092</v>
      </c>
      <c r="E38" s="142">
        <v>-16.306220587857126</v>
      </c>
      <c r="F38" s="142">
        <v>2.2169544634038352</v>
      </c>
      <c r="G38" s="141">
        <v>172170</v>
      </c>
      <c r="H38" s="142">
        <v>-6.7152857545350173</v>
      </c>
      <c r="I38" s="141">
        <v>372908</v>
      </c>
      <c r="J38" s="142">
        <v>-7.2100407082640743</v>
      </c>
      <c r="K38" s="142">
        <v>2.1659290236394262</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1" t="s">
        <v>120</v>
      </c>
      <c r="B1" s="273"/>
      <c r="C1" s="273"/>
      <c r="D1" s="273"/>
      <c r="E1" s="273"/>
      <c r="F1" s="273"/>
      <c r="G1" s="273"/>
      <c r="H1" s="273"/>
      <c r="I1" s="273"/>
      <c r="J1" s="273"/>
      <c r="K1" s="273"/>
    </row>
    <row r="2" spans="1:11" s="25" customFormat="1" ht="9.9499999999999993" customHeight="1" x14ac:dyDescent="0.15">
      <c r="A2" s="268" t="s">
        <v>173</v>
      </c>
      <c r="B2" s="263" t="s">
        <v>534</v>
      </c>
      <c r="C2" s="259"/>
      <c r="D2" s="259"/>
      <c r="E2" s="259"/>
      <c r="F2" s="259"/>
      <c r="G2" s="264" t="s">
        <v>535</v>
      </c>
      <c r="H2" s="265"/>
      <c r="I2" s="265"/>
      <c r="J2" s="265"/>
      <c r="K2" s="265"/>
    </row>
    <row r="3" spans="1:11" s="25" customFormat="1" ht="9.9499999999999993" customHeight="1" x14ac:dyDescent="0.15">
      <c r="A3" s="269"/>
      <c r="B3" s="258" t="s">
        <v>133</v>
      </c>
      <c r="C3" s="260"/>
      <c r="D3" s="271" t="s">
        <v>131</v>
      </c>
      <c r="E3" s="271"/>
      <c r="F3" s="266" t="s">
        <v>55</v>
      </c>
      <c r="G3" s="271" t="s">
        <v>133</v>
      </c>
      <c r="H3" s="271"/>
      <c r="I3" s="271" t="s">
        <v>131</v>
      </c>
      <c r="J3" s="271"/>
      <c r="K3" s="272" t="s">
        <v>55</v>
      </c>
    </row>
    <row r="4" spans="1:11" s="25" customFormat="1" ht="45" customHeight="1" x14ac:dyDescent="0.15">
      <c r="A4" s="269"/>
      <c r="B4" s="15" t="s">
        <v>134</v>
      </c>
      <c r="C4" s="16" t="s">
        <v>150</v>
      </c>
      <c r="D4" s="16" t="s">
        <v>134</v>
      </c>
      <c r="E4" s="16" t="s">
        <v>150</v>
      </c>
      <c r="F4" s="267"/>
      <c r="G4" s="16" t="s">
        <v>134</v>
      </c>
      <c r="H4" s="16" t="s">
        <v>153</v>
      </c>
      <c r="I4" s="16" t="s">
        <v>134</v>
      </c>
      <c r="J4" s="16" t="s">
        <v>153</v>
      </c>
      <c r="K4" s="272"/>
    </row>
    <row r="5" spans="1:11" s="25" customFormat="1" ht="9.9499999999999993" customHeight="1" x14ac:dyDescent="0.15">
      <c r="A5" s="270"/>
      <c r="B5" s="17" t="s">
        <v>135</v>
      </c>
      <c r="C5" s="18" t="s">
        <v>136</v>
      </c>
      <c r="D5" s="18" t="s">
        <v>135</v>
      </c>
      <c r="E5" s="18" t="s">
        <v>136</v>
      </c>
      <c r="F5" s="18" t="s">
        <v>137</v>
      </c>
      <c r="G5" s="18" t="s">
        <v>135</v>
      </c>
      <c r="H5" s="18" t="s">
        <v>136</v>
      </c>
      <c r="I5" s="18" t="s">
        <v>135</v>
      </c>
      <c r="J5" s="18" t="s">
        <v>136</v>
      </c>
      <c r="K5" s="19" t="s">
        <v>137</v>
      </c>
    </row>
    <row r="6" spans="1:11" ht="27.95" customHeight="1" x14ac:dyDescent="0.15">
      <c r="A6" s="4" t="s">
        <v>305</v>
      </c>
      <c r="B6" s="139">
        <v>46187</v>
      </c>
      <c r="C6" s="140">
        <v>1.0192253012838677</v>
      </c>
      <c r="D6" s="139">
        <v>234847</v>
      </c>
      <c r="E6" s="140">
        <v>-2.124653566442305</v>
      </c>
      <c r="F6" s="140">
        <v>5.0846991577716674</v>
      </c>
      <c r="G6" s="139">
        <v>337928</v>
      </c>
      <c r="H6" s="140">
        <v>2.1924651776048023</v>
      </c>
      <c r="I6" s="139">
        <v>1750170</v>
      </c>
      <c r="J6" s="140">
        <v>1.3285487745357756</v>
      </c>
      <c r="K6" s="140">
        <v>5.1791209961885372</v>
      </c>
    </row>
    <row r="7" spans="1:11" ht="12" customHeight="1" x14ac:dyDescent="0.15">
      <c r="A7" s="37" t="s">
        <v>177</v>
      </c>
      <c r="B7" s="141">
        <v>44511</v>
      </c>
      <c r="C7" s="142">
        <v>1.597772248978572</v>
      </c>
      <c r="D7" s="141">
        <v>229934</v>
      </c>
      <c r="E7" s="142">
        <v>-1.9023605653752469</v>
      </c>
      <c r="F7" s="142">
        <v>5.1657792455797447</v>
      </c>
      <c r="G7" s="141">
        <v>327276</v>
      </c>
      <c r="H7" s="142">
        <v>2.3076394055530898</v>
      </c>
      <c r="I7" s="141">
        <v>1720829</v>
      </c>
      <c r="J7" s="142">
        <v>1.392353750122254</v>
      </c>
      <c r="K7" s="142">
        <v>5.2580360307508034</v>
      </c>
    </row>
    <row r="8" spans="1:11" ht="12" customHeight="1" x14ac:dyDescent="0.15">
      <c r="A8" s="37" t="s">
        <v>183</v>
      </c>
      <c r="B8" s="141">
        <v>1676</v>
      </c>
      <c r="C8" s="142">
        <v>-12.251308900523554</v>
      </c>
      <c r="D8" s="141">
        <v>4913</v>
      </c>
      <c r="E8" s="142">
        <v>-11.509365994236305</v>
      </c>
      <c r="F8" s="142">
        <v>2.9313842482100241</v>
      </c>
      <c r="G8" s="141">
        <v>10652</v>
      </c>
      <c r="H8" s="142">
        <v>-1.2240356083086112</v>
      </c>
      <c r="I8" s="141">
        <v>29341</v>
      </c>
      <c r="J8" s="142">
        <v>-2.2781015820149833</v>
      </c>
      <c r="K8" s="142">
        <v>2.754506196019527</v>
      </c>
    </row>
    <row r="9" spans="1:11" ht="26.1" customHeight="1" x14ac:dyDescent="0.15">
      <c r="A9" s="38" t="s">
        <v>42</v>
      </c>
      <c r="B9" s="139">
        <v>23354</v>
      </c>
      <c r="C9" s="140">
        <v>-6.3442412576195011</v>
      </c>
      <c r="D9" s="139">
        <v>133305</v>
      </c>
      <c r="E9" s="140">
        <v>-5.8407617217850714</v>
      </c>
      <c r="F9" s="140">
        <v>5.7080157574719532</v>
      </c>
      <c r="G9" s="139">
        <v>174158</v>
      </c>
      <c r="H9" s="140">
        <v>0.37577951194771231</v>
      </c>
      <c r="I9" s="139">
        <v>1032018</v>
      </c>
      <c r="J9" s="140">
        <v>0.33844188395750052</v>
      </c>
      <c r="K9" s="140">
        <v>5.9257570711652638</v>
      </c>
    </row>
    <row r="10" spans="1:11" ht="12" customHeight="1" x14ac:dyDescent="0.15">
      <c r="A10" s="40" t="s">
        <v>177</v>
      </c>
      <c r="B10" s="141">
        <v>22388</v>
      </c>
      <c r="C10" s="142">
        <v>-5.9130069342298839</v>
      </c>
      <c r="D10" s="141">
        <v>130645</v>
      </c>
      <c r="E10" s="142">
        <v>-5.6980344884833869</v>
      </c>
      <c r="F10" s="142">
        <v>5.8354922279792749</v>
      </c>
      <c r="G10" s="141">
        <v>167379</v>
      </c>
      <c r="H10" s="142">
        <v>0.24435380994304978</v>
      </c>
      <c r="I10" s="141">
        <v>1014497</v>
      </c>
      <c r="J10" s="142">
        <v>0.37448847940856922</v>
      </c>
      <c r="K10" s="142">
        <v>6.061076957085417</v>
      </c>
    </row>
    <row r="11" spans="1:11" ht="12" customHeight="1" x14ac:dyDescent="0.15">
      <c r="A11" s="40" t="s">
        <v>183</v>
      </c>
      <c r="B11" s="141">
        <v>966</v>
      </c>
      <c r="C11" s="142">
        <v>-15.337423312883431</v>
      </c>
      <c r="D11" s="141">
        <v>2660</v>
      </c>
      <c r="E11" s="142">
        <v>-12.355848434925861</v>
      </c>
      <c r="F11" s="142">
        <v>2.7536231884057969</v>
      </c>
      <c r="G11" s="141">
        <v>6779</v>
      </c>
      <c r="H11" s="142">
        <v>3.7337413925019121</v>
      </c>
      <c r="I11" s="141">
        <v>17521</v>
      </c>
      <c r="J11" s="142">
        <v>-1.7054698457223054</v>
      </c>
      <c r="K11" s="142">
        <v>2.5845994984510989</v>
      </c>
    </row>
    <row r="12" spans="1:11" ht="20.100000000000001" customHeight="1" x14ac:dyDescent="0.15">
      <c r="A12" s="35" t="s">
        <v>43</v>
      </c>
      <c r="B12" s="139">
        <v>5243</v>
      </c>
      <c r="C12" s="140">
        <v>-1.761289113734307</v>
      </c>
      <c r="D12" s="139">
        <v>31757</v>
      </c>
      <c r="E12" s="140">
        <v>3.9679161892290011</v>
      </c>
      <c r="F12" s="140">
        <v>6.0570284188441734</v>
      </c>
      <c r="G12" s="139">
        <v>34752</v>
      </c>
      <c r="H12" s="140">
        <v>-2.1125570390400554</v>
      </c>
      <c r="I12" s="139">
        <v>235633</v>
      </c>
      <c r="J12" s="140">
        <v>-1.5699919378789673E-2</v>
      </c>
      <c r="K12" s="140">
        <v>6.7804155156537753</v>
      </c>
    </row>
    <row r="13" spans="1:11" ht="12" customHeight="1" x14ac:dyDescent="0.15">
      <c r="A13" s="40" t="s">
        <v>177</v>
      </c>
      <c r="B13" s="141">
        <v>5090</v>
      </c>
      <c r="C13" s="142">
        <v>-1.0689990281827022</v>
      </c>
      <c r="D13" s="141">
        <v>31404</v>
      </c>
      <c r="E13" s="142">
        <v>4.5232151772341496</v>
      </c>
      <c r="F13" s="142">
        <v>6.1697445972495091</v>
      </c>
      <c r="G13" s="141">
        <v>33745</v>
      </c>
      <c r="H13" s="142">
        <v>-1.9696133399180837</v>
      </c>
      <c r="I13" s="141">
        <v>233515</v>
      </c>
      <c r="J13" s="142">
        <v>0.30325288111714599</v>
      </c>
      <c r="K13" s="142">
        <v>6.9199881463920585</v>
      </c>
    </row>
    <row r="14" spans="1:11" ht="12" customHeight="1" x14ac:dyDescent="0.15">
      <c r="A14" s="40" t="s">
        <v>183</v>
      </c>
      <c r="B14" s="141">
        <v>153</v>
      </c>
      <c r="C14" s="142">
        <v>-20.3125</v>
      </c>
      <c r="D14" s="141">
        <v>353</v>
      </c>
      <c r="E14" s="142">
        <v>-29.400000000000006</v>
      </c>
      <c r="F14" s="142">
        <v>2.3071895424836599</v>
      </c>
      <c r="G14" s="141">
        <v>1007</v>
      </c>
      <c r="H14" s="142">
        <v>-6.6728452270620977</v>
      </c>
      <c r="I14" s="141">
        <v>2118</v>
      </c>
      <c r="J14" s="142">
        <v>-25.969940580216701</v>
      </c>
      <c r="K14" s="142">
        <v>2.1032770605759681</v>
      </c>
    </row>
    <row r="15" spans="1:11" ht="20.100000000000001" customHeight="1" x14ac:dyDescent="0.15">
      <c r="A15" s="35" t="s">
        <v>44</v>
      </c>
      <c r="B15" s="139">
        <v>14551</v>
      </c>
      <c r="C15" s="140">
        <v>16.557193207305346</v>
      </c>
      <c r="D15" s="139">
        <v>52649</v>
      </c>
      <c r="E15" s="140">
        <v>3.6275243081525872</v>
      </c>
      <c r="F15" s="140">
        <v>3.6182392962682979</v>
      </c>
      <c r="G15" s="139">
        <v>107428</v>
      </c>
      <c r="H15" s="140">
        <v>8.3140085902684007</v>
      </c>
      <c r="I15" s="139">
        <v>358364</v>
      </c>
      <c r="J15" s="140">
        <v>5.1435747125425024</v>
      </c>
      <c r="K15" s="140">
        <v>3.3358528502811184</v>
      </c>
    </row>
    <row r="16" spans="1:11" ht="12" customHeight="1" x14ac:dyDescent="0.15">
      <c r="A16" s="40" t="s">
        <v>177</v>
      </c>
      <c r="B16" s="141">
        <v>14074</v>
      </c>
      <c r="C16" s="142">
        <v>17.107671825594934</v>
      </c>
      <c r="D16" s="141">
        <v>51157</v>
      </c>
      <c r="E16" s="142">
        <v>4.278608993436336</v>
      </c>
      <c r="F16" s="142">
        <v>3.6348586045189712</v>
      </c>
      <c r="G16" s="141">
        <v>105088</v>
      </c>
      <c r="H16" s="142">
        <v>8.7405966411771345</v>
      </c>
      <c r="I16" s="141">
        <v>350449</v>
      </c>
      <c r="J16" s="142">
        <v>5.3088808889903873</v>
      </c>
      <c r="K16" s="142">
        <v>3.3348146315468941</v>
      </c>
    </row>
    <row r="17" spans="1:11" ht="12" customHeight="1" x14ac:dyDescent="0.15">
      <c r="A17" s="40" t="s">
        <v>183</v>
      </c>
      <c r="B17" s="141">
        <v>477</v>
      </c>
      <c r="C17" s="142">
        <v>2.3605150214592214</v>
      </c>
      <c r="D17" s="141">
        <v>1492</v>
      </c>
      <c r="E17" s="142">
        <v>-14.645308924485121</v>
      </c>
      <c r="F17" s="142">
        <v>3.1278825995807127</v>
      </c>
      <c r="G17" s="141">
        <v>2340</v>
      </c>
      <c r="H17" s="142">
        <v>-7.9102715466351867</v>
      </c>
      <c r="I17" s="141">
        <v>7915</v>
      </c>
      <c r="J17" s="142">
        <v>-1.6892311514097571</v>
      </c>
      <c r="K17" s="142">
        <v>3.3824786324786325</v>
      </c>
    </row>
    <row r="18" spans="1:11" ht="20.100000000000001" customHeight="1" x14ac:dyDescent="0.15">
      <c r="A18" s="35" t="s">
        <v>460</v>
      </c>
      <c r="B18" s="139">
        <v>3039</v>
      </c>
      <c r="C18" s="140">
        <v>2.5303643724696343</v>
      </c>
      <c r="D18" s="139">
        <v>17136</v>
      </c>
      <c r="E18" s="140">
        <v>0.68155111633372201</v>
      </c>
      <c r="F18" s="140">
        <v>5.6386969397828235</v>
      </c>
      <c r="G18" s="139">
        <v>21590</v>
      </c>
      <c r="H18" s="140">
        <v>-3.9932408395588794</v>
      </c>
      <c r="I18" s="139">
        <v>124155</v>
      </c>
      <c r="J18" s="140">
        <v>1.6139724838971006</v>
      </c>
      <c r="K18" s="140">
        <v>5.7505789717461786</v>
      </c>
    </row>
    <row r="19" spans="1:11" ht="12" customHeight="1" x14ac:dyDescent="0.15">
      <c r="A19" s="40" t="s">
        <v>177</v>
      </c>
      <c r="B19" s="141">
        <v>2959</v>
      </c>
      <c r="C19" s="142">
        <v>3.7153873116018161</v>
      </c>
      <c r="D19" s="141">
        <v>16728</v>
      </c>
      <c r="E19" s="142">
        <v>-0.13730523550832174</v>
      </c>
      <c r="F19" s="142">
        <v>5.6532612369043598</v>
      </c>
      <c r="G19" s="141">
        <v>21064</v>
      </c>
      <c r="H19" s="142">
        <v>-3.6369458804153965</v>
      </c>
      <c r="I19" s="141">
        <v>122368</v>
      </c>
      <c r="J19" s="142">
        <v>1.2184126721535193</v>
      </c>
      <c r="K19" s="142">
        <v>5.8093429548044053</v>
      </c>
    </row>
    <row r="20" spans="1:11" ht="12" customHeight="1" x14ac:dyDescent="0.15">
      <c r="A20" s="40" t="s">
        <v>183</v>
      </c>
      <c r="B20" s="141">
        <v>80</v>
      </c>
      <c r="C20" s="142">
        <v>-27.927927927927925</v>
      </c>
      <c r="D20" s="141">
        <v>408</v>
      </c>
      <c r="E20" s="142">
        <v>51.672862453531593</v>
      </c>
      <c r="F20" s="142">
        <v>5.0999999999999996</v>
      </c>
      <c r="G20" s="141">
        <v>526</v>
      </c>
      <c r="H20" s="142">
        <v>-16.375198728139907</v>
      </c>
      <c r="I20" s="141">
        <v>1787</v>
      </c>
      <c r="J20" s="142">
        <v>38.742236024844715</v>
      </c>
      <c r="K20" s="142">
        <v>3.3973384030418252</v>
      </c>
    </row>
    <row r="21" spans="1:11" ht="35.1" customHeight="1" x14ac:dyDescent="0.15">
      <c r="A21" s="39" t="s">
        <v>178</v>
      </c>
      <c r="B21" s="139">
        <v>1357</v>
      </c>
      <c r="C21" s="140">
        <v>-4.9719887955182003</v>
      </c>
      <c r="D21" s="139">
        <v>4045</v>
      </c>
      <c r="E21" s="140">
        <v>-16.957503592691438</v>
      </c>
      <c r="F21" s="140">
        <v>2.980840088430361</v>
      </c>
      <c r="G21" s="139">
        <v>9725</v>
      </c>
      <c r="H21" s="140">
        <v>5.3059014618299898</v>
      </c>
      <c r="I21" s="139">
        <v>25886</v>
      </c>
      <c r="J21" s="140">
        <v>3.5357171426285845</v>
      </c>
      <c r="K21" s="140">
        <v>2.6617994858611826</v>
      </c>
    </row>
    <row r="22" spans="1:11" ht="12" customHeight="1" x14ac:dyDescent="0.15">
      <c r="A22" s="37" t="s">
        <v>177</v>
      </c>
      <c r="B22" s="141">
        <v>1302</v>
      </c>
      <c r="C22" s="142">
        <v>-8.6315789473684248</v>
      </c>
      <c r="D22" s="141">
        <v>3953</v>
      </c>
      <c r="E22" s="142">
        <v>-18.796220213640098</v>
      </c>
      <c r="F22" s="142">
        <v>3.0360983102918588</v>
      </c>
      <c r="G22" s="141">
        <v>9405</v>
      </c>
      <c r="H22" s="142">
        <v>3.7163652404058212</v>
      </c>
      <c r="I22" s="141">
        <v>24938</v>
      </c>
      <c r="J22" s="142">
        <v>1.1314327426091921</v>
      </c>
      <c r="K22" s="142">
        <v>2.6515683147262092</v>
      </c>
    </row>
    <row r="23" spans="1:11" ht="12" customHeight="1" x14ac:dyDescent="0.15">
      <c r="A23" s="37" t="s">
        <v>183</v>
      </c>
      <c r="B23" s="141">
        <v>55</v>
      </c>
      <c r="C23" s="145" t="s">
        <v>480</v>
      </c>
      <c r="D23" s="141">
        <v>92</v>
      </c>
      <c r="E23" s="145" t="s">
        <v>480</v>
      </c>
      <c r="F23" s="142">
        <v>1.6727272727272726</v>
      </c>
      <c r="G23" s="141">
        <v>320</v>
      </c>
      <c r="H23" s="142">
        <v>91.616766467065872</v>
      </c>
      <c r="I23" s="141">
        <v>948</v>
      </c>
      <c r="J23" s="142">
        <v>176.38483965014575</v>
      </c>
      <c r="K23" s="142">
        <v>2.9624999999999999</v>
      </c>
    </row>
    <row r="24" spans="1:11" ht="35.1" customHeight="1" x14ac:dyDescent="0.15">
      <c r="A24" s="39" t="s">
        <v>179</v>
      </c>
      <c r="B24" s="139">
        <v>39807</v>
      </c>
      <c r="C24" s="140">
        <v>-0.85676570944683306</v>
      </c>
      <c r="D24" s="139">
        <v>108525</v>
      </c>
      <c r="E24" s="140">
        <v>-6.390705056325146</v>
      </c>
      <c r="F24" s="140">
        <v>2.7262792976109731</v>
      </c>
      <c r="G24" s="139">
        <v>310870</v>
      </c>
      <c r="H24" s="140">
        <v>-0.60366161696903475</v>
      </c>
      <c r="I24" s="139">
        <v>778859</v>
      </c>
      <c r="J24" s="140">
        <v>-2.2684352715459255</v>
      </c>
      <c r="K24" s="140">
        <v>2.5054170553607618</v>
      </c>
    </row>
    <row r="25" spans="1:11" ht="12" customHeight="1" x14ac:dyDescent="0.15">
      <c r="A25" s="37" t="s">
        <v>177</v>
      </c>
      <c r="B25" s="141">
        <v>37720</v>
      </c>
      <c r="C25" s="142">
        <v>1.4442083747949397</v>
      </c>
      <c r="D25" s="141">
        <v>102169</v>
      </c>
      <c r="E25" s="142">
        <v>-2.3166207740553801</v>
      </c>
      <c r="F25" s="142">
        <v>2.7086161187698834</v>
      </c>
      <c r="G25" s="141">
        <v>293948</v>
      </c>
      <c r="H25" s="142">
        <v>-0.33465000762879527</v>
      </c>
      <c r="I25" s="141">
        <v>734214</v>
      </c>
      <c r="J25" s="142">
        <v>-0.85879331437506323</v>
      </c>
      <c r="K25" s="142">
        <v>2.4977683127628016</v>
      </c>
    </row>
    <row r="26" spans="1:11" ht="12" customHeight="1" x14ac:dyDescent="0.15">
      <c r="A26" s="37" t="s">
        <v>183</v>
      </c>
      <c r="B26" s="141">
        <v>2087</v>
      </c>
      <c r="C26" s="142">
        <v>-29.683288409703508</v>
      </c>
      <c r="D26" s="141">
        <v>6356</v>
      </c>
      <c r="E26" s="142">
        <v>-43.960500793510846</v>
      </c>
      <c r="F26" s="142">
        <v>3.0455198850023959</v>
      </c>
      <c r="G26" s="141">
        <v>16922</v>
      </c>
      <c r="H26" s="142">
        <v>-5.0552656679571299</v>
      </c>
      <c r="I26" s="141">
        <v>44645</v>
      </c>
      <c r="J26" s="142">
        <v>-20.79023472845661</v>
      </c>
      <c r="K26" s="142">
        <v>2.6382815270062641</v>
      </c>
    </row>
    <row r="27" spans="1:11" ht="35.1" customHeight="1" x14ac:dyDescent="0.15">
      <c r="A27" s="39" t="s">
        <v>180</v>
      </c>
      <c r="B27" s="139">
        <v>257043</v>
      </c>
      <c r="C27" s="140">
        <v>-2.8582118319312428</v>
      </c>
      <c r="D27" s="139">
        <v>548804</v>
      </c>
      <c r="E27" s="140">
        <v>-4.5131476155429482</v>
      </c>
      <c r="F27" s="140">
        <v>2.1350668954221668</v>
      </c>
      <c r="G27" s="139">
        <v>1726406</v>
      </c>
      <c r="H27" s="140">
        <v>-2.4283192002586276</v>
      </c>
      <c r="I27" s="139">
        <v>3579825</v>
      </c>
      <c r="J27" s="140">
        <v>-2.4266426446398128</v>
      </c>
      <c r="K27" s="140">
        <v>2.0735707591377692</v>
      </c>
    </row>
    <row r="28" spans="1:11" ht="12" customHeight="1" x14ac:dyDescent="0.15">
      <c r="A28" s="37" t="s">
        <v>177</v>
      </c>
      <c r="B28" s="141">
        <v>231500</v>
      </c>
      <c r="C28" s="142">
        <v>-1.5249803262649664</v>
      </c>
      <c r="D28" s="141">
        <v>495073</v>
      </c>
      <c r="E28" s="142">
        <v>-3.6571791089505865</v>
      </c>
      <c r="F28" s="142">
        <v>2.1385442764578833</v>
      </c>
      <c r="G28" s="141">
        <v>1582130</v>
      </c>
      <c r="H28" s="142">
        <v>-1.9492036971161042</v>
      </c>
      <c r="I28" s="141">
        <v>3281851</v>
      </c>
      <c r="J28" s="142">
        <v>-2.142438415816315</v>
      </c>
      <c r="K28" s="142">
        <v>2.0743244866098234</v>
      </c>
    </row>
    <row r="29" spans="1:11" ht="12" customHeight="1" x14ac:dyDescent="0.15">
      <c r="A29" s="37" t="s">
        <v>183</v>
      </c>
      <c r="B29" s="141">
        <v>25543</v>
      </c>
      <c r="C29" s="142">
        <v>-13.475153280715418</v>
      </c>
      <c r="D29" s="141">
        <v>53731</v>
      </c>
      <c r="E29" s="142">
        <v>-11.738423378287365</v>
      </c>
      <c r="F29" s="142">
        <v>2.1035508749951064</v>
      </c>
      <c r="G29" s="141">
        <v>144276</v>
      </c>
      <c r="H29" s="142">
        <v>-7.3907182746004167</v>
      </c>
      <c r="I29" s="141">
        <v>297974</v>
      </c>
      <c r="J29" s="142">
        <v>-5.4510031635427936</v>
      </c>
      <c r="K29" s="142">
        <v>2.0653053868973354</v>
      </c>
    </row>
    <row r="30" spans="1:11" s="5" customFormat="1" ht="35.1" customHeight="1" x14ac:dyDescent="0.15">
      <c r="A30" s="39" t="s">
        <v>214</v>
      </c>
      <c r="B30" s="139">
        <v>344394</v>
      </c>
      <c r="C30" s="140">
        <v>-2.1346609605974294</v>
      </c>
      <c r="D30" s="139">
        <v>896221</v>
      </c>
      <c r="E30" s="140">
        <v>-4.1980004126166648</v>
      </c>
      <c r="F30" s="140">
        <v>2.6023130484270922</v>
      </c>
      <c r="G30" s="139">
        <v>2384929</v>
      </c>
      <c r="H30" s="140">
        <v>-1.5323427371025247</v>
      </c>
      <c r="I30" s="139">
        <v>6134740</v>
      </c>
      <c r="J30" s="140">
        <v>-1.3392854988977945</v>
      </c>
      <c r="K30" s="140">
        <v>2.5722946049966269</v>
      </c>
    </row>
    <row r="31" spans="1:11" s="5" customFormat="1" ht="12" customHeight="1" x14ac:dyDescent="0.15">
      <c r="A31" s="35" t="s">
        <v>177</v>
      </c>
      <c r="B31" s="139">
        <v>315033</v>
      </c>
      <c r="C31" s="140">
        <v>-0.77825791171134995</v>
      </c>
      <c r="D31" s="139">
        <v>831129</v>
      </c>
      <c r="E31" s="140">
        <v>-3.1000828942812291</v>
      </c>
      <c r="F31" s="140">
        <v>2.6382283760748875</v>
      </c>
      <c r="G31" s="139">
        <v>2212759</v>
      </c>
      <c r="H31" s="140">
        <v>-1.1048148384856376</v>
      </c>
      <c r="I31" s="139">
        <v>5761832</v>
      </c>
      <c r="J31" s="140">
        <v>-0.93362720556768863</v>
      </c>
      <c r="K31" s="140">
        <v>2.6039130334573262</v>
      </c>
    </row>
    <row r="32" spans="1:11" s="5" customFormat="1" ht="12" customHeight="1" x14ac:dyDescent="0.15">
      <c r="A32" s="35" t="s">
        <v>183</v>
      </c>
      <c r="B32" s="139">
        <v>29361</v>
      </c>
      <c r="C32" s="140">
        <v>-14.653217836172317</v>
      </c>
      <c r="D32" s="139">
        <v>65092</v>
      </c>
      <c r="E32" s="140">
        <v>-16.306220587857126</v>
      </c>
      <c r="F32" s="140">
        <v>2.2169544634038352</v>
      </c>
      <c r="G32" s="139">
        <v>172170</v>
      </c>
      <c r="H32" s="140">
        <v>-6.7152857545350173</v>
      </c>
      <c r="I32" s="139">
        <v>372908</v>
      </c>
      <c r="J32" s="140">
        <v>-7.2100407082640743</v>
      </c>
      <c r="K32" s="140">
        <v>2.1659290236394262</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31" t="s">
        <v>559</v>
      </c>
      <c r="B1" s="232"/>
    </row>
    <row r="5" spans="1:2" ht="14.25" x14ac:dyDescent="0.2">
      <c r="A5" s="233" t="s">
        <v>525</v>
      </c>
      <c r="B5" s="234" t="s">
        <v>560</v>
      </c>
    </row>
    <row r="6" spans="1:2" ht="14.25" x14ac:dyDescent="0.2">
      <c r="A6" s="233">
        <v>0</v>
      </c>
      <c r="B6" s="234" t="s">
        <v>561</v>
      </c>
    </row>
    <row r="7" spans="1:2" ht="14.25" x14ac:dyDescent="0.2">
      <c r="A7" s="82"/>
      <c r="B7" s="234" t="s">
        <v>562</v>
      </c>
    </row>
    <row r="8" spans="1:2" ht="14.25" x14ac:dyDescent="0.2">
      <c r="A8" s="233" t="s">
        <v>526</v>
      </c>
      <c r="B8" s="234" t="s">
        <v>563</v>
      </c>
    </row>
    <row r="9" spans="1:2" ht="14.25" x14ac:dyDescent="0.2">
      <c r="A9" s="233" t="s">
        <v>564</v>
      </c>
      <c r="B9" s="234" t="s">
        <v>565</v>
      </c>
    </row>
    <row r="10" spans="1:2" ht="14.25" x14ac:dyDescent="0.2">
      <c r="A10" s="233" t="s">
        <v>480</v>
      </c>
      <c r="B10" s="234" t="s">
        <v>566</v>
      </c>
    </row>
    <row r="11" spans="1:2" ht="14.25" x14ac:dyDescent="0.2">
      <c r="A11" s="233" t="s">
        <v>567</v>
      </c>
      <c r="B11" s="234" t="s">
        <v>568</v>
      </c>
    </row>
    <row r="12" spans="1:2" ht="14.25" x14ac:dyDescent="0.2">
      <c r="A12" s="233" t="s">
        <v>569</v>
      </c>
      <c r="B12" s="234" t="s">
        <v>570</v>
      </c>
    </row>
    <row r="13" spans="1:2" ht="14.25" x14ac:dyDescent="0.2">
      <c r="A13" s="233" t="s">
        <v>571</v>
      </c>
      <c r="B13" s="234" t="s">
        <v>572</v>
      </c>
    </row>
    <row r="14" spans="1:2" ht="14.25" x14ac:dyDescent="0.2">
      <c r="A14" s="233" t="s">
        <v>573</v>
      </c>
      <c r="B14" s="234" t="s">
        <v>574</v>
      </c>
    </row>
    <row r="15" spans="1:2" ht="14.25" x14ac:dyDescent="0.2">
      <c r="A15" s="234"/>
    </row>
    <row r="16" spans="1:2" ht="42.75" x14ac:dyDescent="0.2">
      <c r="A16" s="235" t="s">
        <v>575</v>
      </c>
      <c r="B16" s="236" t="s">
        <v>576</v>
      </c>
    </row>
    <row r="17" spans="1:2" ht="14.25" x14ac:dyDescent="0.2">
      <c r="A17" s="234" t="s">
        <v>577</v>
      </c>
      <c r="B17" s="23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4" t="s">
        <v>119</v>
      </c>
      <c r="B1" s="275"/>
      <c r="C1" s="275"/>
      <c r="D1" s="275"/>
      <c r="E1" s="275"/>
      <c r="F1" s="275"/>
      <c r="G1" s="275"/>
      <c r="H1" s="275"/>
      <c r="I1" s="275"/>
      <c r="J1" s="275"/>
      <c r="K1" s="276"/>
    </row>
    <row r="2" spans="1:11" ht="9.9499999999999993" customHeight="1" x14ac:dyDescent="0.15">
      <c r="A2" s="268" t="s">
        <v>174</v>
      </c>
      <c r="B2" s="263" t="s">
        <v>534</v>
      </c>
      <c r="C2" s="259"/>
      <c r="D2" s="259"/>
      <c r="E2" s="259"/>
      <c r="F2" s="259"/>
      <c r="G2" s="264" t="s">
        <v>535</v>
      </c>
      <c r="H2" s="265"/>
      <c r="I2" s="265"/>
      <c r="J2" s="265"/>
      <c r="K2" s="265"/>
    </row>
    <row r="3" spans="1:11" ht="9.9499999999999993" customHeight="1" x14ac:dyDescent="0.15">
      <c r="A3" s="269"/>
      <c r="B3" s="258" t="s">
        <v>133</v>
      </c>
      <c r="C3" s="260"/>
      <c r="D3" s="272" t="s">
        <v>131</v>
      </c>
      <c r="E3" s="277"/>
      <c r="F3" s="266" t="s">
        <v>55</v>
      </c>
      <c r="G3" s="272" t="s">
        <v>133</v>
      </c>
      <c r="H3" s="277"/>
      <c r="I3" s="272" t="s">
        <v>131</v>
      </c>
      <c r="J3" s="277"/>
      <c r="K3" s="272" t="s">
        <v>55</v>
      </c>
    </row>
    <row r="4" spans="1:11" ht="45" customHeight="1" x14ac:dyDescent="0.15">
      <c r="A4" s="269"/>
      <c r="B4" s="26" t="s">
        <v>134</v>
      </c>
      <c r="C4" s="16" t="s">
        <v>150</v>
      </c>
      <c r="D4" s="16" t="s">
        <v>134</v>
      </c>
      <c r="E4" s="16" t="s">
        <v>150</v>
      </c>
      <c r="F4" s="267"/>
      <c r="G4" s="16" t="s">
        <v>134</v>
      </c>
      <c r="H4" s="16" t="s">
        <v>153</v>
      </c>
      <c r="I4" s="16" t="s">
        <v>134</v>
      </c>
      <c r="J4" s="16" t="s">
        <v>153</v>
      </c>
      <c r="K4" s="272"/>
    </row>
    <row r="5" spans="1:11" ht="9.9499999999999993" customHeight="1" x14ac:dyDescent="0.15">
      <c r="A5" s="270"/>
      <c r="B5" s="27" t="s">
        <v>135</v>
      </c>
      <c r="C5" s="18" t="s">
        <v>136</v>
      </c>
      <c r="D5" s="18" t="s">
        <v>135</v>
      </c>
      <c r="E5" s="18" t="s">
        <v>136</v>
      </c>
      <c r="F5" s="18" t="s">
        <v>137</v>
      </c>
      <c r="G5" s="18" t="s">
        <v>135</v>
      </c>
      <c r="H5" s="18" t="s">
        <v>136</v>
      </c>
      <c r="I5" s="18" t="s">
        <v>135</v>
      </c>
      <c r="J5" s="18" t="s">
        <v>136</v>
      </c>
      <c r="K5" s="19" t="s">
        <v>137</v>
      </c>
    </row>
    <row r="6" spans="1:11" ht="24" customHeight="1" x14ac:dyDescent="0.15">
      <c r="A6" s="35" t="s">
        <v>113</v>
      </c>
      <c r="B6" s="139">
        <v>46142</v>
      </c>
      <c r="C6" s="140">
        <v>-3.7665804621673544</v>
      </c>
      <c r="D6" s="139">
        <v>80374</v>
      </c>
      <c r="E6" s="140">
        <v>-6.5157718433051031</v>
      </c>
      <c r="F6" s="140">
        <v>1.7418837501625417</v>
      </c>
      <c r="G6" s="139">
        <v>317359</v>
      </c>
      <c r="H6" s="140">
        <v>-3.5632131516173615</v>
      </c>
      <c r="I6" s="139">
        <v>556487</v>
      </c>
      <c r="J6" s="140">
        <v>-4.1453579604273898</v>
      </c>
      <c r="K6" s="140">
        <v>1.7534936775071763</v>
      </c>
    </row>
    <row r="7" spans="1:11" ht="9" customHeight="1" x14ac:dyDescent="0.15">
      <c r="A7" s="44" t="s">
        <v>57</v>
      </c>
      <c r="B7" s="141">
        <v>42141</v>
      </c>
      <c r="C7" s="142">
        <v>-1.0890740523412745</v>
      </c>
      <c r="D7" s="141">
        <v>72385</v>
      </c>
      <c r="E7" s="142">
        <v>-4.9716431234574401</v>
      </c>
      <c r="F7" s="142">
        <v>1.7176858641228256</v>
      </c>
      <c r="G7" s="141">
        <v>291611</v>
      </c>
      <c r="H7" s="142">
        <v>-2.0660726819651813</v>
      </c>
      <c r="I7" s="141">
        <v>506619</v>
      </c>
      <c r="J7" s="142">
        <v>-3.1258246233980742</v>
      </c>
      <c r="K7" s="142">
        <v>1.7373110067864381</v>
      </c>
    </row>
    <row r="8" spans="1:11" ht="9" customHeight="1" x14ac:dyDescent="0.15">
      <c r="A8" s="44" t="s">
        <v>152</v>
      </c>
      <c r="B8" s="141">
        <v>4001</v>
      </c>
      <c r="C8" s="142">
        <v>-25.116975481938979</v>
      </c>
      <c r="D8" s="141">
        <v>7989</v>
      </c>
      <c r="E8" s="142">
        <v>-18.512851897184817</v>
      </c>
      <c r="F8" s="142">
        <v>1.9967508122969257</v>
      </c>
      <c r="G8" s="141">
        <v>25748</v>
      </c>
      <c r="H8" s="142">
        <v>-17.795798480301386</v>
      </c>
      <c r="I8" s="141">
        <v>49868</v>
      </c>
      <c r="J8" s="142">
        <v>-13.404066890096729</v>
      </c>
      <c r="K8" s="142">
        <v>1.9367717881000466</v>
      </c>
    </row>
    <row r="9" spans="1:11" ht="24" customHeight="1" x14ac:dyDescent="0.15">
      <c r="A9" s="35" t="s">
        <v>114</v>
      </c>
      <c r="B9" s="139">
        <v>9496</v>
      </c>
      <c r="C9" s="140">
        <v>-5.3712007972097666</v>
      </c>
      <c r="D9" s="139">
        <v>15518</v>
      </c>
      <c r="E9" s="140">
        <v>-8.5778249086838656</v>
      </c>
      <c r="F9" s="140">
        <v>1.6341617523167649</v>
      </c>
      <c r="G9" s="139">
        <v>65381</v>
      </c>
      <c r="H9" s="140">
        <v>-5.6455919068304183</v>
      </c>
      <c r="I9" s="139">
        <v>107735</v>
      </c>
      <c r="J9" s="140">
        <v>-7.4330245905864984</v>
      </c>
      <c r="K9" s="140">
        <v>1.6478028785121059</v>
      </c>
    </row>
    <row r="10" spans="1:11" ht="9" customHeight="1" x14ac:dyDescent="0.15">
      <c r="A10" s="44" t="s">
        <v>57</v>
      </c>
      <c r="B10" s="141">
        <v>7497</v>
      </c>
      <c r="C10" s="142">
        <v>-4.6789574062301398</v>
      </c>
      <c r="D10" s="141">
        <v>12462</v>
      </c>
      <c r="E10" s="142">
        <v>-9.3870428270195561</v>
      </c>
      <c r="F10" s="142">
        <v>1.6622649059623849</v>
      </c>
      <c r="G10" s="141">
        <v>54331</v>
      </c>
      <c r="H10" s="142">
        <v>-6.3468532915036349</v>
      </c>
      <c r="I10" s="141">
        <v>90870</v>
      </c>
      <c r="J10" s="142">
        <v>-7.2745640261635316</v>
      </c>
      <c r="K10" s="142">
        <v>1.6725258139920118</v>
      </c>
    </row>
    <row r="11" spans="1:11" ht="9" customHeight="1" x14ac:dyDescent="0.15">
      <c r="A11" s="44" t="s">
        <v>152</v>
      </c>
      <c r="B11" s="141">
        <v>1999</v>
      </c>
      <c r="C11" s="142">
        <v>-7.8801843317972384</v>
      </c>
      <c r="D11" s="141">
        <v>3056</v>
      </c>
      <c r="E11" s="142">
        <v>-5.1226327227569044</v>
      </c>
      <c r="F11" s="142">
        <v>1.5287643821910955</v>
      </c>
      <c r="G11" s="141">
        <v>11050</v>
      </c>
      <c r="H11" s="142">
        <v>-2.0390070921985881</v>
      </c>
      <c r="I11" s="141">
        <v>16865</v>
      </c>
      <c r="J11" s="142">
        <v>-8.2775874258987301</v>
      </c>
      <c r="K11" s="142">
        <v>1.5262443438914026</v>
      </c>
    </row>
    <row r="12" spans="1:11" ht="24" customHeight="1" x14ac:dyDescent="0.15">
      <c r="A12" s="35" t="s">
        <v>115</v>
      </c>
      <c r="B12" s="139">
        <v>18311</v>
      </c>
      <c r="C12" s="140">
        <v>2.8072539441917854</v>
      </c>
      <c r="D12" s="139">
        <v>32016</v>
      </c>
      <c r="E12" s="140">
        <v>4.4635865309318774</v>
      </c>
      <c r="F12" s="140">
        <v>1.7484572115122057</v>
      </c>
      <c r="G12" s="139">
        <v>126723</v>
      </c>
      <c r="H12" s="140">
        <v>1.7512164570988062</v>
      </c>
      <c r="I12" s="139">
        <v>214959</v>
      </c>
      <c r="J12" s="140">
        <v>0.64707342082715513</v>
      </c>
      <c r="K12" s="140">
        <v>1.6962903340356525</v>
      </c>
    </row>
    <row r="13" spans="1:11" ht="9" customHeight="1" x14ac:dyDescent="0.15">
      <c r="A13" s="44" t="s">
        <v>57</v>
      </c>
      <c r="B13" s="141">
        <v>14774</v>
      </c>
      <c r="C13" s="142">
        <v>4.4689577146089619</v>
      </c>
      <c r="D13" s="141">
        <v>24547</v>
      </c>
      <c r="E13" s="142">
        <v>4.4508744308752881</v>
      </c>
      <c r="F13" s="142">
        <v>1.6614999323135238</v>
      </c>
      <c r="G13" s="141">
        <v>106480</v>
      </c>
      <c r="H13" s="142">
        <v>2.6303360931460844</v>
      </c>
      <c r="I13" s="141">
        <v>176044</v>
      </c>
      <c r="J13" s="142">
        <v>1.9498833081417928</v>
      </c>
      <c r="K13" s="142">
        <v>1.653305785123967</v>
      </c>
    </row>
    <row r="14" spans="1:11" ht="9" customHeight="1" x14ac:dyDescent="0.15">
      <c r="A14" s="44" t="s">
        <v>152</v>
      </c>
      <c r="B14" s="141">
        <v>3537</v>
      </c>
      <c r="C14" s="142">
        <v>-3.5977105478332021</v>
      </c>
      <c r="D14" s="141">
        <v>7469</v>
      </c>
      <c r="E14" s="142">
        <v>4.505386875612146</v>
      </c>
      <c r="F14" s="142">
        <v>2.1116765620582414</v>
      </c>
      <c r="G14" s="141">
        <v>20243</v>
      </c>
      <c r="H14" s="142">
        <v>-2.6357558558991911</v>
      </c>
      <c r="I14" s="141">
        <v>38915</v>
      </c>
      <c r="J14" s="142">
        <v>-4.8533007334963258</v>
      </c>
      <c r="K14" s="142">
        <v>1.922392925949711</v>
      </c>
    </row>
    <row r="15" spans="1:11" ht="24" customHeight="1" x14ac:dyDescent="0.15">
      <c r="A15" s="35" t="s">
        <v>116</v>
      </c>
      <c r="B15" s="139">
        <v>7249</v>
      </c>
      <c r="C15" s="140">
        <v>1.8117977528089853</v>
      </c>
      <c r="D15" s="139">
        <v>21293</v>
      </c>
      <c r="E15" s="140">
        <v>-16.149484130109471</v>
      </c>
      <c r="F15" s="140">
        <v>2.9373706718168022</v>
      </c>
      <c r="G15" s="139">
        <v>57065</v>
      </c>
      <c r="H15" s="140">
        <v>-1.6425936778241237</v>
      </c>
      <c r="I15" s="139">
        <v>151138</v>
      </c>
      <c r="J15" s="140">
        <v>-5.3334419021252302</v>
      </c>
      <c r="K15" s="140">
        <v>2.648523613423289</v>
      </c>
    </row>
    <row r="16" spans="1:11" ht="9" customHeight="1" x14ac:dyDescent="0.15">
      <c r="A16" s="44" t="s">
        <v>57</v>
      </c>
      <c r="B16" s="141">
        <v>6879</v>
      </c>
      <c r="C16" s="142">
        <v>8.7588932806324067</v>
      </c>
      <c r="D16" s="141">
        <v>19814</v>
      </c>
      <c r="E16" s="142">
        <v>-6.4494806421152049</v>
      </c>
      <c r="F16" s="142">
        <v>2.8803605175170808</v>
      </c>
      <c r="G16" s="141">
        <v>54301</v>
      </c>
      <c r="H16" s="142">
        <v>1.4820213799805657</v>
      </c>
      <c r="I16" s="141">
        <v>141087</v>
      </c>
      <c r="J16" s="142">
        <v>0.46999508641501109</v>
      </c>
      <c r="K16" s="142">
        <v>2.5982394431041786</v>
      </c>
    </row>
    <row r="17" spans="1:11" ht="9" customHeight="1" x14ac:dyDescent="0.15">
      <c r="A17" s="44" t="s">
        <v>152</v>
      </c>
      <c r="B17" s="141">
        <v>370</v>
      </c>
      <c r="C17" s="142">
        <v>-53.459119496855344</v>
      </c>
      <c r="D17" s="141">
        <v>1479</v>
      </c>
      <c r="E17" s="142">
        <v>-64.902705268153767</v>
      </c>
      <c r="F17" s="142">
        <v>3.9972972972972971</v>
      </c>
      <c r="G17" s="141">
        <v>2764</v>
      </c>
      <c r="H17" s="142">
        <v>-38.713968957871394</v>
      </c>
      <c r="I17" s="141">
        <v>10051</v>
      </c>
      <c r="J17" s="142">
        <v>-47.721835015083741</v>
      </c>
      <c r="K17" s="142">
        <v>3.6363965267727929</v>
      </c>
    </row>
    <row r="18" spans="1:11" ht="24" customHeight="1" x14ac:dyDescent="0.15">
      <c r="A18" s="35" t="s">
        <v>117</v>
      </c>
      <c r="B18" s="139">
        <v>38311</v>
      </c>
      <c r="C18" s="140">
        <v>0.47205685662584074</v>
      </c>
      <c r="D18" s="139">
        <v>72402</v>
      </c>
      <c r="E18" s="140">
        <v>-3.0048898117757403</v>
      </c>
      <c r="F18" s="140">
        <v>1.8898488684711963</v>
      </c>
      <c r="G18" s="139">
        <v>256597</v>
      </c>
      <c r="H18" s="140">
        <v>1.0144870482639163</v>
      </c>
      <c r="I18" s="139">
        <v>482074</v>
      </c>
      <c r="J18" s="140">
        <v>-0.15347493346313001</v>
      </c>
      <c r="K18" s="140">
        <v>1.8787203279851283</v>
      </c>
    </row>
    <row r="19" spans="1:11" ht="9" customHeight="1" x14ac:dyDescent="0.15">
      <c r="A19" s="44" t="s">
        <v>57</v>
      </c>
      <c r="B19" s="141">
        <v>31494</v>
      </c>
      <c r="C19" s="142">
        <v>1.7313779959945776</v>
      </c>
      <c r="D19" s="141">
        <v>59626</v>
      </c>
      <c r="E19" s="142">
        <v>-1.3369957308799627</v>
      </c>
      <c r="F19" s="142">
        <v>1.8932495078427638</v>
      </c>
      <c r="G19" s="141">
        <v>225990</v>
      </c>
      <c r="H19" s="142">
        <v>1.6823321379881264</v>
      </c>
      <c r="I19" s="141">
        <v>421839</v>
      </c>
      <c r="J19" s="142">
        <v>0.43761800567141051</v>
      </c>
      <c r="K19" s="142">
        <v>1.8666268418956591</v>
      </c>
    </row>
    <row r="20" spans="1:11" ht="9" customHeight="1" x14ac:dyDescent="0.15">
      <c r="A20" s="44" t="s">
        <v>152</v>
      </c>
      <c r="B20" s="141">
        <v>6817</v>
      </c>
      <c r="C20" s="142">
        <v>-4.9630559040847686</v>
      </c>
      <c r="D20" s="141">
        <v>12776</v>
      </c>
      <c r="E20" s="142">
        <v>-10.097811554429668</v>
      </c>
      <c r="F20" s="142">
        <v>1.8741381839518849</v>
      </c>
      <c r="G20" s="141">
        <v>30607</v>
      </c>
      <c r="H20" s="142">
        <v>-3.6576536875570582</v>
      </c>
      <c r="I20" s="141">
        <v>60235</v>
      </c>
      <c r="J20" s="142">
        <v>-4.1057725984653075</v>
      </c>
      <c r="K20" s="142">
        <v>1.9680138530401543</v>
      </c>
    </row>
    <row r="21" spans="1:11" ht="24" customHeight="1" x14ac:dyDescent="0.15">
      <c r="A21" s="35" t="s">
        <v>118</v>
      </c>
      <c r="B21" s="139">
        <v>18626</v>
      </c>
      <c r="C21" s="140">
        <v>-11.92131271575164</v>
      </c>
      <c r="D21" s="139">
        <v>31299</v>
      </c>
      <c r="E21" s="140">
        <v>-14.530311305297658</v>
      </c>
      <c r="F21" s="140">
        <v>1.6803929990336088</v>
      </c>
      <c r="G21" s="139">
        <v>128997</v>
      </c>
      <c r="H21" s="140">
        <v>-8.1499255925891703</v>
      </c>
      <c r="I21" s="139">
        <v>213751</v>
      </c>
      <c r="J21" s="140">
        <v>-10.398729030256789</v>
      </c>
      <c r="K21" s="140">
        <v>1.6570230315433692</v>
      </c>
    </row>
    <row r="22" spans="1:11" ht="9" customHeight="1" x14ac:dyDescent="0.15">
      <c r="A22" s="44" t="s">
        <v>57</v>
      </c>
      <c r="B22" s="141">
        <v>16324</v>
      </c>
      <c r="C22" s="142">
        <v>-8.2766758442434138</v>
      </c>
      <c r="D22" s="141">
        <v>27376</v>
      </c>
      <c r="E22" s="142">
        <v>-11.798440621174038</v>
      </c>
      <c r="F22" s="142">
        <v>1.6770399411908845</v>
      </c>
      <c r="G22" s="141">
        <v>113131</v>
      </c>
      <c r="H22" s="142">
        <v>-7.8054584423310445</v>
      </c>
      <c r="I22" s="141">
        <v>188713</v>
      </c>
      <c r="J22" s="142">
        <v>-9.9780565758717756</v>
      </c>
      <c r="K22" s="142">
        <v>1.668092742042411</v>
      </c>
    </row>
    <row r="23" spans="1:11" ht="9" customHeight="1" x14ac:dyDescent="0.15">
      <c r="A23" s="44" t="s">
        <v>152</v>
      </c>
      <c r="B23" s="141">
        <v>2302</v>
      </c>
      <c r="C23" s="142">
        <v>-31.28358208955224</v>
      </c>
      <c r="D23" s="141">
        <v>3923</v>
      </c>
      <c r="E23" s="142">
        <v>-29.720530275886773</v>
      </c>
      <c r="F23" s="142">
        <v>1.704170286707211</v>
      </c>
      <c r="G23" s="141">
        <v>15866</v>
      </c>
      <c r="H23" s="142">
        <v>-10.533438592534111</v>
      </c>
      <c r="I23" s="141">
        <v>25038</v>
      </c>
      <c r="J23" s="142">
        <v>-13.447179203539818</v>
      </c>
      <c r="K23" s="142">
        <v>1.5780915164502711</v>
      </c>
    </row>
    <row r="24" spans="1:11" ht="24" customHeight="1" x14ac:dyDescent="0.15">
      <c r="A24" s="35" t="s">
        <v>154</v>
      </c>
      <c r="B24" s="139">
        <v>9774</v>
      </c>
      <c r="C24" s="140">
        <v>7.2416063199473371</v>
      </c>
      <c r="D24" s="139">
        <v>29798</v>
      </c>
      <c r="E24" s="140">
        <v>1.3399537477894228</v>
      </c>
      <c r="F24" s="140">
        <v>3.0487006343359933</v>
      </c>
      <c r="G24" s="139">
        <v>77145</v>
      </c>
      <c r="H24" s="140">
        <v>11.28020194734944</v>
      </c>
      <c r="I24" s="139">
        <v>223680</v>
      </c>
      <c r="J24" s="140">
        <v>7.0736178992163872</v>
      </c>
      <c r="K24" s="140">
        <v>2.8994750145829284</v>
      </c>
    </row>
    <row r="25" spans="1:11" ht="9" customHeight="1" x14ac:dyDescent="0.15">
      <c r="A25" s="44" t="s">
        <v>57</v>
      </c>
      <c r="B25" s="141">
        <v>9003</v>
      </c>
      <c r="C25" s="142">
        <v>5.9924652696020786</v>
      </c>
      <c r="D25" s="141">
        <v>28327</v>
      </c>
      <c r="E25" s="142">
        <v>2.8240589495081423</v>
      </c>
      <c r="F25" s="142">
        <v>3.1463956458958124</v>
      </c>
      <c r="G25" s="141">
        <v>70704</v>
      </c>
      <c r="H25" s="142">
        <v>8.1861860023870037</v>
      </c>
      <c r="I25" s="141">
        <v>210898</v>
      </c>
      <c r="J25" s="142">
        <v>6.607827080363549</v>
      </c>
      <c r="K25" s="142">
        <v>2.9828298257524328</v>
      </c>
    </row>
    <row r="26" spans="1:11" ht="9" customHeight="1" x14ac:dyDescent="0.15">
      <c r="A26" s="44" t="s">
        <v>152</v>
      </c>
      <c r="B26" s="141">
        <v>771</v>
      </c>
      <c r="C26" s="142">
        <v>24.354838709677423</v>
      </c>
      <c r="D26" s="141">
        <v>1471</v>
      </c>
      <c r="E26" s="142">
        <v>-20.700808625336933</v>
      </c>
      <c r="F26" s="142">
        <v>1.9079118028534372</v>
      </c>
      <c r="G26" s="141">
        <v>6441</v>
      </c>
      <c r="H26" s="142">
        <v>62.200956937799049</v>
      </c>
      <c r="I26" s="141">
        <v>12782</v>
      </c>
      <c r="J26" s="142">
        <v>15.392254220456806</v>
      </c>
      <c r="K26" s="142">
        <v>1.984474460487502</v>
      </c>
    </row>
    <row r="27" spans="1:11" ht="24" customHeight="1" x14ac:dyDescent="0.15">
      <c r="A27" s="35" t="s">
        <v>155</v>
      </c>
      <c r="B27" s="139">
        <v>7822</v>
      </c>
      <c r="C27" s="140">
        <v>9.6593298752278116</v>
      </c>
      <c r="D27" s="139">
        <v>18943</v>
      </c>
      <c r="E27" s="140">
        <v>5.3208050706104757</v>
      </c>
      <c r="F27" s="140">
        <v>2.4217591408846841</v>
      </c>
      <c r="G27" s="139">
        <v>51793</v>
      </c>
      <c r="H27" s="140">
        <v>3.1979756117000022</v>
      </c>
      <c r="I27" s="139">
        <v>122586</v>
      </c>
      <c r="J27" s="140">
        <v>1.9884189157709073</v>
      </c>
      <c r="K27" s="140">
        <v>2.3668449404359664</v>
      </c>
    </row>
    <row r="28" spans="1:11" ht="9" customHeight="1" x14ac:dyDescent="0.15">
      <c r="A28" s="44" t="s">
        <v>57</v>
      </c>
      <c r="B28" s="141">
        <v>7528</v>
      </c>
      <c r="C28" s="142">
        <v>11.492890995260666</v>
      </c>
      <c r="D28" s="141">
        <v>18413</v>
      </c>
      <c r="E28" s="142">
        <v>7.2206370465265195</v>
      </c>
      <c r="F28" s="142">
        <v>2.4459351753453773</v>
      </c>
      <c r="G28" s="141">
        <v>50058</v>
      </c>
      <c r="H28" s="142">
        <v>3.5989983236407994</v>
      </c>
      <c r="I28" s="141">
        <v>118001</v>
      </c>
      <c r="J28" s="142">
        <v>1.984356769370379</v>
      </c>
      <c r="K28" s="142">
        <v>2.3572855487634343</v>
      </c>
    </row>
    <row r="29" spans="1:11" ht="9" customHeight="1" x14ac:dyDescent="0.15">
      <c r="A29" s="44" t="s">
        <v>152</v>
      </c>
      <c r="B29" s="141">
        <v>294</v>
      </c>
      <c r="C29" s="142">
        <v>-22.834645669291334</v>
      </c>
      <c r="D29" s="141">
        <v>530</v>
      </c>
      <c r="E29" s="142">
        <v>-34.809348093480935</v>
      </c>
      <c r="F29" s="142">
        <v>1.8027210884353742</v>
      </c>
      <c r="G29" s="141">
        <v>1735</v>
      </c>
      <c r="H29" s="142">
        <v>-7.1696094168004265</v>
      </c>
      <c r="I29" s="141">
        <v>4585</v>
      </c>
      <c r="J29" s="142">
        <v>2.0930750389668162</v>
      </c>
      <c r="K29" s="142">
        <v>2.6426512968299711</v>
      </c>
    </row>
    <row r="30" spans="1:11" ht="24" customHeight="1" x14ac:dyDescent="0.15">
      <c r="A30" s="35" t="s">
        <v>156</v>
      </c>
      <c r="B30" s="139">
        <v>14242</v>
      </c>
      <c r="C30" s="140">
        <v>-8.2049629390912031</v>
      </c>
      <c r="D30" s="139">
        <v>72253</v>
      </c>
      <c r="E30" s="140">
        <v>-6.9995237543602258</v>
      </c>
      <c r="F30" s="140">
        <v>5.0732340963347848</v>
      </c>
      <c r="G30" s="139">
        <v>92647</v>
      </c>
      <c r="H30" s="140">
        <v>-6.4228430600165609</v>
      </c>
      <c r="I30" s="139">
        <v>525928</v>
      </c>
      <c r="J30" s="140">
        <v>-2.5617178164167029</v>
      </c>
      <c r="K30" s="140">
        <v>5.6766867788487483</v>
      </c>
    </row>
    <row r="31" spans="1:11" ht="9" customHeight="1" x14ac:dyDescent="0.15">
      <c r="A31" s="44" t="s">
        <v>57</v>
      </c>
      <c r="B31" s="141">
        <v>13724</v>
      </c>
      <c r="C31" s="142">
        <v>-7.5326775367201151</v>
      </c>
      <c r="D31" s="141">
        <v>70892</v>
      </c>
      <c r="E31" s="142">
        <v>-6.8448509218012958</v>
      </c>
      <c r="F31" s="142">
        <v>5.1655494025065583</v>
      </c>
      <c r="G31" s="141">
        <v>89353</v>
      </c>
      <c r="H31" s="142">
        <v>-6.6214507414645425</v>
      </c>
      <c r="I31" s="141">
        <v>518442</v>
      </c>
      <c r="J31" s="142">
        <v>-2.6127498586458984</v>
      </c>
      <c r="K31" s="142">
        <v>5.802177878750574</v>
      </c>
    </row>
    <row r="32" spans="1:11" ht="9" customHeight="1" x14ac:dyDescent="0.15">
      <c r="A32" s="44" t="s">
        <v>152</v>
      </c>
      <c r="B32" s="141">
        <v>518</v>
      </c>
      <c r="C32" s="142">
        <v>-23.031203566121846</v>
      </c>
      <c r="D32" s="141">
        <v>1361</v>
      </c>
      <c r="E32" s="142">
        <v>-14.40251572327044</v>
      </c>
      <c r="F32" s="142">
        <v>2.6274131274131274</v>
      </c>
      <c r="G32" s="141">
        <v>3294</v>
      </c>
      <c r="H32" s="142">
        <v>-0.69339764847754282</v>
      </c>
      <c r="I32" s="141">
        <v>7486</v>
      </c>
      <c r="J32" s="142">
        <v>1.1075094543489996</v>
      </c>
      <c r="K32" s="142">
        <v>2.2726168791742563</v>
      </c>
    </row>
    <row r="33" spans="1:11" ht="24" customHeight="1" x14ac:dyDescent="0.15">
      <c r="A33" s="35" t="s">
        <v>157</v>
      </c>
      <c r="B33" s="139">
        <v>11451</v>
      </c>
      <c r="C33" s="140">
        <v>-11.342520904304735</v>
      </c>
      <c r="D33" s="139">
        <v>37410</v>
      </c>
      <c r="E33" s="140">
        <v>-11.533095277508451</v>
      </c>
      <c r="F33" s="140">
        <v>3.2669635839664659</v>
      </c>
      <c r="G33" s="139">
        <v>80646</v>
      </c>
      <c r="H33" s="140">
        <v>4.1050267214003497</v>
      </c>
      <c r="I33" s="139">
        <v>274553</v>
      </c>
      <c r="J33" s="140">
        <v>8.5198301962861365</v>
      </c>
      <c r="K33" s="140">
        <v>3.4044217940133423</v>
      </c>
    </row>
    <row r="34" spans="1:11" ht="9" customHeight="1" x14ac:dyDescent="0.15">
      <c r="A34" s="44" t="s">
        <v>57</v>
      </c>
      <c r="B34" s="141">
        <v>11074</v>
      </c>
      <c r="C34" s="142">
        <v>-11.251803173585515</v>
      </c>
      <c r="D34" s="141">
        <v>36519</v>
      </c>
      <c r="E34" s="142">
        <v>-11.357347444050689</v>
      </c>
      <c r="F34" s="142">
        <v>3.2977243994943111</v>
      </c>
      <c r="G34" s="141">
        <v>78684</v>
      </c>
      <c r="H34" s="142">
        <v>4.4357728756868653</v>
      </c>
      <c r="I34" s="141">
        <v>269589</v>
      </c>
      <c r="J34" s="142">
        <v>8.8219622659788257</v>
      </c>
      <c r="K34" s="142">
        <v>3.4262238828732654</v>
      </c>
    </row>
    <row r="35" spans="1:11" ht="9" customHeight="1" x14ac:dyDescent="0.15">
      <c r="A35" s="44" t="s">
        <v>152</v>
      </c>
      <c r="B35" s="141">
        <v>377</v>
      </c>
      <c r="C35" s="142">
        <v>-13.926940639269404</v>
      </c>
      <c r="D35" s="141">
        <v>891</v>
      </c>
      <c r="E35" s="142">
        <v>-18.181818181818187</v>
      </c>
      <c r="F35" s="142">
        <v>2.363395225464191</v>
      </c>
      <c r="G35" s="141">
        <v>1962</v>
      </c>
      <c r="H35" s="142">
        <v>-7.6271186440677923</v>
      </c>
      <c r="I35" s="141">
        <v>4964</v>
      </c>
      <c r="J35" s="142">
        <v>-5.6990881458966527</v>
      </c>
      <c r="K35" s="142">
        <v>2.530071355759429</v>
      </c>
    </row>
    <row r="36" spans="1:11" ht="24" customHeight="1" x14ac:dyDescent="0.15">
      <c r="A36" s="35" t="s">
        <v>158</v>
      </c>
      <c r="B36" s="139">
        <v>12077</v>
      </c>
      <c r="C36" s="140">
        <v>7.4657412350952086</v>
      </c>
      <c r="D36" s="139">
        <v>41762</v>
      </c>
      <c r="E36" s="140">
        <v>7.8536194829679005</v>
      </c>
      <c r="F36" s="140">
        <v>3.4579779746625818</v>
      </c>
      <c r="G36" s="139">
        <v>76303</v>
      </c>
      <c r="H36" s="140">
        <v>2.3802815011606242</v>
      </c>
      <c r="I36" s="139">
        <v>255160</v>
      </c>
      <c r="J36" s="140">
        <v>3.0787067896371951</v>
      </c>
      <c r="K36" s="140">
        <v>3.3440362764242559</v>
      </c>
    </row>
    <row r="37" spans="1:11" ht="9" customHeight="1" x14ac:dyDescent="0.15">
      <c r="A37" s="44" t="s">
        <v>57</v>
      </c>
      <c r="B37" s="141">
        <v>11888</v>
      </c>
      <c r="C37" s="142">
        <v>8.3682771194165895</v>
      </c>
      <c r="D37" s="141">
        <v>41350</v>
      </c>
      <c r="E37" s="142">
        <v>8.368058285504631</v>
      </c>
      <c r="F37" s="142">
        <v>3.4782974427994615</v>
      </c>
      <c r="G37" s="141">
        <v>74975</v>
      </c>
      <c r="H37" s="142">
        <v>2.6970385995671649</v>
      </c>
      <c r="I37" s="141">
        <v>251948</v>
      </c>
      <c r="J37" s="142">
        <v>3.3064899706417776</v>
      </c>
      <c r="K37" s="142">
        <v>3.3604268089363121</v>
      </c>
    </row>
    <row r="38" spans="1:11" ht="9" customHeight="1" x14ac:dyDescent="0.15">
      <c r="A38" s="44" t="s">
        <v>152</v>
      </c>
      <c r="B38" s="141">
        <v>189</v>
      </c>
      <c r="C38" s="142">
        <v>-29.477611940298502</v>
      </c>
      <c r="D38" s="141">
        <v>412</v>
      </c>
      <c r="E38" s="142">
        <v>-26.950354609929079</v>
      </c>
      <c r="F38" s="142">
        <v>2.17989417989418</v>
      </c>
      <c r="G38" s="141">
        <v>1328</v>
      </c>
      <c r="H38" s="142">
        <v>-12.803676953381483</v>
      </c>
      <c r="I38" s="141">
        <v>3212</v>
      </c>
      <c r="J38" s="142">
        <v>-12.120383036935706</v>
      </c>
      <c r="K38" s="142">
        <v>2.4186746987951806</v>
      </c>
    </row>
    <row r="39" spans="1:11" ht="24" customHeight="1" x14ac:dyDescent="0.15">
      <c r="A39" s="35" t="s">
        <v>159</v>
      </c>
      <c r="B39" s="139">
        <v>22226</v>
      </c>
      <c r="C39" s="140">
        <v>-3.3147729250043483</v>
      </c>
      <c r="D39" s="139">
        <v>53891</v>
      </c>
      <c r="E39" s="140">
        <v>-4.336635069407464</v>
      </c>
      <c r="F39" s="140">
        <v>2.424682803923333</v>
      </c>
      <c r="G39" s="139">
        <v>181178</v>
      </c>
      <c r="H39" s="140">
        <v>-4.471709752766813</v>
      </c>
      <c r="I39" s="139">
        <v>422835</v>
      </c>
      <c r="J39" s="140">
        <v>-3.5345677209760709</v>
      </c>
      <c r="K39" s="140">
        <v>2.3338098444623521</v>
      </c>
    </row>
    <row r="40" spans="1:11" ht="9" customHeight="1" x14ac:dyDescent="0.15">
      <c r="A40" s="44" t="s">
        <v>57</v>
      </c>
      <c r="B40" s="141">
        <v>21300</v>
      </c>
      <c r="C40" s="142">
        <v>0.3628139282853482</v>
      </c>
      <c r="D40" s="141">
        <v>50681</v>
      </c>
      <c r="E40" s="142">
        <v>0.21355268621596224</v>
      </c>
      <c r="F40" s="142">
        <v>2.3793896713615021</v>
      </c>
      <c r="G40" s="141">
        <v>173600</v>
      </c>
      <c r="H40" s="142">
        <v>-2.9674303696292554</v>
      </c>
      <c r="I40" s="141">
        <v>402162</v>
      </c>
      <c r="J40" s="142">
        <v>-1.6326800167303901</v>
      </c>
      <c r="K40" s="142">
        <v>2.3166013824884795</v>
      </c>
    </row>
    <row r="41" spans="1:11" ht="9" customHeight="1" x14ac:dyDescent="0.15">
      <c r="A41" s="44" t="s">
        <v>152</v>
      </c>
      <c r="B41" s="141">
        <v>926</v>
      </c>
      <c r="C41" s="142">
        <v>-47.535410764872523</v>
      </c>
      <c r="D41" s="141">
        <v>3210</v>
      </c>
      <c r="E41" s="142">
        <v>-44.280506856448532</v>
      </c>
      <c r="F41" s="142">
        <v>3.4665226781857452</v>
      </c>
      <c r="G41" s="141">
        <v>7578</v>
      </c>
      <c r="H41" s="142">
        <v>-29.506976744186048</v>
      </c>
      <c r="I41" s="141">
        <v>20673</v>
      </c>
      <c r="J41" s="142">
        <v>-29.900647655216844</v>
      </c>
      <c r="K41" s="142">
        <v>2.7280285035629452</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78" t="s">
        <v>121</v>
      </c>
      <c r="B1" s="279"/>
      <c r="C1" s="279"/>
      <c r="D1" s="279"/>
      <c r="E1" s="279"/>
      <c r="F1" s="279"/>
      <c r="G1" s="279"/>
      <c r="H1" s="279"/>
      <c r="I1" s="279"/>
      <c r="J1" s="279"/>
      <c r="K1" s="280"/>
    </row>
    <row r="2" spans="1:11" ht="9.9499999999999993" customHeight="1" x14ac:dyDescent="0.15">
      <c r="A2" s="268" t="s">
        <v>174</v>
      </c>
      <c r="B2" s="263" t="s">
        <v>534</v>
      </c>
      <c r="C2" s="259"/>
      <c r="D2" s="259"/>
      <c r="E2" s="259"/>
      <c r="F2" s="259"/>
      <c r="G2" s="264" t="s">
        <v>535</v>
      </c>
      <c r="H2" s="265"/>
      <c r="I2" s="265"/>
      <c r="J2" s="265"/>
      <c r="K2" s="265"/>
    </row>
    <row r="3" spans="1:11" ht="9.9499999999999993" customHeight="1" x14ac:dyDescent="0.15">
      <c r="A3" s="269"/>
      <c r="B3" s="258" t="s">
        <v>133</v>
      </c>
      <c r="C3" s="260"/>
      <c r="D3" s="272" t="s">
        <v>131</v>
      </c>
      <c r="E3" s="277"/>
      <c r="F3" s="266" t="s">
        <v>55</v>
      </c>
      <c r="G3" s="272" t="s">
        <v>133</v>
      </c>
      <c r="H3" s="277"/>
      <c r="I3" s="272" t="s">
        <v>131</v>
      </c>
      <c r="J3" s="277"/>
      <c r="K3" s="272" t="s">
        <v>55</v>
      </c>
    </row>
    <row r="4" spans="1:11" ht="45" customHeight="1" x14ac:dyDescent="0.15">
      <c r="A4" s="269"/>
      <c r="B4" s="71" t="s">
        <v>134</v>
      </c>
      <c r="C4" s="70" t="s">
        <v>150</v>
      </c>
      <c r="D4" s="70" t="s">
        <v>134</v>
      </c>
      <c r="E4" s="70" t="s">
        <v>150</v>
      </c>
      <c r="F4" s="267"/>
      <c r="G4" s="70" t="s">
        <v>134</v>
      </c>
      <c r="H4" s="70" t="s">
        <v>153</v>
      </c>
      <c r="I4" s="70" t="s">
        <v>134</v>
      </c>
      <c r="J4" s="70" t="s">
        <v>153</v>
      </c>
      <c r="K4" s="272"/>
    </row>
    <row r="5" spans="1:11" ht="9.9499999999999993" customHeight="1" x14ac:dyDescent="0.15">
      <c r="A5" s="270"/>
      <c r="B5" s="27" t="s">
        <v>135</v>
      </c>
      <c r="C5" s="72" t="s">
        <v>136</v>
      </c>
      <c r="D5" s="72" t="s">
        <v>135</v>
      </c>
      <c r="E5" s="72" t="s">
        <v>136</v>
      </c>
      <c r="F5" s="72" t="s">
        <v>137</v>
      </c>
      <c r="G5" s="72" t="s">
        <v>135</v>
      </c>
      <c r="H5" s="72" t="s">
        <v>136</v>
      </c>
      <c r="I5" s="72" t="s">
        <v>135</v>
      </c>
      <c r="J5" s="72" t="s">
        <v>136</v>
      </c>
      <c r="K5" s="73" t="s">
        <v>137</v>
      </c>
    </row>
    <row r="6" spans="1:11" ht="24" customHeight="1" x14ac:dyDescent="0.15">
      <c r="A6" s="35" t="s">
        <v>160</v>
      </c>
      <c r="B6" s="139">
        <v>29061</v>
      </c>
      <c r="C6" s="140">
        <v>1.1908492635537442</v>
      </c>
      <c r="D6" s="139">
        <v>92059</v>
      </c>
      <c r="E6" s="140">
        <v>-2.0033851034159795</v>
      </c>
      <c r="F6" s="140">
        <v>3.1677850039571935</v>
      </c>
      <c r="G6" s="139">
        <v>214061</v>
      </c>
      <c r="H6" s="140">
        <v>-0.15951269338582108</v>
      </c>
      <c r="I6" s="139">
        <v>615531</v>
      </c>
      <c r="J6" s="140">
        <v>0.49420085419849613</v>
      </c>
      <c r="K6" s="140">
        <v>2.875493434114575</v>
      </c>
    </row>
    <row r="7" spans="1:11" ht="9" customHeight="1" x14ac:dyDescent="0.15">
      <c r="A7" s="44" t="s">
        <v>57</v>
      </c>
      <c r="B7" s="141">
        <v>27218</v>
      </c>
      <c r="C7" s="142">
        <v>6.2497702290357893E-2</v>
      </c>
      <c r="D7" s="141">
        <v>85801</v>
      </c>
      <c r="E7" s="142">
        <v>-3.5445286327764904</v>
      </c>
      <c r="F7" s="142">
        <v>3.1523624072305094</v>
      </c>
      <c r="G7" s="141">
        <v>202601</v>
      </c>
      <c r="H7" s="142">
        <v>-0.33402203856749679</v>
      </c>
      <c r="I7" s="141">
        <v>586037</v>
      </c>
      <c r="J7" s="142">
        <v>0.18822572042068941</v>
      </c>
      <c r="K7" s="142">
        <v>2.8925671640317669</v>
      </c>
    </row>
    <row r="8" spans="1:11" ht="9" customHeight="1" x14ac:dyDescent="0.15">
      <c r="A8" s="44" t="s">
        <v>152</v>
      </c>
      <c r="B8" s="141">
        <v>1843</v>
      </c>
      <c r="C8" s="142">
        <v>21.409749670619235</v>
      </c>
      <c r="D8" s="141">
        <v>6258</v>
      </c>
      <c r="E8" s="142">
        <v>25.486264287146582</v>
      </c>
      <c r="F8" s="142">
        <v>3.3955507325013565</v>
      </c>
      <c r="G8" s="141">
        <v>11460</v>
      </c>
      <c r="H8" s="142">
        <v>3.0297581587701217</v>
      </c>
      <c r="I8" s="141">
        <v>29494</v>
      </c>
      <c r="J8" s="142">
        <v>6.9863609982588457</v>
      </c>
      <c r="K8" s="142">
        <v>2.5736474694589879</v>
      </c>
    </row>
    <row r="9" spans="1:11" ht="24" customHeight="1" x14ac:dyDescent="0.15">
      <c r="A9" s="35" t="s">
        <v>161</v>
      </c>
      <c r="B9" s="139">
        <v>2955</v>
      </c>
      <c r="C9" s="140">
        <v>1.5812994156067361</v>
      </c>
      <c r="D9" s="139">
        <v>6110</v>
      </c>
      <c r="E9" s="140">
        <v>-15.502696722445023</v>
      </c>
      <c r="F9" s="140">
        <v>2.0676818950930627</v>
      </c>
      <c r="G9" s="139">
        <v>19547</v>
      </c>
      <c r="H9" s="140">
        <v>1.7013527575442282</v>
      </c>
      <c r="I9" s="139">
        <v>45471</v>
      </c>
      <c r="J9" s="140">
        <v>-2.7441502331351302</v>
      </c>
      <c r="K9" s="140">
        <v>2.3262393206118586</v>
      </c>
    </row>
    <row r="10" spans="1:11" ht="9" customHeight="1" x14ac:dyDescent="0.15">
      <c r="A10" s="44" t="s">
        <v>57</v>
      </c>
      <c r="B10" s="141">
        <v>2709</v>
      </c>
      <c r="C10" s="142">
        <v>-0.18422991893883989</v>
      </c>
      <c r="D10" s="141">
        <v>5500</v>
      </c>
      <c r="E10" s="142">
        <v>-17.093759421163696</v>
      </c>
      <c r="F10" s="142">
        <v>2.030269472129937</v>
      </c>
      <c r="G10" s="141">
        <v>18078</v>
      </c>
      <c r="H10" s="142">
        <v>-0.3362919675836622</v>
      </c>
      <c r="I10" s="141">
        <v>38300</v>
      </c>
      <c r="J10" s="142">
        <v>-10.411452363687403</v>
      </c>
      <c r="K10" s="142">
        <v>2.1185971899546412</v>
      </c>
    </row>
    <row r="11" spans="1:11" ht="9" customHeight="1" x14ac:dyDescent="0.15">
      <c r="A11" s="44" t="s">
        <v>152</v>
      </c>
      <c r="B11" s="141">
        <v>246</v>
      </c>
      <c r="C11" s="142">
        <v>26.15384615384616</v>
      </c>
      <c r="D11" s="141">
        <v>610</v>
      </c>
      <c r="E11" s="142">
        <v>2.177554438860966</v>
      </c>
      <c r="F11" s="142">
        <v>2.4796747967479673</v>
      </c>
      <c r="G11" s="141">
        <v>1469</v>
      </c>
      <c r="H11" s="142">
        <v>35.892691951896381</v>
      </c>
      <c r="I11" s="141">
        <v>7171</v>
      </c>
      <c r="J11" s="142">
        <v>79.140644516612554</v>
      </c>
      <c r="K11" s="142">
        <v>4.8815520762423414</v>
      </c>
    </row>
    <row r="12" spans="1:11" ht="24" customHeight="1" x14ac:dyDescent="0.15">
      <c r="A12" s="35" t="s">
        <v>162</v>
      </c>
      <c r="B12" s="139">
        <v>9505</v>
      </c>
      <c r="C12" s="140">
        <v>7.1589627959413775</v>
      </c>
      <c r="D12" s="139">
        <v>35578</v>
      </c>
      <c r="E12" s="140">
        <v>1.6340055990401652</v>
      </c>
      <c r="F12" s="140">
        <v>3.7430825881115202</v>
      </c>
      <c r="G12" s="139">
        <v>66039</v>
      </c>
      <c r="H12" s="140">
        <v>2.7796367484786657</v>
      </c>
      <c r="I12" s="139">
        <v>256668</v>
      </c>
      <c r="J12" s="140">
        <v>4.149877658344181</v>
      </c>
      <c r="K12" s="140">
        <v>3.8866124562758371</v>
      </c>
    </row>
    <row r="13" spans="1:11" ht="9" customHeight="1" x14ac:dyDescent="0.15">
      <c r="A13" s="44" t="s">
        <v>57</v>
      </c>
      <c r="B13" s="141">
        <v>9178</v>
      </c>
      <c r="C13" s="142">
        <v>7.4959006793159944</v>
      </c>
      <c r="D13" s="141">
        <v>34555</v>
      </c>
      <c r="E13" s="142">
        <v>2.3973211639898011</v>
      </c>
      <c r="F13" s="142">
        <v>3.7649814774460668</v>
      </c>
      <c r="G13" s="141">
        <v>64623</v>
      </c>
      <c r="H13" s="142">
        <v>3.3091938036544946</v>
      </c>
      <c r="I13" s="141">
        <v>252267</v>
      </c>
      <c r="J13" s="142">
        <v>4.8025192453896182</v>
      </c>
      <c r="K13" s="142">
        <v>3.9036720672206489</v>
      </c>
    </row>
    <row r="14" spans="1:11" ht="9" customHeight="1" x14ac:dyDescent="0.15">
      <c r="A14" s="44" t="s">
        <v>152</v>
      </c>
      <c r="B14" s="141">
        <v>327</v>
      </c>
      <c r="C14" s="142">
        <v>-1.5060240963855449</v>
      </c>
      <c r="D14" s="141">
        <v>1023</v>
      </c>
      <c r="E14" s="142">
        <v>-18.80952380952381</v>
      </c>
      <c r="F14" s="142">
        <v>3.1284403669724772</v>
      </c>
      <c r="G14" s="141">
        <v>1416</v>
      </c>
      <c r="H14" s="142">
        <v>-16.705882352941174</v>
      </c>
      <c r="I14" s="141">
        <v>4401</v>
      </c>
      <c r="J14" s="142">
        <v>-23.247296825950471</v>
      </c>
      <c r="K14" s="142">
        <v>3.1080508474576272</v>
      </c>
    </row>
    <row r="15" spans="1:11" ht="24" customHeight="1" x14ac:dyDescent="0.15">
      <c r="A15" s="35" t="s">
        <v>163</v>
      </c>
      <c r="B15" s="139">
        <v>14559</v>
      </c>
      <c r="C15" s="140">
        <v>-10.839610508910525</v>
      </c>
      <c r="D15" s="139">
        <v>35818</v>
      </c>
      <c r="E15" s="140">
        <v>-10.181052209238175</v>
      </c>
      <c r="F15" s="140">
        <v>2.4601964420633284</v>
      </c>
      <c r="G15" s="139">
        <v>104834</v>
      </c>
      <c r="H15" s="140">
        <v>-8.8106608213077209</v>
      </c>
      <c r="I15" s="139">
        <v>246871</v>
      </c>
      <c r="J15" s="140">
        <v>-6.9261278379743771</v>
      </c>
      <c r="K15" s="140">
        <v>2.3548753267069844</v>
      </c>
    </row>
    <row r="16" spans="1:11" ht="9" customHeight="1" x14ac:dyDescent="0.15">
      <c r="A16" s="44" t="s">
        <v>57</v>
      </c>
      <c r="B16" s="141">
        <v>13789</v>
      </c>
      <c r="C16" s="142">
        <v>-10.652497894122988</v>
      </c>
      <c r="D16" s="141">
        <v>32935</v>
      </c>
      <c r="E16" s="142">
        <v>-12.110052571184582</v>
      </c>
      <c r="F16" s="142">
        <v>2.3884980781782579</v>
      </c>
      <c r="G16" s="141">
        <v>100576</v>
      </c>
      <c r="H16" s="142">
        <v>-8.8019005649102695</v>
      </c>
      <c r="I16" s="141">
        <v>232483</v>
      </c>
      <c r="J16" s="142">
        <v>-8.6015206673952918</v>
      </c>
      <c r="K16" s="142">
        <v>2.3115156697422843</v>
      </c>
    </row>
    <row r="17" spans="1:11" ht="9" customHeight="1" x14ac:dyDescent="0.15">
      <c r="A17" s="44" t="s">
        <v>152</v>
      </c>
      <c r="B17" s="141">
        <v>770</v>
      </c>
      <c r="C17" s="142">
        <v>-14.0625</v>
      </c>
      <c r="D17" s="141">
        <v>2883</v>
      </c>
      <c r="E17" s="142">
        <v>19.875259875259871</v>
      </c>
      <c r="F17" s="142">
        <v>3.744155844155844</v>
      </c>
      <c r="G17" s="141">
        <v>4258</v>
      </c>
      <c r="H17" s="142">
        <v>-9.0170940170940241</v>
      </c>
      <c r="I17" s="141">
        <v>14388</v>
      </c>
      <c r="J17" s="142">
        <v>32.242647058823536</v>
      </c>
      <c r="K17" s="142">
        <v>3.3790511977454205</v>
      </c>
    </row>
    <row r="18" spans="1:11" ht="24" customHeight="1" x14ac:dyDescent="0.15">
      <c r="A18" s="35" t="s">
        <v>164</v>
      </c>
      <c r="B18" s="139">
        <v>15902</v>
      </c>
      <c r="C18" s="140">
        <v>-4.6356821589205452</v>
      </c>
      <c r="D18" s="139">
        <v>51081</v>
      </c>
      <c r="E18" s="140">
        <v>-1.2679513694261431</v>
      </c>
      <c r="F18" s="140">
        <v>3.2122374544082506</v>
      </c>
      <c r="G18" s="139">
        <v>110847</v>
      </c>
      <c r="H18" s="140">
        <v>-2.2564943653774918</v>
      </c>
      <c r="I18" s="139">
        <v>365878</v>
      </c>
      <c r="J18" s="140">
        <v>-1.5991436808812836</v>
      </c>
      <c r="K18" s="140">
        <v>3.3007478777053056</v>
      </c>
    </row>
    <row r="19" spans="1:11" ht="9" customHeight="1" x14ac:dyDescent="0.15">
      <c r="A19" s="44" t="s">
        <v>57</v>
      </c>
      <c r="B19" s="141">
        <v>14761</v>
      </c>
      <c r="C19" s="142">
        <v>-5.6503675295621605</v>
      </c>
      <c r="D19" s="141">
        <v>49264</v>
      </c>
      <c r="E19" s="142">
        <v>-0.88125226349040986</v>
      </c>
      <c r="F19" s="142">
        <v>3.3374432626515818</v>
      </c>
      <c r="G19" s="141">
        <v>104376</v>
      </c>
      <c r="H19" s="142">
        <v>-3.2570210399480999</v>
      </c>
      <c r="I19" s="141">
        <v>355444</v>
      </c>
      <c r="J19" s="142">
        <v>-1.7301535518189013</v>
      </c>
      <c r="K19" s="142">
        <v>3.405418870238369</v>
      </c>
    </row>
    <row r="20" spans="1:11" ht="9" customHeight="1" x14ac:dyDescent="0.15">
      <c r="A20" s="44" t="s">
        <v>152</v>
      </c>
      <c r="B20" s="141">
        <v>1141</v>
      </c>
      <c r="C20" s="142">
        <v>10.77669902912622</v>
      </c>
      <c r="D20" s="141">
        <v>1817</v>
      </c>
      <c r="E20" s="142">
        <v>-10.712530712530707</v>
      </c>
      <c r="F20" s="142">
        <v>1.5924627519719545</v>
      </c>
      <c r="G20" s="141">
        <v>6471</v>
      </c>
      <c r="H20" s="142">
        <v>17.31327048585932</v>
      </c>
      <c r="I20" s="141">
        <v>10434</v>
      </c>
      <c r="J20" s="142">
        <v>3.0823947836396002</v>
      </c>
      <c r="K20" s="142">
        <v>1.6124246638850255</v>
      </c>
    </row>
    <row r="21" spans="1:11" ht="24" customHeight="1" x14ac:dyDescent="0.15">
      <c r="A21" s="35" t="s">
        <v>165</v>
      </c>
      <c r="B21" s="139">
        <v>6107</v>
      </c>
      <c r="C21" s="140">
        <v>13.281394917455017</v>
      </c>
      <c r="D21" s="139">
        <v>18754</v>
      </c>
      <c r="E21" s="140">
        <v>5.6980217550583347</v>
      </c>
      <c r="F21" s="140">
        <v>3.0709022433273292</v>
      </c>
      <c r="G21" s="139">
        <v>39782</v>
      </c>
      <c r="H21" s="140">
        <v>8.6524280329928445</v>
      </c>
      <c r="I21" s="139">
        <v>125583</v>
      </c>
      <c r="J21" s="140">
        <v>5.4955855545568397</v>
      </c>
      <c r="K21" s="140">
        <v>3.1567794479915539</v>
      </c>
    </row>
    <row r="22" spans="1:11" ht="9" customHeight="1" x14ac:dyDescent="0.15">
      <c r="A22" s="44" t="s">
        <v>57</v>
      </c>
      <c r="B22" s="141">
        <v>5981</v>
      </c>
      <c r="C22" s="142">
        <v>13.599240265906928</v>
      </c>
      <c r="D22" s="141">
        <v>18289</v>
      </c>
      <c r="E22" s="142">
        <v>6.1216200533828413</v>
      </c>
      <c r="F22" s="142">
        <v>3.0578498578832973</v>
      </c>
      <c r="G22" s="141">
        <v>38669</v>
      </c>
      <c r="H22" s="142">
        <v>8.0954910127749997</v>
      </c>
      <c r="I22" s="141">
        <v>120446</v>
      </c>
      <c r="J22" s="142">
        <v>4.1623066079752249</v>
      </c>
      <c r="K22" s="142">
        <v>3.1147947968657066</v>
      </c>
    </row>
    <row r="23" spans="1:11" ht="9" customHeight="1" x14ac:dyDescent="0.15">
      <c r="A23" s="44" t="s">
        <v>152</v>
      </c>
      <c r="B23" s="141">
        <v>126</v>
      </c>
      <c r="C23" s="142">
        <v>0</v>
      </c>
      <c r="D23" s="141">
        <v>465</v>
      </c>
      <c r="E23" s="142">
        <v>-8.6444007858546144</v>
      </c>
      <c r="F23" s="142">
        <v>3.6904761904761907</v>
      </c>
      <c r="G23" s="141">
        <v>1113</v>
      </c>
      <c r="H23" s="142">
        <v>32.342449464922709</v>
      </c>
      <c r="I23" s="141">
        <v>5137</v>
      </c>
      <c r="J23" s="142">
        <v>50.733568075117375</v>
      </c>
      <c r="K23" s="142">
        <v>4.6154537286612758</v>
      </c>
    </row>
    <row r="24" spans="1:11" ht="24" customHeight="1" x14ac:dyDescent="0.15">
      <c r="A24" s="35" t="s">
        <v>166</v>
      </c>
      <c r="B24" s="139">
        <v>16949</v>
      </c>
      <c r="C24" s="140">
        <v>-4.4803877366997256</v>
      </c>
      <c r="D24" s="139">
        <v>49667</v>
      </c>
      <c r="E24" s="140">
        <v>-6.0351514463552576</v>
      </c>
      <c r="F24" s="140">
        <v>2.9303793734143606</v>
      </c>
      <c r="G24" s="139">
        <v>108893</v>
      </c>
      <c r="H24" s="140">
        <v>-5.1400196422179079E-2</v>
      </c>
      <c r="I24" s="139">
        <v>305055</v>
      </c>
      <c r="J24" s="140">
        <v>-0.88698279643257649</v>
      </c>
      <c r="K24" s="140">
        <v>2.8014197423158516</v>
      </c>
    </row>
    <row r="25" spans="1:11" ht="9" customHeight="1" x14ac:dyDescent="0.15">
      <c r="A25" s="44" t="s">
        <v>57</v>
      </c>
      <c r="B25" s="141">
        <v>16567</v>
      </c>
      <c r="C25" s="142">
        <v>-3.3261364299468994</v>
      </c>
      <c r="D25" s="141">
        <v>48397</v>
      </c>
      <c r="E25" s="142">
        <v>-4.6157787894913156</v>
      </c>
      <c r="F25" s="142">
        <v>2.9212893100742439</v>
      </c>
      <c r="G25" s="141">
        <v>105628</v>
      </c>
      <c r="H25" s="142">
        <v>-0.3650426826392561</v>
      </c>
      <c r="I25" s="141">
        <v>292856</v>
      </c>
      <c r="J25" s="142">
        <v>-1.6545605356920987</v>
      </c>
      <c r="K25" s="142">
        <v>2.7725224372325519</v>
      </c>
    </row>
    <row r="26" spans="1:11" ht="9" customHeight="1" x14ac:dyDescent="0.15">
      <c r="A26" s="44" t="s">
        <v>152</v>
      </c>
      <c r="B26" s="141">
        <v>382</v>
      </c>
      <c r="C26" s="142">
        <v>-37.067545304777596</v>
      </c>
      <c r="D26" s="141">
        <v>1270</v>
      </c>
      <c r="E26" s="142">
        <v>-40.037771482530687</v>
      </c>
      <c r="F26" s="142">
        <v>3.3246073298429319</v>
      </c>
      <c r="G26" s="141">
        <v>3265</v>
      </c>
      <c r="H26" s="142">
        <v>11.281526925698699</v>
      </c>
      <c r="I26" s="141">
        <v>12199</v>
      </c>
      <c r="J26" s="142">
        <v>21.965606878624271</v>
      </c>
      <c r="K26" s="142">
        <v>3.7362940275650844</v>
      </c>
    </row>
    <row r="27" spans="1:11" ht="24" customHeight="1" x14ac:dyDescent="0.15">
      <c r="A27" s="35" t="s">
        <v>167</v>
      </c>
      <c r="B27" s="139">
        <v>10070</v>
      </c>
      <c r="C27" s="140">
        <v>-1.1582253631723631</v>
      </c>
      <c r="D27" s="139">
        <v>32777</v>
      </c>
      <c r="E27" s="140">
        <v>-6.5649942987457308</v>
      </c>
      <c r="F27" s="140">
        <v>3.2549155908639524</v>
      </c>
      <c r="G27" s="139">
        <v>65855</v>
      </c>
      <c r="H27" s="140">
        <v>-5.3943398936934415</v>
      </c>
      <c r="I27" s="139">
        <v>232473</v>
      </c>
      <c r="J27" s="140">
        <v>-8.8244637667517765</v>
      </c>
      <c r="K27" s="140">
        <v>3.5300736466479385</v>
      </c>
    </row>
    <row r="28" spans="1:11" ht="9" customHeight="1" x14ac:dyDescent="0.15">
      <c r="A28" s="44" t="s">
        <v>57</v>
      </c>
      <c r="B28" s="141">
        <v>9067</v>
      </c>
      <c r="C28" s="142">
        <v>3.8126860544996504</v>
      </c>
      <c r="D28" s="141">
        <v>30215</v>
      </c>
      <c r="E28" s="142">
        <v>-2.9735718185029327</v>
      </c>
      <c r="F28" s="142">
        <v>3.3324142494761224</v>
      </c>
      <c r="G28" s="141">
        <v>59728</v>
      </c>
      <c r="H28" s="142">
        <v>-3.8026059366393383</v>
      </c>
      <c r="I28" s="141">
        <v>217835</v>
      </c>
      <c r="J28" s="142">
        <v>-8.0698185746781093</v>
      </c>
      <c r="K28" s="142">
        <v>3.6471169300830431</v>
      </c>
    </row>
    <row r="29" spans="1:11" ht="9" customHeight="1" x14ac:dyDescent="0.15">
      <c r="A29" s="44" t="s">
        <v>152</v>
      </c>
      <c r="B29" s="141">
        <v>1003</v>
      </c>
      <c r="C29" s="142">
        <v>-31.01788170563961</v>
      </c>
      <c r="D29" s="141">
        <v>2562</v>
      </c>
      <c r="E29" s="142">
        <v>-34.958111195734958</v>
      </c>
      <c r="F29" s="142">
        <v>2.5543369890329015</v>
      </c>
      <c r="G29" s="141">
        <v>6127</v>
      </c>
      <c r="H29" s="142">
        <v>-18.534769312591408</v>
      </c>
      <c r="I29" s="141">
        <v>14638</v>
      </c>
      <c r="J29" s="142">
        <v>-18.75</v>
      </c>
      <c r="K29" s="142">
        <v>2.3890974375714054</v>
      </c>
    </row>
    <row r="30" spans="1:11" ht="24" customHeight="1" x14ac:dyDescent="0.15">
      <c r="A30" s="35" t="s">
        <v>168</v>
      </c>
      <c r="B30" s="139">
        <v>12493</v>
      </c>
      <c r="C30" s="140">
        <v>-3.811210348013546</v>
      </c>
      <c r="D30" s="139">
        <v>42127</v>
      </c>
      <c r="E30" s="140">
        <v>-3.0426477019033769</v>
      </c>
      <c r="F30" s="140">
        <v>3.3720483470743616</v>
      </c>
      <c r="G30" s="139">
        <v>71415</v>
      </c>
      <c r="H30" s="140">
        <v>-1.0488832234107406</v>
      </c>
      <c r="I30" s="139">
        <v>232109</v>
      </c>
      <c r="J30" s="140">
        <v>2.5850592193989996E-3</v>
      </c>
      <c r="K30" s="140">
        <v>3.2501435272701813</v>
      </c>
    </row>
    <row r="31" spans="1:11" ht="9" customHeight="1" x14ac:dyDescent="0.15">
      <c r="A31" s="44" t="s">
        <v>57</v>
      </c>
      <c r="B31" s="141">
        <v>11576</v>
      </c>
      <c r="C31" s="142">
        <v>-3.2268851362648405</v>
      </c>
      <c r="D31" s="141">
        <v>40171</v>
      </c>
      <c r="E31" s="142">
        <v>-3.4049101882799846</v>
      </c>
      <c r="F31" s="142">
        <v>3.4701969592259849</v>
      </c>
      <c r="G31" s="141">
        <v>66742</v>
      </c>
      <c r="H31" s="142">
        <v>-0.43708510479599738</v>
      </c>
      <c r="I31" s="141">
        <v>222509</v>
      </c>
      <c r="J31" s="142">
        <v>0.31242110578136817</v>
      </c>
      <c r="K31" s="142">
        <v>3.3338677294657035</v>
      </c>
    </row>
    <row r="32" spans="1:11" ht="9" customHeight="1" x14ac:dyDescent="0.15">
      <c r="A32" s="44" t="s">
        <v>152</v>
      </c>
      <c r="B32" s="141">
        <v>917</v>
      </c>
      <c r="C32" s="142">
        <v>-10.623781676413259</v>
      </c>
      <c r="D32" s="141">
        <v>1956</v>
      </c>
      <c r="E32" s="142">
        <v>5.0483351235230884</v>
      </c>
      <c r="F32" s="142">
        <v>2.1330425299890949</v>
      </c>
      <c r="G32" s="141">
        <v>4673</v>
      </c>
      <c r="H32" s="142">
        <v>-9.0325092466420074</v>
      </c>
      <c r="I32" s="141">
        <v>9600</v>
      </c>
      <c r="J32" s="142">
        <v>-6.6783318751822662</v>
      </c>
      <c r="K32" s="142">
        <v>2.0543548041943076</v>
      </c>
    </row>
    <row r="33" spans="1:21" ht="24" customHeight="1" x14ac:dyDescent="0.15">
      <c r="A33" s="35" t="s">
        <v>169</v>
      </c>
      <c r="B33" s="139">
        <v>6764</v>
      </c>
      <c r="C33" s="140">
        <v>4.3988269794721475</v>
      </c>
      <c r="D33" s="139">
        <v>14552</v>
      </c>
      <c r="E33" s="140">
        <v>0.98542678695351071</v>
      </c>
      <c r="F33" s="140">
        <v>2.151389710230633</v>
      </c>
      <c r="G33" s="139">
        <v>43324</v>
      </c>
      <c r="H33" s="140">
        <v>1.9868173258003736</v>
      </c>
      <c r="I33" s="139">
        <v>92834</v>
      </c>
      <c r="J33" s="140">
        <v>-0.47919726418027153</v>
      </c>
      <c r="K33" s="140">
        <v>2.1427845997599482</v>
      </c>
    </row>
    <row r="34" spans="1:21" ht="9" customHeight="1" x14ac:dyDescent="0.15">
      <c r="A34" s="44" t="s">
        <v>57</v>
      </c>
      <c r="B34" s="141">
        <v>6532</v>
      </c>
      <c r="C34" s="142">
        <v>4.1454081632653015</v>
      </c>
      <c r="D34" s="141">
        <v>13737</v>
      </c>
      <c r="E34" s="142">
        <v>1.0519346770634144</v>
      </c>
      <c r="F34" s="142">
        <v>2.1030312308634413</v>
      </c>
      <c r="G34" s="141">
        <v>41680</v>
      </c>
      <c r="H34" s="142">
        <v>1.4852690528366139</v>
      </c>
      <c r="I34" s="141">
        <v>87860</v>
      </c>
      <c r="J34" s="142">
        <v>-8.41540246093615E-2</v>
      </c>
      <c r="K34" s="142">
        <v>2.1079654510556622</v>
      </c>
    </row>
    <row r="35" spans="1:21" ht="9" customHeight="1" x14ac:dyDescent="0.15">
      <c r="A35" s="44" t="s">
        <v>152</v>
      </c>
      <c r="B35" s="141">
        <v>232</v>
      </c>
      <c r="C35" s="142">
        <v>12.077294685990339</v>
      </c>
      <c r="D35" s="141">
        <v>815</v>
      </c>
      <c r="E35" s="142">
        <v>-0.12254901960784537</v>
      </c>
      <c r="F35" s="142">
        <v>3.5129310344827585</v>
      </c>
      <c r="G35" s="141">
        <v>1644</v>
      </c>
      <c r="H35" s="142">
        <v>16.59574468085107</v>
      </c>
      <c r="I35" s="141">
        <v>4974</v>
      </c>
      <c r="J35" s="142">
        <v>-6.9758743220497479</v>
      </c>
      <c r="K35" s="142">
        <v>3.0255474452554743</v>
      </c>
    </row>
    <row r="36" spans="1:21" ht="24" customHeight="1" x14ac:dyDescent="0.15">
      <c r="A36" s="35" t="s">
        <v>170</v>
      </c>
      <c r="B36" s="139">
        <v>4302</v>
      </c>
      <c r="C36" s="140">
        <v>-4.7808764940239001</v>
      </c>
      <c r="D36" s="139">
        <v>10739</v>
      </c>
      <c r="E36" s="140">
        <v>-6.4628516679731689</v>
      </c>
      <c r="F36" s="140">
        <v>2.4962807996280798</v>
      </c>
      <c r="G36" s="139">
        <v>28498</v>
      </c>
      <c r="H36" s="140">
        <v>-6.2534951807625276</v>
      </c>
      <c r="I36" s="139">
        <v>65381</v>
      </c>
      <c r="J36" s="140">
        <v>-4.9805255202883387</v>
      </c>
      <c r="K36" s="140">
        <v>2.2942311741174821</v>
      </c>
    </row>
    <row r="37" spans="1:21" ht="9" customHeight="1" x14ac:dyDescent="0.15">
      <c r="A37" s="44" t="s">
        <v>57</v>
      </c>
      <c r="B37" s="141">
        <v>4029</v>
      </c>
      <c r="C37" s="142">
        <v>-2.9624277456647405</v>
      </c>
      <c r="D37" s="141">
        <v>9873</v>
      </c>
      <c r="E37" s="142">
        <v>-2.1118381915526498</v>
      </c>
      <c r="F37" s="142">
        <v>2.4504839910647802</v>
      </c>
      <c r="G37" s="141">
        <v>26840</v>
      </c>
      <c r="H37" s="142">
        <v>-6.6044957895469452</v>
      </c>
      <c r="I37" s="141">
        <v>59583</v>
      </c>
      <c r="J37" s="142">
        <v>-3.1406973908802769</v>
      </c>
      <c r="K37" s="142">
        <v>2.2199329359165425</v>
      </c>
    </row>
    <row r="38" spans="1:21" ht="9" customHeight="1" x14ac:dyDescent="0.15">
      <c r="A38" s="44" t="s">
        <v>152</v>
      </c>
      <c r="B38" s="141">
        <v>273</v>
      </c>
      <c r="C38" s="142">
        <v>-25.409836065573771</v>
      </c>
      <c r="D38" s="141">
        <v>866</v>
      </c>
      <c r="E38" s="142">
        <v>-37.921146953405021</v>
      </c>
      <c r="F38" s="142">
        <v>3.172161172161172</v>
      </c>
      <c r="G38" s="141">
        <v>1658</v>
      </c>
      <c r="H38" s="142">
        <v>-0.18061408789886002</v>
      </c>
      <c r="I38" s="141">
        <v>5798</v>
      </c>
      <c r="J38" s="142">
        <v>-20.499108734402853</v>
      </c>
      <c r="K38" s="142">
        <v>3.4969843184559712</v>
      </c>
    </row>
    <row r="39" spans="1:21" s="5" customFormat="1" ht="24" customHeight="1" x14ac:dyDescent="0.15">
      <c r="A39" s="35" t="s">
        <v>181</v>
      </c>
      <c r="B39" s="139">
        <v>344394</v>
      </c>
      <c r="C39" s="140">
        <v>-2.1346609605974294</v>
      </c>
      <c r="D39" s="139">
        <v>896221</v>
      </c>
      <c r="E39" s="140">
        <v>-4.1980004126166648</v>
      </c>
      <c r="F39" s="140">
        <v>2.6023130484270922</v>
      </c>
      <c r="G39" s="139">
        <v>2384929</v>
      </c>
      <c r="H39" s="140">
        <v>-1.5323427371025247</v>
      </c>
      <c r="I39" s="139">
        <v>6134740</v>
      </c>
      <c r="J39" s="140">
        <v>-1.3392854988977945</v>
      </c>
      <c r="K39" s="140">
        <v>2.5722946049966269</v>
      </c>
      <c r="L39" s="22"/>
      <c r="M39" s="22"/>
      <c r="N39" s="22"/>
      <c r="O39" s="22"/>
      <c r="P39" s="22"/>
      <c r="Q39" s="22"/>
      <c r="R39" s="22"/>
      <c r="S39" s="22"/>
      <c r="T39" s="22"/>
      <c r="U39" s="22"/>
    </row>
    <row r="40" spans="1:21" s="5" customFormat="1" ht="9" customHeight="1" x14ac:dyDescent="0.15">
      <c r="A40" s="47" t="s">
        <v>57</v>
      </c>
      <c r="B40" s="139">
        <v>315033</v>
      </c>
      <c r="C40" s="140">
        <v>-0.77825791171134995</v>
      </c>
      <c r="D40" s="139">
        <v>831129</v>
      </c>
      <c r="E40" s="140">
        <v>-3.1000828942812291</v>
      </c>
      <c r="F40" s="140">
        <v>2.6382283760748875</v>
      </c>
      <c r="G40" s="139">
        <v>2212759</v>
      </c>
      <c r="H40" s="140">
        <v>-1.1048148384856376</v>
      </c>
      <c r="I40" s="139">
        <v>5761832</v>
      </c>
      <c r="J40" s="140">
        <v>-0.93362720556768863</v>
      </c>
      <c r="K40" s="140">
        <v>2.6039130334573262</v>
      </c>
    </row>
    <row r="41" spans="1:21" s="5" customFormat="1" ht="9" customHeight="1" x14ac:dyDescent="0.15">
      <c r="A41" s="47" t="s">
        <v>152</v>
      </c>
      <c r="B41" s="139">
        <v>29361</v>
      </c>
      <c r="C41" s="140">
        <v>-14.653217836172317</v>
      </c>
      <c r="D41" s="139">
        <v>65092</v>
      </c>
      <c r="E41" s="140">
        <v>-16.306220587857126</v>
      </c>
      <c r="F41" s="140">
        <v>2.2169544634038352</v>
      </c>
      <c r="G41" s="139">
        <v>172170</v>
      </c>
      <c r="H41" s="140">
        <v>-6.7152857545350173</v>
      </c>
      <c r="I41" s="139">
        <v>372908</v>
      </c>
      <c r="J41" s="140">
        <v>-7.2100407082640743</v>
      </c>
      <c r="K41" s="140">
        <v>2.1659290236394262</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4" t="s">
        <v>205</v>
      </c>
      <c r="B1" s="275"/>
      <c r="C1" s="275"/>
      <c r="D1" s="275"/>
      <c r="E1" s="275"/>
      <c r="F1" s="275"/>
      <c r="G1" s="275"/>
      <c r="H1" s="275"/>
      <c r="I1" s="275"/>
      <c r="J1" s="275"/>
      <c r="K1" s="276"/>
    </row>
    <row r="2" spans="1:11" ht="9.9499999999999993" customHeight="1" x14ac:dyDescent="0.15">
      <c r="A2" s="268" t="s">
        <v>210</v>
      </c>
      <c r="B2" s="263" t="s">
        <v>534</v>
      </c>
      <c r="C2" s="259"/>
      <c r="D2" s="259"/>
      <c r="E2" s="259"/>
      <c r="F2" s="259"/>
      <c r="G2" s="264" t="s">
        <v>535</v>
      </c>
      <c r="H2" s="265"/>
      <c r="I2" s="265"/>
      <c r="J2" s="265"/>
      <c r="K2" s="265"/>
    </row>
    <row r="3" spans="1:11" ht="9.9499999999999993" customHeight="1" x14ac:dyDescent="0.15">
      <c r="A3" s="269"/>
      <c r="B3" s="258" t="s">
        <v>133</v>
      </c>
      <c r="C3" s="260"/>
      <c r="D3" s="272" t="s">
        <v>131</v>
      </c>
      <c r="E3" s="277"/>
      <c r="F3" s="266" t="s">
        <v>55</v>
      </c>
      <c r="G3" s="272" t="s">
        <v>133</v>
      </c>
      <c r="H3" s="277"/>
      <c r="I3" s="272" t="s">
        <v>131</v>
      </c>
      <c r="J3" s="277"/>
      <c r="K3" s="272" t="s">
        <v>55</v>
      </c>
    </row>
    <row r="4" spans="1:11" ht="45" customHeight="1" x14ac:dyDescent="0.15">
      <c r="A4" s="269"/>
      <c r="B4" s="26" t="s">
        <v>134</v>
      </c>
      <c r="C4" s="16" t="s">
        <v>150</v>
      </c>
      <c r="D4" s="16" t="s">
        <v>134</v>
      </c>
      <c r="E4" s="16" t="s">
        <v>150</v>
      </c>
      <c r="F4" s="267"/>
      <c r="G4" s="16" t="s">
        <v>134</v>
      </c>
      <c r="H4" s="16" t="s">
        <v>153</v>
      </c>
      <c r="I4" s="16" t="s">
        <v>134</v>
      </c>
      <c r="J4" s="16" t="s">
        <v>153</v>
      </c>
      <c r="K4" s="272"/>
    </row>
    <row r="5" spans="1:11" ht="9.9499999999999993" customHeight="1" x14ac:dyDescent="0.15">
      <c r="A5" s="270"/>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113</v>
      </c>
      <c r="B6" s="141"/>
      <c r="C6" s="142"/>
      <c r="D6" s="141"/>
      <c r="E6" s="142"/>
      <c r="F6" s="142"/>
      <c r="G6" s="141"/>
      <c r="H6" s="142"/>
      <c r="I6" s="141"/>
      <c r="J6" s="142"/>
      <c r="K6" s="140"/>
    </row>
    <row r="7" spans="1:11" s="5" customFormat="1" ht="12.95" customHeight="1" x14ac:dyDescent="0.15">
      <c r="A7" s="35" t="s">
        <v>206</v>
      </c>
      <c r="B7" s="139">
        <v>43144</v>
      </c>
      <c r="C7" s="140">
        <v>-4.5402247986547479</v>
      </c>
      <c r="D7" s="139">
        <v>72959</v>
      </c>
      <c r="E7" s="140">
        <v>-6.0218460983589637</v>
      </c>
      <c r="F7" s="140">
        <v>1.6910578527721121</v>
      </c>
      <c r="G7" s="139">
        <v>292217</v>
      </c>
      <c r="H7" s="140">
        <v>-3.4590187223105033</v>
      </c>
      <c r="I7" s="139">
        <v>494556</v>
      </c>
      <c r="J7" s="140">
        <v>-3.7926124205333309</v>
      </c>
      <c r="K7" s="140">
        <v>1.6924272030716898</v>
      </c>
    </row>
    <row r="8" spans="1:11" s="3" customFormat="1" x14ac:dyDescent="0.15">
      <c r="A8" s="40" t="s">
        <v>57</v>
      </c>
      <c r="B8" s="141">
        <v>39432</v>
      </c>
      <c r="C8" s="142">
        <v>-1.4766509257177063</v>
      </c>
      <c r="D8" s="141">
        <v>65614</v>
      </c>
      <c r="E8" s="142">
        <v>-4.1473711889909879</v>
      </c>
      <c r="F8" s="142">
        <v>1.663978494623656</v>
      </c>
      <c r="G8" s="141">
        <v>268537</v>
      </c>
      <c r="H8" s="142">
        <v>-1.58108271547475</v>
      </c>
      <c r="I8" s="141">
        <v>450723</v>
      </c>
      <c r="J8" s="142">
        <v>-2.2735896307314079</v>
      </c>
      <c r="K8" s="142">
        <v>1.6784390977779597</v>
      </c>
    </row>
    <row r="9" spans="1:11" s="3" customFormat="1" x14ac:dyDescent="0.15">
      <c r="A9" s="40" t="s">
        <v>152</v>
      </c>
      <c r="B9" s="141">
        <v>3712</v>
      </c>
      <c r="C9" s="142">
        <v>-28.242799149429729</v>
      </c>
      <c r="D9" s="141">
        <v>7345</v>
      </c>
      <c r="E9" s="142">
        <v>-19.997821588062308</v>
      </c>
      <c r="F9" s="142">
        <v>1.9787176724137931</v>
      </c>
      <c r="G9" s="141">
        <v>23680</v>
      </c>
      <c r="H9" s="142">
        <v>-20.632792599544175</v>
      </c>
      <c r="I9" s="141">
        <v>43833</v>
      </c>
      <c r="J9" s="142">
        <v>-17.050508108926437</v>
      </c>
      <c r="K9" s="142">
        <v>1.8510557432432433</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29787</v>
      </c>
      <c r="C11" s="140">
        <v>-1.6898247466913148</v>
      </c>
      <c r="D11" s="139">
        <v>49197</v>
      </c>
      <c r="E11" s="140">
        <v>-6.2949982857795845</v>
      </c>
      <c r="F11" s="140">
        <v>1.6516265484943096</v>
      </c>
      <c r="G11" s="139">
        <v>199525</v>
      </c>
      <c r="H11" s="140">
        <v>-3.0292868321037361</v>
      </c>
      <c r="I11" s="139">
        <v>331733</v>
      </c>
      <c r="J11" s="140">
        <v>-4.9521943057214912</v>
      </c>
      <c r="K11" s="140">
        <v>1.6626137075554441</v>
      </c>
    </row>
    <row r="12" spans="1:11" s="5" customFormat="1" x14ac:dyDescent="0.15">
      <c r="A12" s="53" t="s">
        <v>207</v>
      </c>
      <c r="B12" s="141">
        <v>27227</v>
      </c>
      <c r="C12" s="142">
        <v>1.7565496879321358</v>
      </c>
      <c r="D12" s="141">
        <v>44609</v>
      </c>
      <c r="E12" s="142">
        <v>-3.6917895464064401</v>
      </c>
      <c r="F12" s="142">
        <v>1.6384104014397474</v>
      </c>
      <c r="G12" s="141">
        <v>182225</v>
      </c>
      <c r="H12" s="142">
        <v>-0.73214976384902286</v>
      </c>
      <c r="I12" s="141">
        <v>300888</v>
      </c>
      <c r="J12" s="142">
        <v>-3.0759864320296941</v>
      </c>
      <c r="K12" s="142">
        <v>1.6511894635752504</v>
      </c>
    </row>
    <row r="13" spans="1:11" s="5" customFormat="1" x14ac:dyDescent="0.15">
      <c r="A13" s="53" t="s">
        <v>208</v>
      </c>
      <c r="B13" s="141">
        <v>2560</v>
      </c>
      <c r="C13" s="142">
        <v>-27.724449463579901</v>
      </c>
      <c r="D13" s="141">
        <v>4588</v>
      </c>
      <c r="E13" s="142">
        <v>-25.796538896975576</v>
      </c>
      <c r="F13" s="142">
        <v>1.7921875</v>
      </c>
      <c r="G13" s="141">
        <v>17300</v>
      </c>
      <c r="H13" s="142">
        <v>-22.033439992789226</v>
      </c>
      <c r="I13" s="141">
        <v>30845</v>
      </c>
      <c r="J13" s="142">
        <v>-20.049248315189217</v>
      </c>
      <c r="K13" s="142">
        <v>1.7829479768786127</v>
      </c>
    </row>
    <row r="14" spans="1:11" s="3" customFormat="1" ht="11.1" customHeight="1" x14ac:dyDescent="0.15">
      <c r="A14" s="47" t="s">
        <v>49</v>
      </c>
      <c r="B14" s="139">
        <v>965</v>
      </c>
      <c r="C14" s="140">
        <v>-3.8844621513944162</v>
      </c>
      <c r="D14" s="139">
        <v>1510</v>
      </c>
      <c r="E14" s="140">
        <v>-0.72320841551611181</v>
      </c>
      <c r="F14" s="140">
        <v>1.5647668393782384</v>
      </c>
      <c r="G14" s="139">
        <v>6568</v>
      </c>
      <c r="H14" s="140">
        <v>-5.6186233654260604</v>
      </c>
      <c r="I14" s="139">
        <v>10044</v>
      </c>
      <c r="J14" s="140">
        <v>-5.0122943067902384</v>
      </c>
      <c r="K14" s="140">
        <v>1.5292326431181487</v>
      </c>
    </row>
    <row r="15" spans="1:11" s="3" customFormat="1" x14ac:dyDescent="0.15">
      <c r="A15" s="53" t="s">
        <v>207</v>
      </c>
      <c r="B15" s="141">
        <v>890</v>
      </c>
      <c r="C15" s="142">
        <v>-4.9145299145299077</v>
      </c>
      <c r="D15" s="141">
        <v>1373</v>
      </c>
      <c r="E15" s="142">
        <v>-3.9860139860139867</v>
      </c>
      <c r="F15" s="142">
        <v>1.5426966292134832</v>
      </c>
      <c r="G15" s="141">
        <v>6236</v>
      </c>
      <c r="H15" s="142">
        <v>-5.1414663827197984</v>
      </c>
      <c r="I15" s="141">
        <v>9460</v>
      </c>
      <c r="J15" s="142">
        <v>-5.2009219360657397</v>
      </c>
      <c r="K15" s="142">
        <v>1.5169980756895445</v>
      </c>
    </row>
    <row r="16" spans="1:11" s="3" customFormat="1" x14ac:dyDescent="0.15">
      <c r="A16" s="53" t="s">
        <v>208</v>
      </c>
      <c r="B16" s="141">
        <v>75</v>
      </c>
      <c r="C16" s="142">
        <v>10.294117647058826</v>
      </c>
      <c r="D16" s="141">
        <v>137</v>
      </c>
      <c r="E16" s="142">
        <v>50.54945054945054</v>
      </c>
      <c r="F16" s="142">
        <v>1.8266666666666667</v>
      </c>
      <c r="G16" s="141">
        <v>332</v>
      </c>
      <c r="H16" s="142">
        <v>-13.766233766233768</v>
      </c>
      <c r="I16" s="141">
        <v>584</v>
      </c>
      <c r="J16" s="142">
        <v>-1.8487394957983128</v>
      </c>
      <c r="K16" s="142">
        <v>1.7590361445783131</v>
      </c>
    </row>
    <row r="17" spans="1:11" s="5" customFormat="1" ht="15.95" customHeight="1" x14ac:dyDescent="0.15">
      <c r="A17" s="35" t="s">
        <v>114</v>
      </c>
      <c r="B17" s="144"/>
      <c r="C17" s="144"/>
      <c r="D17" s="144"/>
      <c r="E17" s="144"/>
      <c r="F17" s="144"/>
      <c r="G17" s="144"/>
      <c r="H17" s="144"/>
      <c r="I17" s="144"/>
      <c r="J17" s="144"/>
      <c r="K17" s="143"/>
    </row>
    <row r="18" spans="1:11" s="5" customFormat="1" ht="12.95" customHeight="1" x14ac:dyDescent="0.15">
      <c r="A18" s="35" t="s">
        <v>206</v>
      </c>
      <c r="B18" s="139">
        <v>9320</v>
      </c>
      <c r="C18" s="140">
        <v>-5.9725585149313929</v>
      </c>
      <c r="D18" s="139">
        <v>14695</v>
      </c>
      <c r="E18" s="140">
        <v>-10.619791983455997</v>
      </c>
      <c r="F18" s="140">
        <v>1.576716738197425</v>
      </c>
      <c r="G18" s="139">
        <v>64089</v>
      </c>
      <c r="H18" s="140">
        <v>-6.0801899235030277</v>
      </c>
      <c r="I18" s="139">
        <v>102843</v>
      </c>
      <c r="J18" s="140">
        <v>-8.4130376703179337</v>
      </c>
      <c r="K18" s="140">
        <v>1.6046903524785845</v>
      </c>
    </row>
    <row r="19" spans="1:11" s="3" customFormat="1" x14ac:dyDescent="0.15">
      <c r="A19" s="40" t="s">
        <v>57</v>
      </c>
      <c r="B19" s="141">
        <v>7322</v>
      </c>
      <c r="C19" s="142">
        <v>-5.4981930820857059</v>
      </c>
      <c r="D19" s="141">
        <v>11887</v>
      </c>
      <c r="E19" s="142">
        <v>-10.570267830273849</v>
      </c>
      <c r="F19" s="142">
        <v>1.6234635345534008</v>
      </c>
      <c r="G19" s="141">
        <v>53127</v>
      </c>
      <c r="H19" s="142">
        <v>-6.8110857744255355</v>
      </c>
      <c r="I19" s="141">
        <v>86898</v>
      </c>
      <c r="J19" s="142">
        <v>-8.016216616739527</v>
      </c>
      <c r="K19" s="142">
        <v>1.635665480828957</v>
      </c>
    </row>
    <row r="20" spans="1:11" s="3" customFormat="1" x14ac:dyDescent="0.15">
      <c r="A20" s="40" t="s">
        <v>152</v>
      </c>
      <c r="B20" s="141">
        <v>1998</v>
      </c>
      <c r="C20" s="142">
        <v>-7.6709796672828077</v>
      </c>
      <c r="D20" s="141">
        <v>2808</v>
      </c>
      <c r="E20" s="142">
        <v>-10.828834550650996</v>
      </c>
      <c r="F20" s="142">
        <v>1.4054054054054055</v>
      </c>
      <c r="G20" s="141">
        <v>10962</v>
      </c>
      <c r="H20" s="142">
        <v>-2.3690773067331605</v>
      </c>
      <c r="I20" s="141">
        <v>15945</v>
      </c>
      <c r="J20" s="142">
        <v>-10.516864021550035</v>
      </c>
      <c r="K20" s="142">
        <v>1.4545703338806788</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7423</v>
      </c>
      <c r="C22" s="140">
        <v>2.4710104914411914</v>
      </c>
      <c r="D22" s="139">
        <v>11162</v>
      </c>
      <c r="E22" s="140">
        <v>-4.7773417505545126</v>
      </c>
      <c r="F22" s="140">
        <v>1.5037047016031255</v>
      </c>
      <c r="G22" s="139">
        <v>49544</v>
      </c>
      <c r="H22" s="140">
        <v>-2.6334407672352853</v>
      </c>
      <c r="I22" s="139">
        <v>76395</v>
      </c>
      <c r="J22" s="140">
        <v>-4.0010555548574303</v>
      </c>
      <c r="K22" s="140">
        <v>1.5419626998223801</v>
      </c>
    </row>
    <row r="23" spans="1:11" s="5" customFormat="1" x14ac:dyDescent="0.15">
      <c r="A23" s="53" t="s">
        <v>207</v>
      </c>
      <c r="B23" s="141">
        <v>5900</v>
      </c>
      <c r="C23" s="142">
        <v>2.6086956521739069</v>
      </c>
      <c r="D23" s="141">
        <v>9027</v>
      </c>
      <c r="E23" s="142">
        <v>-6.0176991150442518</v>
      </c>
      <c r="F23" s="142">
        <v>1.53</v>
      </c>
      <c r="G23" s="141">
        <v>41616</v>
      </c>
      <c r="H23" s="142">
        <v>-2.5979497261620565</v>
      </c>
      <c r="I23" s="141">
        <v>64739</v>
      </c>
      <c r="J23" s="142">
        <v>-3.163610255182931</v>
      </c>
      <c r="K23" s="142">
        <v>1.5556276432141485</v>
      </c>
    </row>
    <row r="24" spans="1:11" s="5" customFormat="1" x14ac:dyDescent="0.15">
      <c r="A24" s="53" t="s">
        <v>208</v>
      </c>
      <c r="B24" s="141">
        <v>1523</v>
      </c>
      <c r="C24" s="142">
        <v>1.9410977242302607</v>
      </c>
      <c r="D24" s="141">
        <v>2135</v>
      </c>
      <c r="E24" s="142">
        <v>0.8502598016060432</v>
      </c>
      <c r="F24" s="142">
        <v>1.4018384766907419</v>
      </c>
      <c r="G24" s="141">
        <v>7928</v>
      </c>
      <c r="H24" s="142">
        <v>-2.8193184604069614</v>
      </c>
      <c r="I24" s="141">
        <v>11656</v>
      </c>
      <c r="J24" s="142">
        <v>-8.400785854616899</v>
      </c>
      <c r="K24" s="142">
        <v>1.4702320887991926</v>
      </c>
    </row>
    <row r="25" spans="1:11" s="3" customFormat="1" ht="11.1" customHeight="1" x14ac:dyDescent="0.15">
      <c r="A25" s="47" t="s">
        <v>49</v>
      </c>
      <c r="B25" s="139">
        <v>561</v>
      </c>
      <c r="C25" s="140">
        <v>-30.310559006211179</v>
      </c>
      <c r="D25" s="139">
        <v>1206</v>
      </c>
      <c r="E25" s="140">
        <v>-6.0747663551401843</v>
      </c>
      <c r="F25" s="140">
        <v>2.1497326203208558</v>
      </c>
      <c r="G25" s="139">
        <v>3706</v>
      </c>
      <c r="H25" s="140">
        <v>-18.549450549450555</v>
      </c>
      <c r="I25" s="139">
        <v>7489</v>
      </c>
      <c r="J25" s="140">
        <v>-7.5774404541527787</v>
      </c>
      <c r="K25" s="140">
        <v>2.0207771181867242</v>
      </c>
    </row>
    <row r="26" spans="1:11" s="3" customFormat="1" x14ac:dyDescent="0.15">
      <c r="A26" s="53" t="s">
        <v>207</v>
      </c>
      <c r="B26" s="141">
        <v>524</v>
      </c>
      <c r="C26" s="142">
        <v>-28.804347826086953</v>
      </c>
      <c r="D26" s="141">
        <v>1121</v>
      </c>
      <c r="E26" s="142">
        <v>-1.838879159369526</v>
      </c>
      <c r="F26" s="142">
        <v>2.1393129770992365</v>
      </c>
      <c r="G26" s="141">
        <v>3485</v>
      </c>
      <c r="H26" s="142">
        <v>-18.345829428303659</v>
      </c>
      <c r="I26" s="141">
        <v>7017</v>
      </c>
      <c r="J26" s="142">
        <v>-8.0822635577678739</v>
      </c>
      <c r="K26" s="142">
        <v>2.0134863701578194</v>
      </c>
    </row>
    <row r="27" spans="1:11" s="3" customFormat="1" x14ac:dyDescent="0.15">
      <c r="A27" s="53" t="s">
        <v>208</v>
      </c>
      <c r="B27" s="141">
        <v>37</v>
      </c>
      <c r="C27" s="142">
        <v>-46.376811594202898</v>
      </c>
      <c r="D27" s="141">
        <v>85</v>
      </c>
      <c r="E27" s="142">
        <v>-40.140845070422536</v>
      </c>
      <c r="F27" s="142">
        <v>2.2972972972972974</v>
      </c>
      <c r="G27" s="141">
        <v>221</v>
      </c>
      <c r="H27" s="142">
        <v>-21.63120567375887</v>
      </c>
      <c r="I27" s="141">
        <v>472</v>
      </c>
      <c r="J27" s="142">
        <v>0.63965884861407574</v>
      </c>
      <c r="K27" s="142">
        <v>2.1357466063348416</v>
      </c>
    </row>
    <row r="28" spans="1:11" s="5" customFormat="1" ht="15.95" customHeight="1" x14ac:dyDescent="0.15">
      <c r="A28" s="35" t="s">
        <v>115</v>
      </c>
      <c r="B28" s="144"/>
      <c r="C28" s="144"/>
      <c r="D28" s="144"/>
      <c r="E28" s="144"/>
      <c r="F28" s="144"/>
      <c r="G28" s="144"/>
      <c r="H28" s="144"/>
      <c r="I28" s="144"/>
      <c r="J28" s="144"/>
      <c r="K28" s="143"/>
    </row>
    <row r="29" spans="1:11" s="5" customFormat="1" ht="12.95" customHeight="1" x14ac:dyDescent="0.15">
      <c r="A29" s="35" t="s">
        <v>206</v>
      </c>
      <c r="B29" s="139">
        <v>17325</v>
      </c>
      <c r="C29" s="140">
        <v>2.9778887303851604</v>
      </c>
      <c r="D29" s="139">
        <v>28005</v>
      </c>
      <c r="E29" s="140">
        <v>-0.92687586231294006</v>
      </c>
      <c r="F29" s="140">
        <v>1.6164502164502164</v>
      </c>
      <c r="G29" s="139">
        <v>119654</v>
      </c>
      <c r="H29" s="140">
        <v>1.4377998948778412</v>
      </c>
      <c r="I29" s="139">
        <v>193651</v>
      </c>
      <c r="J29" s="140">
        <v>-1.2473418767242777</v>
      </c>
      <c r="K29" s="140">
        <v>1.6184247914821068</v>
      </c>
    </row>
    <row r="30" spans="1:11" s="3" customFormat="1" x14ac:dyDescent="0.15">
      <c r="A30" s="40" t="s">
        <v>57</v>
      </c>
      <c r="B30" s="141">
        <v>13991</v>
      </c>
      <c r="C30" s="142">
        <v>4.8800599700149974</v>
      </c>
      <c r="D30" s="141">
        <v>22504</v>
      </c>
      <c r="E30" s="142">
        <v>3.186757760557569</v>
      </c>
      <c r="F30" s="142">
        <v>1.6084625830891288</v>
      </c>
      <c r="G30" s="141">
        <v>100399</v>
      </c>
      <c r="H30" s="142">
        <v>2.31015367056618</v>
      </c>
      <c r="I30" s="141">
        <v>160611</v>
      </c>
      <c r="J30" s="142">
        <v>0.4867580537185745</v>
      </c>
      <c r="K30" s="142">
        <v>1.5997270889152282</v>
      </c>
    </row>
    <row r="31" spans="1:11" s="3" customFormat="1" x14ac:dyDescent="0.15">
      <c r="A31" s="40" t="s">
        <v>152</v>
      </c>
      <c r="B31" s="141">
        <v>3334</v>
      </c>
      <c r="C31" s="142">
        <v>-4.3053960964408731</v>
      </c>
      <c r="D31" s="141">
        <v>5501</v>
      </c>
      <c r="E31" s="142">
        <v>-14.81882935893465</v>
      </c>
      <c r="F31" s="142">
        <v>1.6499700059988003</v>
      </c>
      <c r="G31" s="141">
        <v>19255</v>
      </c>
      <c r="H31" s="142">
        <v>-2.8800564914758411</v>
      </c>
      <c r="I31" s="141">
        <v>33040</v>
      </c>
      <c r="J31" s="142">
        <v>-8.8903595852636244</v>
      </c>
      <c r="K31" s="142">
        <v>1.715917943391327</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12364</v>
      </c>
      <c r="C33" s="140">
        <v>6.3112639724849515</v>
      </c>
      <c r="D33" s="139">
        <v>19079</v>
      </c>
      <c r="E33" s="140">
        <v>0.84571066124001959</v>
      </c>
      <c r="F33" s="140">
        <v>1.5431090262051117</v>
      </c>
      <c r="G33" s="139">
        <v>84325</v>
      </c>
      <c r="H33" s="140">
        <v>0.47541882134261471</v>
      </c>
      <c r="I33" s="139">
        <v>131472</v>
      </c>
      <c r="J33" s="140">
        <v>-2.4847576804972533</v>
      </c>
      <c r="K33" s="140">
        <v>1.5591105840498074</v>
      </c>
    </row>
    <row r="34" spans="1:11" s="5" customFormat="1" x14ac:dyDescent="0.15">
      <c r="A34" s="53" t="s">
        <v>207</v>
      </c>
      <c r="B34" s="141">
        <v>9385</v>
      </c>
      <c r="C34" s="142">
        <v>10.087976539589448</v>
      </c>
      <c r="D34" s="141">
        <v>14426</v>
      </c>
      <c r="E34" s="142">
        <v>8.3195675026280185</v>
      </c>
      <c r="F34" s="142">
        <v>1.5371337240277039</v>
      </c>
      <c r="G34" s="141">
        <v>67255</v>
      </c>
      <c r="H34" s="142">
        <v>1.5461037882562607</v>
      </c>
      <c r="I34" s="141">
        <v>103431</v>
      </c>
      <c r="J34" s="142">
        <v>-0.10141400092720687</v>
      </c>
      <c r="K34" s="142">
        <v>1.537893093450301</v>
      </c>
    </row>
    <row r="35" spans="1:11" s="5" customFormat="1" x14ac:dyDescent="0.15">
      <c r="A35" s="53" t="s">
        <v>208</v>
      </c>
      <c r="B35" s="141">
        <v>2979</v>
      </c>
      <c r="C35" s="142">
        <v>-4.0579710144927503</v>
      </c>
      <c r="D35" s="141">
        <v>4653</v>
      </c>
      <c r="E35" s="142">
        <v>-16.925549009105524</v>
      </c>
      <c r="F35" s="142">
        <v>1.5619335347432024</v>
      </c>
      <c r="G35" s="141">
        <v>17070</v>
      </c>
      <c r="H35" s="142">
        <v>-3.5320712065555284</v>
      </c>
      <c r="I35" s="141">
        <v>28041</v>
      </c>
      <c r="J35" s="142">
        <v>-10.372051396790894</v>
      </c>
      <c r="K35" s="142">
        <v>1.6427065026362038</v>
      </c>
    </row>
    <row r="36" spans="1:11" s="3" customFormat="1" ht="11.1" customHeight="1" x14ac:dyDescent="0.15">
      <c r="A36" s="47" t="s">
        <v>49</v>
      </c>
      <c r="B36" s="139">
        <v>2017</v>
      </c>
      <c r="C36" s="140">
        <v>-6.1860465116279073</v>
      </c>
      <c r="D36" s="139">
        <v>3595</v>
      </c>
      <c r="E36" s="140">
        <v>-5.7420031463030909</v>
      </c>
      <c r="F36" s="140">
        <v>1.7823500247892909</v>
      </c>
      <c r="G36" s="139">
        <v>14635</v>
      </c>
      <c r="H36" s="140">
        <v>17.748813259312897</v>
      </c>
      <c r="I36" s="139">
        <v>25231</v>
      </c>
      <c r="J36" s="140">
        <v>9.5808903365906559</v>
      </c>
      <c r="K36" s="140">
        <v>1.7240177656303382</v>
      </c>
    </row>
    <row r="37" spans="1:11" s="3" customFormat="1" x14ac:dyDescent="0.15">
      <c r="A37" s="53" t="s">
        <v>207</v>
      </c>
      <c r="B37" s="141">
        <v>1887</v>
      </c>
      <c r="C37" s="142">
        <v>-4.648812531581612</v>
      </c>
      <c r="D37" s="141">
        <v>3340</v>
      </c>
      <c r="E37" s="142">
        <v>-3.3285094066570196</v>
      </c>
      <c r="F37" s="142">
        <v>1.7700052994170641</v>
      </c>
      <c r="G37" s="141">
        <v>13868</v>
      </c>
      <c r="H37" s="142">
        <v>20.371495529901921</v>
      </c>
      <c r="I37" s="141">
        <v>23701</v>
      </c>
      <c r="J37" s="142">
        <v>13.077290076335885</v>
      </c>
      <c r="K37" s="142">
        <v>1.709042399769253</v>
      </c>
    </row>
    <row r="38" spans="1:11" s="3" customFormat="1" x14ac:dyDescent="0.15">
      <c r="A38" s="53" t="s">
        <v>208</v>
      </c>
      <c r="B38" s="141">
        <v>130</v>
      </c>
      <c r="C38" s="142">
        <v>-23.976608187134502</v>
      </c>
      <c r="D38" s="141">
        <v>255</v>
      </c>
      <c r="E38" s="142">
        <v>-28.969359331476326</v>
      </c>
      <c r="F38" s="142">
        <v>1.9615384615384615</v>
      </c>
      <c r="G38" s="141">
        <v>767</v>
      </c>
      <c r="H38" s="142">
        <v>-15.528634361233486</v>
      </c>
      <c r="I38" s="141">
        <v>1530</v>
      </c>
      <c r="J38" s="142">
        <v>-25.907990314769975</v>
      </c>
      <c r="K38" s="142">
        <v>1.9947848761408082</v>
      </c>
    </row>
    <row r="39" spans="1:11" s="5" customFormat="1" ht="15.95" customHeight="1" x14ac:dyDescent="0.15">
      <c r="A39" s="35" t="s">
        <v>116</v>
      </c>
      <c r="B39" s="144"/>
      <c r="C39" s="144"/>
      <c r="D39" s="144"/>
      <c r="E39" s="144"/>
      <c r="F39" s="144"/>
      <c r="G39" s="144"/>
      <c r="H39" s="144"/>
      <c r="I39" s="144"/>
      <c r="J39" s="144"/>
      <c r="K39" s="143"/>
    </row>
    <row r="40" spans="1:11" s="5" customFormat="1" ht="12.95" customHeight="1" x14ac:dyDescent="0.15">
      <c r="A40" s="35" t="s">
        <v>206</v>
      </c>
      <c r="B40" s="139">
        <v>7009</v>
      </c>
      <c r="C40" s="140">
        <v>-0.35541654819448354</v>
      </c>
      <c r="D40" s="139">
        <v>20194</v>
      </c>
      <c r="E40" s="140">
        <v>-18.516725174514789</v>
      </c>
      <c r="F40" s="140">
        <v>2.881152803538308</v>
      </c>
      <c r="G40" s="139">
        <v>55878</v>
      </c>
      <c r="H40" s="140">
        <v>-2.5293050516327042</v>
      </c>
      <c r="I40" s="139">
        <v>145844</v>
      </c>
      <c r="J40" s="140">
        <v>-6.4508887050115078</v>
      </c>
      <c r="K40" s="140">
        <v>2.6100433086366728</v>
      </c>
    </row>
    <row r="41" spans="1:11" s="3" customFormat="1" x14ac:dyDescent="0.15">
      <c r="A41" s="40" t="s">
        <v>57</v>
      </c>
      <c r="B41" s="141">
        <v>6657</v>
      </c>
      <c r="C41" s="142">
        <v>6.5290446471435359</v>
      </c>
      <c r="D41" s="141">
        <v>18836</v>
      </c>
      <c r="E41" s="142">
        <v>-8.7137733837355853</v>
      </c>
      <c r="F41" s="142">
        <v>2.829502779029593</v>
      </c>
      <c r="G41" s="141">
        <v>53180</v>
      </c>
      <c r="H41" s="142">
        <v>0.5464067610746639</v>
      </c>
      <c r="I41" s="141">
        <v>136531</v>
      </c>
      <c r="J41" s="142">
        <v>-0.66137951105936565</v>
      </c>
      <c r="K41" s="142">
        <v>2.5673373448664911</v>
      </c>
    </row>
    <row r="42" spans="1:11" s="3" customFormat="1" x14ac:dyDescent="0.15">
      <c r="A42" s="40" t="s">
        <v>152</v>
      </c>
      <c r="B42" s="141">
        <v>352</v>
      </c>
      <c r="C42" s="142">
        <v>-55.159235668789812</v>
      </c>
      <c r="D42" s="141">
        <v>1358</v>
      </c>
      <c r="E42" s="142">
        <v>-67.26922149915643</v>
      </c>
      <c r="F42" s="142">
        <v>3.8579545454545454</v>
      </c>
      <c r="G42" s="141">
        <v>2698</v>
      </c>
      <c r="H42" s="142">
        <v>-39.193148523777324</v>
      </c>
      <c r="I42" s="141">
        <v>9313</v>
      </c>
      <c r="J42" s="142">
        <v>-49.553111965765666</v>
      </c>
      <c r="K42" s="142">
        <v>3.4518161601186064</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6535</v>
      </c>
      <c r="C44" s="140">
        <v>0.91105620753550909</v>
      </c>
      <c r="D44" s="139">
        <v>18913</v>
      </c>
      <c r="E44" s="140">
        <v>-19.457456775402434</v>
      </c>
      <c r="F44" s="140">
        <v>2.8941086457536342</v>
      </c>
      <c r="G44" s="139">
        <v>52263</v>
      </c>
      <c r="H44" s="140">
        <v>-2.2207670720299291</v>
      </c>
      <c r="I44" s="139">
        <v>136374</v>
      </c>
      <c r="J44" s="140">
        <v>-6.5841930048086823</v>
      </c>
      <c r="K44" s="140">
        <v>2.6093794845301646</v>
      </c>
    </row>
    <row r="45" spans="1:11" s="5" customFormat="1" x14ac:dyDescent="0.15">
      <c r="A45" s="53" t="s">
        <v>207</v>
      </c>
      <c r="B45" s="141">
        <v>6205</v>
      </c>
      <c r="C45" s="142">
        <v>8.9935007904444006</v>
      </c>
      <c r="D45" s="141">
        <v>17627</v>
      </c>
      <c r="E45" s="142">
        <v>-8.8714263557876194</v>
      </c>
      <c r="F45" s="142">
        <v>2.8407735697018532</v>
      </c>
      <c r="G45" s="141">
        <v>49667</v>
      </c>
      <c r="H45" s="142">
        <v>1.2186920458945565</v>
      </c>
      <c r="I45" s="141">
        <v>127725</v>
      </c>
      <c r="J45" s="142">
        <v>-9.1519219036001687E-2</v>
      </c>
      <c r="K45" s="142">
        <v>2.5716270360601605</v>
      </c>
    </row>
    <row r="46" spans="1:11" s="5" customFormat="1" x14ac:dyDescent="0.15">
      <c r="A46" s="53" t="s">
        <v>208</v>
      </c>
      <c r="B46" s="141">
        <v>330</v>
      </c>
      <c r="C46" s="142">
        <v>-57.854406130268202</v>
      </c>
      <c r="D46" s="141">
        <v>1286</v>
      </c>
      <c r="E46" s="142">
        <v>-68.929693162599662</v>
      </c>
      <c r="F46" s="142">
        <v>3.896969696969697</v>
      </c>
      <c r="G46" s="141">
        <v>2596</v>
      </c>
      <c r="H46" s="142">
        <v>-40.744122346496233</v>
      </c>
      <c r="I46" s="141">
        <v>8649</v>
      </c>
      <c r="J46" s="142">
        <v>-52.331349206349209</v>
      </c>
      <c r="K46" s="142">
        <v>3.3316640986132513</v>
      </c>
    </row>
    <row r="47" spans="1:11" s="3" customFormat="1" ht="11.1" customHeight="1" x14ac:dyDescent="0.15">
      <c r="A47" s="47" t="s">
        <v>49</v>
      </c>
      <c r="B47" s="139">
        <v>173</v>
      </c>
      <c r="C47" s="140">
        <v>-8.4656084656084687</v>
      </c>
      <c r="D47" s="139">
        <v>465</v>
      </c>
      <c r="E47" s="140">
        <v>-3.125</v>
      </c>
      <c r="F47" s="140">
        <v>2.6878612716763004</v>
      </c>
      <c r="G47" s="139">
        <v>1092</v>
      </c>
      <c r="H47" s="140">
        <v>-18.991097922848667</v>
      </c>
      <c r="I47" s="139">
        <v>3035</v>
      </c>
      <c r="J47" s="140">
        <v>-17.772961257111888</v>
      </c>
      <c r="K47" s="140">
        <v>2.7793040293040292</v>
      </c>
    </row>
    <row r="48" spans="1:11" s="3" customFormat="1" x14ac:dyDescent="0.15">
      <c r="A48" s="53" t="s">
        <v>207</v>
      </c>
      <c r="B48" s="141">
        <v>171</v>
      </c>
      <c r="C48" s="142">
        <v>-9.5238095238095184</v>
      </c>
      <c r="D48" s="141">
        <v>463</v>
      </c>
      <c r="E48" s="142">
        <v>-3.5416666666666714</v>
      </c>
      <c r="F48" s="142">
        <v>2.7076023391812867</v>
      </c>
      <c r="G48" s="141">
        <v>1087</v>
      </c>
      <c r="H48" s="142">
        <v>-19.242199108469535</v>
      </c>
      <c r="I48" s="141">
        <v>3030</v>
      </c>
      <c r="J48" s="142">
        <v>-17.595866195267888</v>
      </c>
      <c r="K48" s="142">
        <v>2.7874885004599816</v>
      </c>
    </row>
    <row r="49" spans="1:11" s="3" customFormat="1" x14ac:dyDescent="0.15">
      <c r="A49" s="53" t="s">
        <v>208</v>
      </c>
      <c r="B49" s="141">
        <v>2</v>
      </c>
      <c r="C49" s="145" t="s">
        <v>480</v>
      </c>
      <c r="D49" s="141">
        <v>2</v>
      </c>
      <c r="E49" s="145" t="s">
        <v>480</v>
      </c>
      <c r="F49" s="142">
        <v>1</v>
      </c>
      <c r="G49" s="141">
        <v>5</v>
      </c>
      <c r="H49" s="142">
        <v>150</v>
      </c>
      <c r="I49" s="141">
        <v>5</v>
      </c>
      <c r="J49" s="142">
        <v>-64.285714285714278</v>
      </c>
      <c r="K49" s="142">
        <v>1</v>
      </c>
    </row>
    <row r="50" spans="1:11" s="5" customFormat="1" ht="15.95" customHeight="1" x14ac:dyDescent="0.15">
      <c r="A50" s="35" t="s">
        <v>117</v>
      </c>
      <c r="B50" s="144"/>
      <c r="C50" s="144"/>
      <c r="D50" s="144"/>
      <c r="E50" s="144"/>
      <c r="F50" s="144"/>
      <c r="G50" s="144"/>
      <c r="H50" s="144"/>
      <c r="I50" s="144"/>
      <c r="J50" s="144"/>
      <c r="K50" s="143"/>
    </row>
    <row r="51" spans="1:11" s="5" customFormat="1" ht="12.95" customHeight="1" x14ac:dyDescent="0.15">
      <c r="A51" s="35" t="s">
        <v>206</v>
      </c>
      <c r="B51" s="139">
        <v>34949</v>
      </c>
      <c r="C51" s="140">
        <v>-0.19989148747822583</v>
      </c>
      <c r="D51" s="139">
        <v>64132</v>
      </c>
      <c r="E51" s="140">
        <v>-3.6782265210795941</v>
      </c>
      <c r="F51" s="140">
        <v>1.835016738676357</v>
      </c>
      <c r="G51" s="139">
        <v>224210</v>
      </c>
      <c r="H51" s="140">
        <v>1.2696534311356373</v>
      </c>
      <c r="I51" s="139">
        <v>408868</v>
      </c>
      <c r="J51" s="140">
        <v>-0.60241256752223649</v>
      </c>
      <c r="K51" s="140">
        <v>1.8235939520984792</v>
      </c>
    </row>
    <row r="52" spans="1:11" s="3" customFormat="1" x14ac:dyDescent="0.15">
      <c r="A52" s="40" t="s">
        <v>57</v>
      </c>
      <c r="B52" s="141">
        <v>28368</v>
      </c>
      <c r="C52" s="142">
        <v>0.720752707260786</v>
      </c>
      <c r="D52" s="141">
        <v>52244</v>
      </c>
      <c r="E52" s="142">
        <v>-2.6206896551724128</v>
      </c>
      <c r="F52" s="142">
        <v>1.8416525662718557</v>
      </c>
      <c r="G52" s="141">
        <v>196170</v>
      </c>
      <c r="H52" s="142">
        <v>1.8149922407394854</v>
      </c>
      <c r="I52" s="141">
        <v>358307</v>
      </c>
      <c r="J52" s="142">
        <v>-0.15632488825974633</v>
      </c>
      <c r="K52" s="142">
        <v>1.8265127185604322</v>
      </c>
    </row>
    <row r="53" spans="1:11" s="3" customFormat="1" x14ac:dyDescent="0.15">
      <c r="A53" s="40" t="s">
        <v>152</v>
      </c>
      <c r="B53" s="141">
        <v>6581</v>
      </c>
      <c r="C53" s="142">
        <v>-3.9830755763058079</v>
      </c>
      <c r="D53" s="141">
        <v>11888</v>
      </c>
      <c r="E53" s="142">
        <v>-8.0658881757018008</v>
      </c>
      <c r="F53" s="142">
        <v>1.8064123993314085</v>
      </c>
      <c r="G53" s="141">
        <v>28040</v>
      </c>
      <c r="H53" s="142">
        <v>-2.388080484578424</v>
      </c>
      <c r="I53" s="141">
        <v>50561</v>
      </c>
      <c r="J53" s="142">
        <v>-3.6529593353405261</v>
      </c>
      <c r="K53" s="142">
        <v>1.8031740370898717</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21778</v>
      </c>
      <c r="C55" s="140">
        <v>-6.8400564657569447</v>
      </c>
      <c r="D55" s="139">
        <v>39979</v>
      </c>
      <c r="E55" s="140">
        <v>-9.4719442054254728</v>
      </c>
      <c r="F55" s="140">
        <v>1.8357516760033061</v>
      </c>
      <c r="G55" s="139">
        <v>136461</v>
      </c>
      <c r="H55" s="140">
        <v>-6.7009886368298055</v>
      </c>
      <c r="I55" s="139">
        <v>246368</v>
      </c>
      <c r="J55" s="140">
        <v>-6.8467460185423192</v>
      </c>
      <c r="K55" s="140">
        <v>1.8054096042092613</v>
      </c>
    </row>
    <row r="56" spans="1:11" s="5" customFormat="1" x14ac:dyDescent="0.15">
      <c r="A56" s="53" t="s">
        <v>207</v>
      </c>
      <c r="B56" s="141">
        <v>17063</v>
      </c>
      <c r="C56" s="142">
        <v>-4.1404494382022534</v>
      </c>
      <c r="D56" s="141">
        <v>31268</v>
      </c>
      <c r="E56" s="142">
        <v>-7.150492932652341</v>
      </c>
      <c r="F56" s="142">
        <v>1.8325030768329134</v>
      </c>
      <c r="G56" s="141">
        <v>115965</v>
      </c>
      <c r="H56" s="142">
        <v>-6.4564528228831364</v>
      </c>
      <c r="I56" s="141">
        <v>210519</v>
      </c>
      <c r="J56" s="142">
        <v>-6.1925174675602506</v>
      </c>
      <c r="K56" s="142">
        <v>1.8153667054714784</v>
      </c>
    </row>
    <row r="57" spans="1:11" s="5" customFormat="1" x14ac:dyDescent="0.15">
      <c r="A57" s="53" t="s">
        <v>208</v>
      </c>
      <c r="B57" s="141">
        <v>4715</v>
      </c>
      <c r="C57" s="142">
        <v>-15.456338533261615</v>
      </c>
      <c r="D57" s="141">
        <v>8711</v>
      </c>
      <c r="E57" s="142">
        <v>-16.927331680335683</v>
      </c>
      <c r="F57" s="142">
        <v>1.8475079533404031</v>
      </c>
      <c r="G57" s="141">
        <v>20496</v>
      </c>
      <c r="H57" s="142">
        <v>-8.0608262683353473</v>
      </c>
      <c r="I57" s="141">
        <v>35849</v>
      </c>
      <c r="J57" s="142">
        <v>-10.511732401397907</v>
      </c>
      <c r="K57" s="142">
        <v>1.7490729898516784</v>
      </c>
    </row>
    <row r="58" spans="1:11" s="3" customFormat="1" ht="11.1" customHeight="1" x14ac:dyDescent="0.15">
      <c r="A58" s="47" t="s">
        <v>49</v>
      </c>
      <c r="B58" s="139">
        <v>323</v>
      </c>
      <c r="C58" s="140">
        <v>-21.791767554479421</v>
      </c>
      <c r="D58" s="139">
        <v>477</v>
      </c>
      <c r="E58" s="140">
        <v>-40</v>
      </c>
      <c r="F58" s="140">
        <v>1.4767801857585139</v>
      </c>
      <c r="G58" s="139">
        <v>1660</v>
      </c>
      <c r="H58" s="140">
        <v>-0.59880239520957446</v>
      </c>
      <c r="I58" s="139">
        <v>2738</v>
      </c>
      <c r="J58" s="140">
        <v>-14.597629444791011</v>
      </c>
      <c r="K58" s="140">
        <v>1.6493975903614457</v>
      </c>
    </row>
    <row r="59" spans="1:11" s="3" customFormat="1" x14ac:dyDescent="0.15">
      <c r="A59" s="53" t="s">
        <v>207</v>
      </c>
      <c r="B59" s="141">
        <v>292</v>
      </c>
      <c r="C59" s="142">
        <v>-24.15584415584415</v>
      </c>
      <c r="D59" s="141">
        <v>438</v>
      </c>
      <c r="E59" s="142">
        <v>-41.365461847389561</v>
      </c>
      <c r="F59" s="142">
        <v>1.5</v>
      </c>
      <c r="G59" s="141">
        <v>1581</v>
      </c>
      <c r="H59" s="142">
        <v>-0.87774294670846587</v>
      </c>
      <c r="I59" s="141">
        <v>2581</v>
      </c>
      <c r="J59" s="142">
        <v>-15.653594771241828</v>
      </c>
      <c r="K59" s="142">
        <v>1.6325110689437066</v>
      </c>
    </row>
    <row r="60" spans="1:11" s="3" customFormat="1" x14ac:dyDescent="0.15">
      <c r="A60" s="53" t="s">
        <v>208</v>
      </c>
      <c r="B60" s="141">
        <v>31</v>
      </c>
      <c r="C60" s="142">
        <v>10.714285714285708</v>
      </c>
      <c r="D60" s="141">
        <v>39</v>
      </c>
      <c r="E60" s="142">
        <v>-18.75</v>
      </c>
      <c r="F60" s="142">
        <v>1.2580645161290323</v>
      </c>
      <c r="G60" s="141">
        <v>79</v>
      </c>
      <c r="H60" s="142">
        <v>5.3333333333333286</v>
      </c>
      <c r="I60" s="141">
        <v>157</v>
      </c>
      <c r="J60" s="142">
        <v>7.5342465753424648</v>
      </c>
      <c r="K60" s="142">
        <v>1.9873417721518987</v>
      </c>
    </row>
    <row r="61" spans="1:11" s="5" customFormat="1" ht="15.95" customHeight="1" x14ac:dyDescent="0.15">
      <c r="A61" s="35" t="s">
        <v>118</v>
      </c>
      <c r="B61" s="144"/>
      <c r="C61" s="144"/>
      <c r="D61" s="144"/>
      <c r="E61" s="144"/>
      <c r="F61" s="144"/>
      <c r="G61" s="144"/>
      <c r="H61" s="144"/>
      <c r="I61" s="144"/>
      <c r="J61" s="144"/>
      <c r="K61" s="143"/>
    </row>
    <row r="62" spans="1:11" s="5" customFormat="1" ht="12.95" customHeight="1" x14ac:dyDescent="0.15">
      <c r="A62" s="35" t="s">
        <v>206</v>
      </c>
      <c r="B62" s="139">
        <v>17844</v>
      </c>
      <c r="C62" s="140">
        <v>-12.094191832109956</v>
      </c>
      <c r="D62" s="139">
        <v>29784</v>
      </c>
      <c r="E62" s="140">
        <v>-13.041954979416658</v>
      </c>
      <c r="F62" s="140">
        <v>1.6691324815063886</v>
      </c>
      <c r="G62" s="139">
        <v>123937</v>
      </c>
      <c r="H62" s="140">
        <v>-7.4350969438054619</v>
      </c>
      <c r="I62" s="139">
        <v>201480</v>
      </c>
      <c r="J62" s="140">
        <v>-9.3689835723410795</v>
      </c>
      <c r="K62" s="140">
        <v>1.6256646522023286</v>
      </c>
    </row>
    <row r="63" spans="1:11" s="3" customFormat="1" x14ac:dyDescent="0.15">
      <c r="A63" s="40" t="s">
        <v>57</v>
      </c>
      <c r="B63" s="141">
        <v>15560</v>
      </c>
      <c r="C63" s="142">
        <v>-8.4221058207286177</v>
      </c>
      <c r="D63" s="141">
        <v>25896</v>
      </c>
      <c r="E63" s="142">
        <v>-10.530679933665013</v>
      </c>
      <c r="F63" s="142">
        <v>1.6642673521850899</v>
      </c>
      <c r="G63" s="141">
        <v>108130</v>
      </c>
      <c r="H63" s="142">
        <v>-7.1215674148134838</v>
      </c>
      <c r="I63" s="141">
        <v>176580</v>
      </c>
      <c r="J63" s="142">
        <v>-9.015962654190588</v>
      </c>
      <c r="K63" s="142">
        <v>1.6330343105521132</v>
      </c>
    </row>
    <row r="64" spans="1:11" s="3" customFormat="1" x14ac:dyDescent="0.15">
      <c r="A64" s="40" t="s">
        <v>152</v>
      </c>
      <c r="B64" s="141">
        <v>2284</v>
      </c>
      <c r="C64" s="142">
        <v>-30.955259975816205</v>
      </c>
      <c r="D64" s="141">
        <v>3888</v>
      </c>
      <c r="E64" s="142">
        <v>-26.738270209157719</v>
      </c>
      <c r="F64" s="142">
        <v>1.702276707530648</v>
      </c>
      <c r="G64" s="141">
        <v>15807</v>
      </c>
      <c r="H64" s="142">
        <v>-9.5243546448400167</v>
      </c>
      <c r="I64" s="141">
        <v>24900</v>
      </c>
      <c r="J64" s="142">
        <v>-11.795961742826776</v>
      </c>
      <c r="K64" s="142">
        <v>1.5752514708673373</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14535</v>
      </c>
      <c r="C66" s="140">
        <v>-9.1448931116389502</v>
      </c>
      <c r="D66" s="139">
        <v>23218</v>
      </c>
      <c r="E66" s="140">
        <v>-10.778926334396502</v>
      </c>
      <c r="F66" s="140">
        <v>1.5973856209150328</v>
      </c>
      <c r="G66" s="139">
        <v>102448</v>
      </c>
      <c r="H66" s="140">
        <v>-6.6839123385495469</v>
      </c>
      <c r="I66" s="139">
        <v>159129</v>
      </c>
      <c r="J66" s="140">
        <v>-8.0386502464762231</v>
      </c>
      <c r="K66" s="140">
        <v>1.5532660471653912</v>
      </c>
    </row>
    <row r="67" spans="1:11" s="5" customFormat="1" x14ac:dyDescent="0.15">
      <c r="A67" s="53" t="s">
        <v>207</v>
      </c>
      <c r="B67" s="141">
        <v>12605</v>
      </c>
      <c r="C67" s="142">
        <v>-4.9253281037863985</v>
      </c>
      <c r="D67" s="141">
        <v>20207</v>
      </c>
      <c r="E67" s="142">
        <v>-7.3243441570354122</v>
      </c>
      <c r="F67" s="142">
        <v>1.6030940103133677</v>
      </c>
      <c r="G67" s="141">
        <v>89091</v>
      </c>
      <c r="H67" s="142">
        <v>-6.1824729891956736</v>
      </c>
      <c r="I67" s="141">
        <v>139582</v>
      </c>
      <c r="J67" s="142">
        <v>-7.666152899696371</v>
      </c>
      <c r="K67" s="142">
        <v>1.5667351359845552</v>
      </c>
    </row>
    <row r="68" spans="1:11" s="5" customFormat="1" x14ac:dyDescent="0.15">
      <c r="A68" s="53" t="s">
        <v>208</v>
      </c>
      <c r="B68" s="141">
        <v>1930</v>
      </c>
      <c r="C68" s="142">
        <v>-29.56204379562044</v>
      </c>
      <c r="D68" s="141">
        <v>3011</v>
      </c>
      <c r="E68" s="142">
        <v>-28.632377340602034</v>
      </c>
      <c r="F68" s="142">
        <v>1.5601036269430051</v>
      </c>
      <c r="G68" s="141">
        <v>13357</v>
      </c>
      <c r="H68" s="142">
        <v>-9.8961144090663851</v>
      </c>
      <c r="I68" s="141">
        <v>19547</v>
      </c>
      <c r="J68" s="142">
        <v>-10.613682092555337</v>
      </c>
      <c r="K68" s="142">
        <v>1.4634274163360035</v>
      </c>
    </row>
    <row r="69" spans="1:11" s="3" customFormat="1" ht="11.1" customHeight="1" x14ac:dyDescent="0.15">
      <c r="A69" s="47" t="s">
        <v>49</v>
      </c>
      <c r="B69" s="139">
        <v>407</v>
      </c>
      <c r="C69" s="140">
        <v>-36.306729264475742</v>
      </c>
      <c r="D69" s="139">
        <v>812</v>
      </c>
      <c r="E69" s="140">
        <v>-22.592945662535755</v>
      </c>
      <c r="F69" s="140">
        <v>1.9950859950859952</v>
      </c>
      <c r="G69" s="139">
        <v>3007</v>
      </c>
      <c r="H69" s="140">
        <v>-4.509368053350272</v>
      </c>
      <c r="I69" s="139">
        <v>5318</v>
      </c>
      <c r="J69" s="140">
        <v>-3.3266678785675339</v>
      </c>
      <c r="K69" s="140">
        <v>1.7685400731626206</v>
      </c>
    </row>
    <row r="70" spans="1:11" s="3" customFormat="1" x14ac:dyDescent="0.15">
      <c r="A70" s="53" t="s">
        <v>207</v>
      </c>
      <c r="B70" s="141">
        <v>407</v>
      </c>
      <c r="C70" s="142">
        <v>-34.035656401944891</v>
      </c>
      <c r="D70" s="141">
        <v>812</v>
      </c>
      <c r="E70" s="142">
        <v>-18.227593152064458</v>
      </c>
      <c r="F70" s="142">
        <v>1.9950859950859952</v>
      </c>
      <c r="G70" s="141">
        <v>2945</v>
      </c>
      <c r="H70" s="142">
        <v>-5.0306352789422704</v>
      </c>
      <c r="I70" s="141">
        <v>5235</v>
      </c>
      <c r="J70" s="142">
        <v>-3.2705099778270466</v>
      </c>
      <c r="K70" s="142">
        <v>1.7775891341256367</v>
      </c>
    </row>
    <row r="71" spans="1:11" s="3" customFormat="1" x14ac:dyDescent="0.15">
      <c r="A71" s="53" t="s">
        <v>208</v>
      </c>
      <c r="B71" s="141">
        <v>0</v>
      </c>
      <c r="C71" s="145" t="s">
        <v>480</v>
      </c>
      <c r="D71" s="141">
        <v>0</v>
      </c>
      <c r="E71" s="145" t="s">
        <v>480</v>
      </c>
      <c r="F71" s="142">
        <v>0</v>
      </c>
      <c r="G71" s="141">
        <v>62</v>
      </c>
      <c r="H71" s="142">
        <v>29.166666666666657</v>
      </c>
      <c r="I71" s="141">
        <v>83</v>
      </c>
      <c r="J71" s="142">
        <v>-6.7415730337078656</v>
      </c>
      <c r="K71" s="142">
        <v>1.3387096774193548</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8" t="s">
        <v>209</v>
      </c>
      <c r="B1" s="279"/>
      <c r="C1" s="279"/>
      <c r="D1" s="279"/>
      <c r="E1" s="279"/>
      <c r="F1" s="279"/>
      <c r="G1" s="279"/>
      <c r="H1" s="279"/>
      <c r="I1" s="279"/>
      <c r="J1" s="279"/>
      <c r="K1" s="280"/>
    </row>
    <row r="2" spans="1:11" ht="9.9499999999999993" customHeight="1" x14ac:dyDescent="0.15">
      <c r="A2" s="268" t="s">
        <v>210</v>
      </c>
      <c r="B2" s="263" t="s">
        <v>534</v>
      </c>
      <c r="C2" s="259"/>
      <c r="D2" s="259"/>
      <c r="E2" s="259"/>
      <c r="F2" s="259"/>
      <c r="G2" s="264" t="s">
        <v>535</v>
      </c>
      <c r="H2" s="265"/>
      <c r="I2" s="265"/>
      <c r="J2" s="265"/>
      <c r="K2" s="265"/>
    </row>
    <row r="3" spans="1:11" ht="9.9499999999999993" customHeight="1" x14ac:dyDescent="0.15">
      <c r="A3" s="269"/>
      <c r="B3" s="258" t="s">
        <v>133</v>
      </c>
      <c r="C3" s="260"/>
      <c r="D3" s="272" t="s">
        <v>131</v>
      </c>
      <c r="E3" s="277"/>
      <c r="F3" s="266" t="s">
        <v>55</v>
      </c>
      <c r="G3" s="272" t="s">
        <v>133</v>
      </c>
      <c r="H3" s="277"/>
      <c r="I3" s="272" t="s">
        <v>131</v>
      </c>
      <c r="J3" s="277"/>
      <c r="K3" s="272" t="s">
        <v>55</v>
      </c>
    </row>
    <row r="4" spans="1:11" ht="45" customHeight="1" x14ac:dyDescent="0.15">
      <c r="A4" s="269"/>
      <c r="B4" s="26" t="s">
        <v>134</v>
      </c>
      <c r="C4" s="16" t="s">
        <v>150</v>
      </c>
      <c r="D4" s="16" t="s">
        <v>134</v>
      </c>
      <c r="E4" s="16" t="s">
        <v>150</v>
      </c>
      <c r="F4" s="267"/>
      <c r="G4" s="16" t="s">
        <v>134</v>
      </c>
      <c r="H4" s="16" t="s">
        <v>153</v>
      </c>
      <c r="I4" s="16" t="s">
        <v>134</v>
      </c>
      <c r="J4" s="16" t="s">
        <v>153</v>
      </c>
      <c r="K4" s="272"/>
    </row>
    <row r="5" spans="1:11" ht="9.9499999999999993" customHeight="1" x14ac:dyDescent="0.15">
      <c r="A5" s="270"/>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154</v>
      </c>
      <c r="B6" s="50"/>
      <c r="C6" s="50"/>
      <c r="D6" s="31"/>
      <c r="E6" s="50"/>
      <c r="F6" s="31"/>
      <c r="G6" s="31"/>
      <c r="H6" s="50"/>
      <c r="I6" s="31"/>
      <c r="J6" s="31"/>
      <c r="K6" s="23"/>
    </row>
    <row r="7" spans="1:11" s="5" customFormat="1" ht="12.95" customHeight="1" x14ac:dyDescent="0.15">
      <c r="A7" s="35" t="s">
        <v>206</v>
      </c>
      <c r="B7" s="139">
        <v>6905</v>
      </c>
      <c r="C7" s="140">
        <v>7.420659614187926</v>
      </c>
      <c r="D7" s="139">
        <v>12796</v>
      </c>
      <c r="E7" s="140">
        <v>-1.2501929310078737</v>
      </c>
      <c r="F7" s="140">
        <v>1.8531498913830557</v>
      </c>
      <c r="G7" s="139">
        <v>55197</v>
      </c>
      <c r="H7" s="140">
        <v>19.01034928848641</v>
      </c>
      <c r="I7" s="139">
        <v>103779</v>
      </c>
      <c r="J7" s="140">
        <v>16.936719700725646</v>
      </c>
      <c r="K7" s="140">
        <v>1.8801565302462091</v>
      </c>
    </row>
    <row r="8" spans="1:11" s="3" customFormat="1" x14ac:dyDescent="0.15">
      <c r="A8" s="40" t="s">
        <v>57</v>
      </c>
      <c r="B8" s="141">
        <v>6148</v>
      </c>
      <c r="C8" s="142">
        <v>5.4183813443072637</v>
      </c>
      <c r="D8" s="141">
        <v>11403</v>
      </c>
      <c r="E8" s="142">
        <v>1.6944617854276345</v>
      </c>
      <c r="F8" s="142">
        <v>1.8547495120364346</v>
      </c>
      <c r="G8" s="141">
        <v>48894</v>
      </c>
      <c r="H8" s="142">
        <v>14.672357990524887</v>
      </c>
      <c r="I8" s="141">
        <v>92090</v>
      </c>
      <c r="J8" s="142">
        <v>17.109212065720541</v>
      </c>
      <c r="K8" s="142">
        <v>1.8834621834989977</v>
      </c>
    </row>
    <row r="9" spans="1:11" s="3" customFormat="1" x14ac:dyDescent="0.15">
      <c r="A9" s="40" t="s">
        <v>152</v>
      </c>
      <c r="B9" s="141">
        <v>757</v>
      </c>
      <c r="C9" s="142">
        <v>27.013422818791952</v>
      </c>
      <c r="D9" s="141">
        <v>1393</v>
      </c>
      <c r="E9" s="142">
        <v>-20.171919770773641</v>
      </c>
      <c r="F9" s="142">
        <v>1.8401585204755615</v>
      </c>
      <c r="G9" s="141">
        <v>6303</v>
      </c>
      <c r="H9" s="142">
        <v>68.439337252805984</v>
      </c>
      <c r="I9" s="141">
        <v>11689</v>
      </c>
      <c r="J9" s="142">
        <v>15.59533227848101</v>
      </c>
      <c r="K9" s="142">
        <v>1.8545137236236713</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5985</v>
      </c>
      <c r="C11" s="140">
        <v>8.7786259541984748</v>
      </c>
      <c r="D11" s="139">
        <v>11100</v>
      </c>
      <c r="E11" s="140">
        <v>1.3698630136986338</v>
      </c>
      <c r="F11" s="140">
        <v>1.8546365914786966</v>
      </c>
      <c r="G11" s="139">
        <v>48045</v>
      </c>
      <c r="H11" s="140">
        <v>18.793887844921372</v>
      </c>
      <c r="I11" s="139">
        <v>89313</v>
      </c>
      <c r="J11" s="140">
        <v>16.058735624715737</v>
      </c>
      <c r="K11" s="140">
        <v>1.8589447393068999</v>
      </c>
    </row>
    <row r="12" spans="1:11" s="5" customFormat="1" x14ac:dyDescent="0.15">
      <c r="A12" s="53" t="s">
        <v>207</v>
      </c>
      <c r="B12" s="141">
        <v>5268</v>
      </c>
      <c r="C12" s="142">
        <v>6.5965196276811042</v>
      </c>
      <c r="D12" s="141">
        <v>9791</v>
      </c>
      <c r="E12" s="142">
        <v>3.2479173257408007</v>
      </c>
      <c r="F12" s="142">
        <v>1.8585801063022021</v>
      </c>
      <c r="G12" s="141">
        <v>41954</v>
      </c>
      <c r="H12" s="142">
        <v>13.795161115330373</v>
      </c>
      <c r="I12" s="141">
        <v>78610</v>
      </c>
      <c r="J12" s="142">
        <v>15.528187643289641</v>
      </c>
      <c r="K12" s="142">
        <v>1.87371883491443</v>
      </c>
    </row>
    <row r="13" spans="1:11" s="5" customFormat="1" x14ac:dyDescent="0.15">
      <c r="A13" s="53" t="s">
        <v>208</v>
      </c>
      <c r="B13" s="141">
        <v>717</v>
      </c>
      <c r="C13" s="142">
        <v>28.035714285714278</v>
      </c>
      <c r="D13" s="141">
        <v>1309</v>
      </c>
      <c r="E13" s="142">
        <v>-10.77027948193593</v>
      </c>
      <c r="F13" s="142">
        <v>1.8256624825662482</v>
      </c>
      <c r="G13" s="141">
        <v>6091</v>
      </c>
      <c r="H13" s="142">
        <v>70.329977628635334</v>
      </c>
      <c r="I13" s="141">
        <v>10703</v>
      </c>
      <c r="J13" s="142">
        <v>20.10997643362137</v>
      </c>
      <c r="K13" s="142">
        <v>1.7571827286159909</v>
      </c>
    </row>
    <row r="14" spans="1:11" s="3" customFormat="1" ht="11.1" customHeight="1" x14ac:dyDescent="0.15">
      <c r="A14" s="47" t="s">
        <v>49</v>
      </c>
      <c r="B14" s="139">
        <v>705</v>
      </c>
      <c r="C14" s="140">
        <v>1.731601731601728</v>
      </c>
      <c r="D14" s="139">
        <v>1227</v>
      </c>
      <c r="E14" s="140">
        <v>-4.7360248447205038</v>
      </c>
      <c r="F14" s="140">
        <v>1.7404255319148936</v>
      </c>
      <c r="G14" s="139">
        <v>5346</v>
      </c>
      <c r="H14" s="140">
        <v>6.2611806797853262</v>
      </c>
      <c r="I14" s="139">
        <v>9384</v>
      </c>
      <c r="J14" s="140">
        <v>10.218463706835806</v>
      </c>
      <c r="K14" s="140">
        <v>1.755331088664422</v>
      </c>
    </row>
    <row r="15" spans="1:11" s="3" customFormat="1" x14ac:dyDescent="0.15">
      <c r="A15" s="53" t="s">
        <v>207</v>
      </c>
      <c r="B15" s="141">
        <v>697</v>
      </c>
      <c r="C15" s="142">
        <v>2.6509572901325527</v>
      </c>
      <c r="D15" s="141">
        <v>1183</v>
      </c>
      <c r="E15" s="142">
        <v>-6.8503937007874072</v>
      </c>
      <c r="F15" s="142">
        <v>1.697274031563845</v>
      </c>
      <c r="G15" s="141">
        <v>5276</v>
      </c>
      <c r="H15" s="142">
        <v>6.5428109854604202</v>
      </c>
      <c r="I15" s="141">
        <v>9125</v>
      </c>
      <c r="J15" s="142">
        <v>8.9812492535530879</v>
      </c>
      <c r="K15" s="142">
        <v>1.729529946929492</v>
      </c>
    </row>
    <row r="16" spans="1:11" s="3" customFormat="1" x14ac:dyDescent="0.15">
      <c r="A16" s="53" t="s">
        <v>208</v>
      </c>
      <c r="B16" s="141">
        <v>8</v>
      </c>
      <c r="C16" s="142">
        <v>-42.857142857142854</v>
      </c>
      <c r="D16" s="141">
        <v>44</v>
      </c>
      <c r="E16" s="142">
        <v>144.44444444444446</v>
      </c>
      <c r="F16" s="142">
        <v>5.5</v>
      </c>
      <c r="G16" s="141">
        <v>70</v>
      </c>
      <c r="H16" s="142">
        <v>-11.392405063291136</v>
      </c>
      <c r="I16" s="141">
        <v>259</v>
      </c>
      <c r="J16" s="142">
        <v>83.687943262411352</v>
      </c>
      <c r="K16" s="142">
        <v>3.7</v>
      </c>
    </row>
    <row r="17" spans="1:11" s="5" customFormat="1" ht="15.95" customHeight="1" x14ac:dyDescent="0.15">
      <c r="A17" s="35" t="s">
        <v>155</v>
      </c>
      <c r="B17" s="144"/>
      <c r="C17" s="144"/>
      <c r="D17" s="144"/>
      <c r="E17" s="144"/>
      <c r="F17" s="144"/>
      <c r="G17" s="144"/>
      <c r="H17" s="144"/>
      <c r="I17" s="144"/>
      <c r="J17" s="144"/>
      <c r="K17" s="143"/>
    </row>
    <row r="18" spans="1:11" s="5" customFormat="1" ht="12.95" customHeight="1" x14ac:dyDescent="0.15">
      <c r="A18" s="35" t="s">
        <v>206</v>
      </c>
      <c r="B18" s="139">
        <v>6058</v>
      </c>
      <c r="C18" s="140">
        <v>9.786154403769487</v>
      </c>
      <c r="D18" s="139">
        <v>12991</v>
      </c>
      <c r="E18" s="140">
        <v>-0.29930928626247066</v>
      </c>
      <c r="F18" s="140">
        <v>2.1444371079564211</v>
      </c>
      <c r="G18" s="139">
        <v>39141</v>
      </c>
      <c r="H18" s="140">
        <v>3.3889798721538398</v>
      </c>
      <c r="I18" s="139">
        <v>85754</v>
      </c>
      <c r="J18" s="140">
        <v>1.415613136700685</v>
      </c>
      <c r="K18" s="140">
        <v>2.1908995682276897</v>
      </c>
    </row>
    <row r="19" spans="1:11" s="3" customFormat="1" x14ac:dyDescent="0.15">
      <c r="A19" s="40" t="s">
        <v>57</v>
      </c>
      <c r="B19" s="141">
        <v>5793</v>
      </c>
      <c r="C19" s="142">
        <v>11.89878307900328</v>
      </c>
      <c r="D19" s="141">
        <v>12529</v>
      </c>
      <c r="E19" s="142">
        <v>0.83702213279677551</v>
      </c>
      <c r="F19" s="142">
        <v>2.1627826687381324</v>
      </c>
      <c r="G19" s="141">
        <v>37511</v>
      </c>
      <c r="H19" s="142">
        <v>3.5071743929359798</v>
      </c>
      <c r="I19" s="141">
        <v>81653</v>
      </c>
      <c r="J19" s="142">
        <v>0.68808187927739084</v>
      </c>
      <c r="K19" s="142">
        <v>2.1767748127216016</v>
      </c>
    </row>
    <row r="20" spans="1:11" s="3" customFormat="1" x14ac:dyDescent="0.15">
      <c r="A20" s="40" t="s">
        <v>152</v>
      </c>
      <c r="B20" s="141">
        <v>265</v>
      </c>
      <c r="C20" s="142">
        <v>-22.287390029325508</v>
      </c>
      <c r="D20" s="141">
        <v>462</v>
      </c>
      <c r="E20" s="142">
        <v>-23.63636363636364</v>
      </c>
      <c r="F20" s="142">
        <v>1.7433962264150944</v>
      </c>
      <c r="G20" s="141">
        <v>1630</v>
      </c>
      <c r="H20" s="142">
        <v>0.7416563658838129</v>
      </c>
      <c r="I20" s="141">
        <v>4101</v>
      </c>
      <c r="J20" s="142">
        <v>18.4575389948007</v>
      </c>
      <c r="K20" s="142">
        <v>2.5159509202453987</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4674</v>
      </c>
      <c r="C22" s="140">
        <v>15.607222359633937</v>
      </c>
      <c r="D22" s="139">
        <v>10477</v>
      </c>
      <c r="E22" s="140">
        <v>3.4152600927845214</v>
      </c>
      <c r="F22" s="140">
        <v>2.2415489944373128</v>
      </c>
      <c r="G22" s="139">
        <v>29954</v>
      </c>
      <c r="H22" s="140">
        <v>5.8819370802403625</v>
      </c>
      <c r="I22" s="139">
        <v>67242</v>
      </c>
      <c r="J22" s="140">
        <v>4.4049375048521142</v>
      </c>
      <c r="K22" s="140">
        <v>2.2448420912065168</v>
      </c>
    </row>
    <row r="23" spans="1:11" s="5" customFormat="1" x14ac:dyDescent="0.15">
      <c r="A23" s="53" t="s">
        <v>207</v>
      </c>
      <c r="B23" s="141">
        <v>4485</v>
      </c>
      <c r="C23" s="142">
        <v>18.650793650793645</v>
      </c>
      <c r="D23" s="141">
        <v>10126</v>
      </c>
      <c r="E23" s="142">
        <v>4.8240165631469978</v>
      </c>
      <c r="F23" s="142">
        <v>2.2577480490523967</v>
      </c>
      <c r="G23" s="141">
        <v>28726</v>
      </c>
      <c r="H23" s="142">
        <v>6.0626199970462267</v>
      </c>
      <c r="I23" s="141">
        <v>63909</v>
      </c>
      <c r="J23" s="142">
        <v>3.3123181377303581</v>
      </c>
      <c r="K23" s="142">
        <v>2.2247789459026666</v>
      </c>
    </row>
    <row r="24" spans="1:11" s="5" customFormat="1" x14ac:dyDescent="0.15">
      <c r="A24" s="53" t="s">
        <v>208</v>
      </c>
      <c r="B24" s="141">
        <v>189</v>
      </c>
      <c r="C24" s="142">
        <v>-28.136882129277566</v>
      </c>
      <c r="D24" s="141">
        <v>351</v>
      </c>
      <c r="E24" s="142">
        <v>-25.477707006369428</v>
      </c>
      <c r="F24" s="142">
        <v>1.8571428571428572</v>
      </c>
      <c r="G24" s="141">
        <v>1228</v>
      </c>
      <c r="H24" s="142">
        <v>1.8242122719734652</v>
      </c>
      <c r="I24" s="141">
        <v>3333</v>
      </c>
      <c r="J24" s="142">
        <v>30.962671905697448</v>
      </c>
      <c r="K24" s="142">
        <v>2.7141693811074918</v>
      </c>
    </row>
    <row r="25" spans="1:11" s="3" customFormat="1" ht="11.1" customHeight="1" x14ac:dyDescent="0.15">
      <c r="A25" s="47" t="s">
        <v>49</v>
      </c>
      <c r="B25" s="139">
        <v>315</v>
      </c>
      <c r="C25" s="140">
        <v>5.7046979865771874</v>
      </c>
      <c r="D25" s="139">
        <v>554</v>
      </c>
      <c r="E25" s="140">
        <v>1.2797074954296193</v>
      </c>
      <c r="F25" s="140">
        <v>1.7587301587301587</v>
      </c>
      <c r="G25" s="139">
        <v>2210</v>
      </c>
      <c r="H25" s="140">
        <v>-1.0743061772605245</v>
      </c>
      <c r="I25" s="139">
        <v>3877</v>
      </c>
      <c r="J25" s="140">
        <v>-6.2167392356071645</v>
      </c>
      <c r="K25" s="140">
        <v>1.7542986425339366</v>
      </c>
    </row>
    <row r="26" spans="1:11" s="3" customFormat="1" x14ac:dyDescent="0.15">
      <c r="A26" s="53" t="s">
        <v>207</v>
      </c>
      <c r="B26" s="141">
        <v>305</v>
      </c>
      <c r="C26" s="142">
        <v>3.3898305084745743</v>
      </c>
      <c r="D26" s="141">
        <v>543</v>
      </c>
      <c r="E26" s="142">
        <v>-0.18382352941176805</v>
      </c>
      <c r="F26" s="142">
        <v>1.7803278688524591</v>
      </c>
      <c r="G26" s="141">
        <v>2167</v>
      </c>
      <c r="H26" s="142">
        <v>-1.9457013574660635</v>
      </c>
      <c r="I26" s="141">
        <v>3827</v>
      </c>
      <c r="J26" s="142">
        <v>-6.5445665445665497</v>
      </c>
      <c r="K26" s="142">
        <v>1.7660359944623905</v>
      </c>
    </row>
    <row r="27" spans="1:11" s="3" customFormat="1" x14ac:dyDescent="0.15">
      <c r="A27" s="53" t="s">
        <v>208</v>
      </c>
      <c r="B27" s="141">
        <v>10</v>
      </c>
      <c r="C27" s="142">
        <v>233.33333333333331</v>
      </c>
      <c r="D27" s="141">
        <v>11</v>
      </c>
      <c r="E27" s="142">
        <v>266.66666666666669</v>
      </c>
      <c r="F27" s="142">
        <v>1.1000000000000001</v>
      </c>
      <c r="G27" s="141">
        <v>43</v>
      </c>
      <c r="H27" s="142">
        <v>79.166666666666657</v>
      </c>
      <c r="I27" s="141">
        <v>50</v>
      </c>
      <c r="J27" s="142">
        <v>28.205128205128204</v>
      </c>
      <c r="K27" s="142">
        <v>1.1627906976744187</v>
      </c>
    </row>
    <row r="28" spans="1:11" s="5" customFormat="1" ht="15.95" customHeight="1" x14ac:dyDescent="0.15">
      <c r="A28" s="35" t="s">
        <v>156</v>
      </c>
      <c r="B28" s="144"/>
      <c r="C28" s="144"/>
      <c r="D28" s="144"/>
      <c r="E28" s="144"/>
      <c r="F28" s="144"/>
      <c r="G28" s="144"/>
      <c r="H28" s="144"/>
      <c r="I28" s="144"/>
      <c r="J28" s="144"/>
      <c r="K28" s="143"/>
    </row>
    <row r="29" spans="1:11" s="5" customFormat="1" ht="12.95" customHeight="1" x14ac:dyDescent="0.15">
      <c r="A29" s="35" t="s">
        <v>206</v>
      </c>
      <c r="B29" s="139">
        <v>9658</v>
      </c>
      <c r="C29" s="140">
        <v>-9.5354065192956199</v>
      </c>
      <c r="D29" s="139">
        <v>20215</v>
      </c>
      <c r="E29" s="140">
        <v>-13.751173308302754</v>
      </c>
      <c r="F29" s="140">
        <v>2.0930834541312899</v>
      </c>
      <c r="G29" s="139">
        <v>62787</v>
      </c>
      <c r="H29" s="140">
        <v>-8.3562003736571739</v>
      </c>
      <c r="I29" s="139">
        <v>130342</v>
      </c>
      <c r="J29" s="140">
        <v>-10.728937653674137</v>
      </c>
      <c r="K29" s="140">
        <v>2.075939286795037</v>
      </c>
    </row>
    <row r="30" spans="1:11" s="3" customFormat="1" x14ac:dyDescent="0.15">
      <c r="A30" s="40" t="s">
        <v>57</v>
      </c>
      <c r="B30" s="141">
        <v>9164</v>
      </c>
      <c r="C30" s="142">
        <v>-8.9337175792507253</v>
      </c>
      <c r="D30" s="141">
        <v>18946</v>
      </c>
      <c r="E30" s="142">
        <v>-14.530608562277266</v>
      </c>
      <c r="F30" s="142">
        <v>2.0674378000872982</v>
      </c>
      <c r="G30" s="141">
        <v>59691</v>
      </c>
      <c r="H30" s="142">
        <v>-8.8255510241488366</v>
      </c>
      <c r="I30" s="141">
        <v>123579</v>
      </c>
      <c r="J30" s="142">
        <v>-11.437662588953629</v>
      </c>
      <c r="K30" s="142">
        <v>2.0703121073528674</v>
      </c>
    </row>
    <row r="31" spans="1:11" s="3" customFormat="1" x14ac:dyDescent="0.15">
      <c r="A31" s="40" t="s">
        <v>152</v>
      </c>
      <c r="B31" s="141">
        <v>494</v>
      </c>
      <c r="C31" s="142">
        <v>-19.412724306688418</v>
      </c>
      <c r="D31" s="141">
        <v>1269</v>
      </c>
      <c r="E31" s="142">
        <v>-0.15735641227379915</v>
      </c>
      <c r="F31" s="142">
        <v>2.568825910931174</v>
      </c>
      <c r="G31" s="141">
        <v>3096</v>
      </c>
      <c r="H31" s="142">
        <v>1.7417022674991784</v>
      </c>
      <c r="I31" s="141">
        <v>6763</v>
      </c>
      <c r="J31" s="142">
        <v>4.5609152752009834</v>
      </c>
      <c r="K31" s="142">
        <v>2.1844315245478034</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6011</v>
      </c>
      <c r="C33" s="140">
        <v>-18.847036587012283</v>
      </c>
      <c r="D33" s="139">
        <v>11929</v>
      </c>
      <c r="E33" s="140">
        <v>-22.261322906484196</v>
      </c>
      <c r="F33" s="140">
        <v>1.9845283646647813</v>
      </c>
      <c r="G33" s="139">
        <v>43245</v>
      </c>
      <c r="H33" s="140">
        <v>-12.471916934847286</v>
      </c>
      <c r="I33" s="139">
        <v>87161</v>
      </c>
      <c r="J33" s="140">
        <v>-13.619020247168066</v>
      </c>
      <c r="K33" s="140">
        <v>2.0155162446525612</v>
      </c>
    </row>
    <row r="34" spans="1:11" s="5" customFormat="1" x14ac:dyDescent="0.15">
      <c r="A34" s="53" t="s">
        <v>207</v>
      </c>
      <c r="B34" s="141">
        <v>5664</v>
      </c>
      <c r="C34" s="142">
        <v>-18.38616714697406</v>
      </c>
      <c r="D34" s="141">
        <v>10965</v>
      </c>
      <c r="E34" s="142">
        <v>-23.631424989552869</v>
      </c>
      <c r="F34" s="142">
        <v>1.9359110169491525</v>
      </c>
      <c r="G34" s="141">
        <v>40897</v>
      </c>
      <c r="H34" s="142">
        <v>-13.10897231606009</v>
      </c>
      <c r="I34" s="141">
        <v>82126</v>
      </c>
      <c r="J34" s="142">
        <v>-14.260956716012785</v>
      </c>
      <c r="K34" s="142">
        <v>2.008117954862215</v>
      </c>
    </row>
    <row r="35" spans="1:11" s="5" customFormat="1" x14ac:dyDescent="0.15">
      <c r="A35" s="53" t="s">
        <v>208</v>
      </c>
      <c r="B35" s="141">
        <v>347</v>
      </c>
      <c r="C35" s="142">
        <v>-25.695931477516055</v>
      </c>
      <c r="D35" s="141">
        <v>964</v>
      </c>
      <c r="E35" s="142">
        <v>-2.3302938196555232</v>
      </c>
      <c r="F35" s="142">
        <v>2.7780979827089336</v>
      </c>
      <c r="G35" s="141">
        <v>2348</v>
      </c>
      <c r="H35" s="142">
        <v>0.34188034188034067</v>
      </c>
      <c r="I35" s="141">
        <v>5035</v>
      </c>
      <c r="J35" s="142">
        <v>-1.6025014657025594</v>
      </c>
      <c r="K35" s="142">
        <v>2.1443781942078366</v>
      </c>
    </row>
    <row r="36" spans="1:11" s="3" customFormat="1" ht="11.1" customHeight="1" x14ac:dyDescent="0.15">
      <c r="A36" s="47" t="s">
        <v>49</v>
      </c>
      <c r="B36" s="139">
        <v>2510</v>
      </c>
      <c r="C36" s="140">
        <v>11.16031886625332</v>
      </c>
      <c r="D36" s="139">
        <v>5477</v>
      </c>
      <c r="E36" s="140">
        <v>5.6316297010607457</v>
      </c>
      <c r="F36" s="140">
        <v>2.1820717131474106</v>
      </c>
      <c r="G36" s="139">
        <v>12956</v>
      </c>
      <c r="H36" s="140">
        <v>1.321654805662007</v>
      </c>
      <c r="I36" s="139">
        <v>27600</v>
      </c>
      <c r="J36" s="140">
        <v>-4.4519836599044567</v>
      </c>
      <c r="K36" s="140">
        <v>2.1302871256560665</v>
      </c>
    </row>
    <row r="37" spans="1:11" s="3" customFormat="1" x14ac:dyDescent="0.15">
      <c r="A37" s="53" t="s">
        <v>207</v>
      </c>
      <c r="B37" s="141">
        <v>2463</v>
      </c>
      <c r="C37" s="142">
        <v>12.005457025920876</v>
      </c>
      <c r="D37" s="141">
        <v>5380</v>
      </c>
      <c r="E37" s="142">
        <v>5.4695157812193713</v>
      </c>
      <c r="F37" s="142">
        <v>2.1843280552172146</v>
      </c>
      <c r="G37" s="141">
        <v>12697</v>
      </c>
      <c r="H37" s="142">
        <v>1.2762223817500171</v>
      </c>
      <c r="I37" s="141">
        <v>26936</v>
      </c>
      <c r="J37" s="142">
        <v>-5.2683407188577007</v>
      </c>
      <c r="K37" s="142">
        <v>2.1214460108687092</v>
      </c>
    </row>
    <row r="38" spans="1:11" s="3" customFormat="1" x14ac:dyDescent="0.15">
      <c r="A38" s="53" t="s">
        <v>208</v>
      </c>
      <c r="B38" s="141">
        <v>47</v>
      </c>
      <c r="C38" s="142">
        <v>-20.33898305084746</v>
      </c>
      <c r="D38" s="141">
        <v>97</v>
      </c>
      <c r="E38" s="142">
        <v>15.476190476190482</v>
      </c>
      <c r="F38" s="142">
        <v>2.0638297872340425</v>
      </c>
      <c r="G38" s="141">
        <v>259</v>
      </c>
      <c r="H38" s="142">
        <v>3.5999999999999943</v>
      </c>
      <c r="I38" s="141">
        <v>664</v>
      </c>
      <c r="J38" s="142">
        <v>46.902654867256643</v>
      </c>
      <c r="K38" s="142">
        <v>2.5637065637065639</v>
      </c>
    </row>
    <row r="39" spans="1:11" s="5" customFormat="1" ht="15.95" customHeight="1" x14ac:dyDescent="0.15">
      <c r="A39" s="35" t="s">
        <v>157</v>
      </c>
      <c r="B39" s="144"/>
      <c r="C39" s="144"/>
      <c r="D39" s="144"/>
      <c r="E39" s="144"/>
      <c r="F39" s="144"/>
      <c r="G39" s="144"/>
      <c r="H39" s="144"/>
      <c r="I39" s="144"/>
      <c r="J39" s="144"/>
      <c r="K39" s="143"/>
    </row>
    <row r="40" spans="1:11" s="5" customFormat="1" ht="12.95" customHeight="1" x14ac:dyDescent="0.15">
      <c r="A40" s="35" t="s">
        <v>206</v>
      </c>
      <c r="B40" s="139">
        <v>8847</v>
      </c>
      <c r="C40" s="140">
        <v>-12.040167031218928</v>
      </c>
      <c r="D40" s="139">
        <v>19899</v>
      </c>
      <c r="E40" s="140">
        <v>-14.009766215807446</v>
      </c>
      <c r="F40" s="140">
        <v>2.249237029501526</v>
      </c>
      <c r="G40" s="139">
        <v>59308</v>
      </c>
      <c r="H40" s="140">
        <v>5.3858592320130754</v>
      </c>
      <c r="I40" s="139">
        <v>133411</v>
      </c>
      <c r="J40" s="140">
        <v>18.390763797066214</v>
      </c>
      <c r="K40" s="140">
        <v>2.249460443784987</v>
      </c>
    </row>
    <row r="41" spans="1:11" s="3" customFormat="1" x14ac:dyDescent="0.15">
      <c r="A41" s="40" t="s">
        <v>57</v>
      </c>
      <c r="B41" s="141">
        <v>8490</v>
      </c>
      <c r="C41" s="142">
        <v>-11.975116640746506</v>
      </c>
      <c r="D41" s="141">
        <v>19067</v>
      </c>
      <c r="E41" s="142">
        <v>-14.742443212305488</v>
      </c>
      <c r="F41" s="142">
        <v>2.2458186101295641</v>
      </c>
      <c r="G41" s="141">
        <v>57553</v>
      </c>
      <c r="H41" s="142">
        <v>5.8134617859572302</v>
      </c>
      <c r="I41" s="141">
        <v>129205</v>
      </c>
      <c r="J41" s="142">
        <v>18.834328179752958</v>
      </c>
      <c r="K41" s="142">
        <v>2.2449741976960369</v>
      </c>
    </row>
    <row r="42" spans="1:11" s="3" customFormat="1" x14ac:dyDescent="0.15">
      <c r="A42" s="40" t="s">
        <v>152</v>
      </c>
      <c r="B42" s="141">
        <v>357</v>
      </c>
      <c r="C42" s="142">
        <v>-13.559322033898312</v>
      </c>
      <c r="D42" s="141">
        <v>832</v>
      </c>
      <c r="E42" s="142">
        <v>7.0785070785070729</v>
      </c>
      <c r="F42" s="142">
        <v>2.3305322128851542</v>
      </c>
      <c r="G42" s="141">
        <v>1755</v>
      </c>
      <c r="H42" s="142">
        <v>-6.9459172852598101</v>
      </c>
      <c r="I42" s="141">
        <v>4206</v>
      </c>
      <c r="J42" s="142">
        <v>6.2121212121212182</v>
      </c>
      <c r="K42" s="142">
        <v>2.3965811965811965</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6111</v>
      </c>
      <c r="C44" s="140">
        <v>-14.074803149606296</v>
      </c>
      <c r="D44" s="139">
        <v>14285</v>
      </c>
      <c r="E44" s="140">
        <v>-17.542138074347719</v>
      </c>
      <c r="F44" s="140">
        <v>2.3375879561446573</v>
      </c>
      <c r="G44" s="139">
        <v>41128</v>
      </c>
      <c r="H44" s="140">
        <v>8.6748579733122</v>
      </c>
      <c r="I44" s="139">
        <v>96634</v>
      </c>
      <c r="J44" s="140">
        <v>25.554140789439487</v>
      </c>
      <c r="K44" s="140">
        <v>2.3495915191596968</v>
      </c>
    </row>
    <row r="45" spans="1:11" s="5" customFormat="1" x14ac:dyDescent="0.15">
      <c r="A45" s="53" t="s">
        <v>207</v>
      </c>
      <c r="B45" s="141">
        <v>5910</v>
      </c>
      <c r="C45" s="142">
        <v>-14.073858679848797</v>
      </c>
      <c r="D45" s="141">
        <v>13962</v>
      </c>
      <c r="E45" s="142">
        <v>-17.438353734255813</v>
      </c>
      <c r="F45" s="142">
        <v>2.3624365482233505</v>
      </c>
      <c r="G45" s="141">
        <v>39982</v>
      </c>
      <c r="H45" s="142">
        <v>9.0021810250817822</v>
      </c>
      <c r="I45" s="141">
        <v>94588</v>
      </c>
      <c r="J45" s="142">
        <v>26.904138995102969</v>
      </c>
      <c r="K45" s="142">
        <v>2.3657645940673304</v>
      </c>
    </row>
    <row r="46" spans="1:11" s="5" customFormat="1" x14ac:dyDescent="0.15">
      <c r="A46" s="53" t="s">
        <v>208</v>
      </c>
      <c r="B46" s="141">
        <v>201</v>
      </c>
      <c r="C46" s="142">
        <v>-14.102564102564102</v>
      </c>
      <c r="D46" s="141">
        <v>323</v>
      </c>
      <c r="E46" s="142">
        <v>-21.791767554479421</v>
      </c>
      <c r="F46" s="142">
        <v>1.6069651741293531</v>
      </c>
      <c r="G46" s="141">
        <v>1146</v>
      </c>
      <c r="H46" s="142">
        <v>-1.6309012875536411</v>
      </c>
      <c r="I46" s="141">
        <v>2046</v>
      </c>
      <c r="J46" s="142">
        <v>-15.837104072398191</v>
      </c>
      <c r="K46" s="142">
        <v>1.7853403141361257</v>
      </c>
    </row>
    <row r="47" spans="1:11" s="3" customFormat="1" ht="11.1" customHeight="1" x14ac:dyDescent="0.15">
      <c r="A47" s="47" t="s">
        <v>49</v>
      </c>
      <c r="B47" s="139">
        <v>738</v>
      </c>
      <c r="C47" s="140">
        <v>-23.681489141675286</v>
      </c>
      <c r="D47" s="139">
        <v>1640</v>
      </c>
      <c r="E47" s="140">
        <v>-15.724563206577599</v>
      </c>
      <c r="F47" s="140">
        <v>2.2222222222222223</v>
      </c>
      <c r="G47" s="139">
        <v>4861</v>
      </c>
      <c r="H47" s="140">
        <v>-22.792249047013982</v>
      </c>
      <c r="I47" s="139">
        <v>9950</v>
      </c>
      <c r="J47" s="140">
        <v>-21.85045554508325</v>
      </c>
      <c r="K47" s="140">
        <v>2.0469039292326681</v>
      </c>
    </row>
    <row r="48" spans="1:11" s="3" customFormat="1" x14ac:dyDescent="0.15">
      <c r="A48" s="53" t="s">
        <v>207</v>
      </c>
      <c r="B48" s="141">
        <v>698</v>
      </c>
      <c r="C48" s="142">
        <v>-22.444444444444443</v>
      </c>
      <c r="D48" s="141">
        <v>1574</v>
      </c>
      <c r="E48" s="142">
        <v>-13.800657174151155</v>
      </c>
      <c r="F48" s="142">
        <v>2.2550143266475646</v>
      </c>
      <c r="G48" s="141">
        <v>4730</v>
      </c>
      <c r="H48" s="142">
        <v>-22.97671389024589</v>
      </c>
      <c r="I48" s="141">
        <v>9686</v>
      </c>
      <c r="J48" s="142">
        <v>-21.842975873476959</v>
      </c>
      <c r="K48" s="142">
        <v>2.0477801268498941</v>
      </c>
    </row>
    <row r="49" spans="1:11" s="3" customFormat="1" x14ac:dyDescent="0.15">
      <c r="A49" s="53" t="s">
        <v>208</v>
      </c>
      <c r="B49" s="141">
        <v>40</v>
      </c>
      <c r="C49" s="142">
        <v>-40.298507462686565</v>
      </c>
      <c r="D49" s="141">
        <v>66</v>
      </c>
      <c r="E49" s="142">
        <v>-45</v>
      </c>
      <c r="F49" s="142">
        <v>1.65</v>
      </c>
      <c r="G49" s="141">
        <v>131</v>
      </c>
      <c r="H49" s="142">
        <v>-15.483870967741936</v>
      </c>
      <c r="I49" s="141">
        <v>264</v>
      </c>
      <c r="J49" s="142">
        <v>-22.123893805309734</v>
      </c>
      <c r="K49" s="142">
        <v>2.0152671755725189</v>
      </c>
    </row>
    <row r="50" spans="1:11" s="5" customFormat="1" ht="15.95" customHeight="1" x14ac:dyDescent="0.15">
      <c r="A50" s="35" t="s">
        <v>158</v>
      </c>
      <c r="B50" s="144"/>
      <c r="C50" s="144"/>
      <c r="D50" s="144"/>
      <c r="E50" s="144"/>
      <c r="F50" s="144"/>
      <c r="G50" s="144"/>
      <c r="H50" s="144"/>
      <c r="I50" s="144"/>
      <c r="J50" s="144"/>
      <c r="K50" s="143"/>
    </row>
    <row r="51" spans="1:11" s="5" customFormat="1" ht="12.95" customHeight="1" x14ac:dyDescent="0.15">
      <c r="A51" s="35" t="s">
        <v>206</v>
      </c>
      <c r="B51" s="139">
        <v>4919</v>
      </c>
      <c r="C51" s="140">
        <v>-2.9400157853196589</v>
      </c>
      <c r="D51" s="139">
        <v>10228</v>
      </c>
      <c r="E51" s="140">
        <v>0.47151277013752235</v>
      </c>
      <c r="F51" s="140">
        <v>2.0792844073998782</v>
      </c>
      <c r="G51" s="139">
        <v>33196</v>
      </c>
      <c r="H51" s="140">
        <v>0.83533307007685664</v>
      </c>
      <c r="I51" s="139">
        <v>67462</v>
      </c>
      <c r="J51" s="140">
        <v>2.1594281906838688</v>
      </c>
      <c r="K51" s="140">
        <v>2.0322327991324256</v>
      </c>
    </row>
    <row r="52" spans="1:11" s="3" customFormat="1" x14ac:dyDescent="0.15">
      <c r="A52" s="40" t="s">
        <v>57</v>
      </c>
      <c r="B52" s="141">
        <v>4738</v>
      </c>
      <c r="C52" s="142">
        <v>-1.9656528036416319</v>
      </c>
      <c r="D52" s="141">
        <v>9865</v>
      </c>
      <c r="E52" s="142">
        <v>0.61193268740439066</v>
      </c>
      <c r="F52" s="142">
        <v>2.0821021528070918</v>
      </c>
      <c r="G52" s="141">
        <v>32040</v>
      </c>
      <c r="H52" s="142">
        <v>1.2098430047066984</v>
      </c>
      <c r="I52" s="141">
        <v>65166</v>
      </c>
      <c r="J52" s="142">
        <v>2.9543731041456027</v>
      </c>
      <c r="K52" s="142">
        <v>2.0338951310861422</v>
      </c>
    </row>
    <row r="53" spans="1:11" s="3" customFormat="1" x14ac:dyDescent="0.15">
      <c r="A53" s="40" t="s">
        <v>152</v>
      </c>
      <c r="B53" s="141">
        <v>181</v>
      </c>
      <c r="C53" s="142">
        <v>-22.978723404255319</v>
      </c>
      <c r="D53" s="141">
        <v>363</v>
      </c>
      <c r="E53" s="142">
        <v>-3.2000000000000028</v>
      </c>
      <c r="F53" s="142">
        <v>2.0055248618784529</v>
      </c>
      <c r="G53" s="141">
        <v>1156</v>
      </c>
      <c r="H53" s="142">
        <v>-8.5443037974683591</v>
      </c>
      <c r="I53" s="141">
        <v>2296</v>
      </c>
      <c r="J53" s="142">
        <v>-16.204379562043798</v>
      </c>
      <c r="K53" s="142">
        <v>1.986159169550173</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3260</v>
      </c>
      <c r="C55" s="140">
        <v>11.491108071135429</v>
      </c>
      <c r="D55" s="139">
        <v>6711</v>
      </c>
      <c r="E55" s="140">
        <v>10.999007608336086</v>
      </c>
      <c r="F55" s="140">
        <v>2.0585889570552149</v>
      </c>
      <c r="G55" s="139">
        <v>20892</v>
      </c>
      <c r="H55" s="140">
        <v>6.1909118633729747</v>
      </c>
      <c r="I55" s="139">
        <v>42788</v>
      </c>
      <c r="J55" s="140">
        <v>6.445754658307834</v>
      </c>
      <c r="K55" s="140">
        <v>2.0480566724104921</v>
      </c>
    </row>
    <row r="56" spans="1:11" s="5" customFormat="1" x14ac:dyDescent="0.15">
      <c r="A56" s="53" t="s">
        <v>207</v>
      </c>
      <c r="B56" s="141">
        <v>3131</v>
      </c>
      <c r="C56" s="142">
        <v>13.483146067415731</v>
      </c>
      <c r="D56" s="141">
        <v>6449</v>
      </c>
      <c r="E56" s="142">
        <v>11.555094274346999</v>
      </c>
      <c r="F56" s="142">
        <v>2.0597253273714466</v>
      </c>
      <c r="G56" s="141">
        <v>20085</v>
      </c>
      <c r="H56" s="142">
        <v>6.8805874840357575</v>
      </c>
      <c r="I56" s="141">
        <v>41309</v>
      </c>
      <c r="J56" s="142">
        <v>8.2152306604144343</v>
      </c>
      <c r="K56" s="142">
        <v>2.0567089868060742</v>
      </c>
    </row>
    <row r="57" spans="1:11" s="5" customFormat="1" x14ac:dyDescent="0.15">
      <c r="A57" s="53" t="s">
        <v>208</v>
      </c>
      <c r="B57" s="141">
        <v>129</v>
      </c>
      <c r="C57" s="142">
        <v>-21.818181818181813</v>
      </c>
      <c r="D57" s="141">
        <v>262</v>
      </c>
      <c r="E57" s="142">
        <v>-1.1320754716981156</v>
      </c>
      <c r="F57" s="142">
        <v>2.0310077519379846</v>
      </c>
      <c r="G57" s="141">
        <v>807</v>
      </c>
      <c r="H57" s="142">
        <v>-8.5034013605442169</v>
      </c>
      <c r="I57" s="141">
        <v>1479</v>
      </c>
      <c r="J57" s="142">
        <v>-26.926877470355734</v>
      </c>
      <c r="K57" s="142">
        <v>1.8327137546468402</v>
      </c>
    </row>
    <row r="58" spans="1:11" s="3" customFormat="1" ht="11.1" customHeight="1" x14ac:dyDescent="0.15">
      <c r="A58" s="47" t="s">
        <v>49</v>
      </c>
      <c r="B58" s="139">
        <v>1018</v>
      </c>
      <c r="C58" s="140">
        <v>-11.401218450826804</v>
      </c>
      <c r="D58" s="139">
        <v>1807</v>
      </c>
      <c r="E58" s="140">
        <v>-12.536302032913838</v>
      </c>
      <c r="F58" s="140">
        <v>1.775049115913556</v>
      </c>
      <c r="G58" s="139">
        <v>7044</v>
      </c>
      <c r="H58" s="140">
        <v>0.27046263345195598</v>
      </c>
      <c r="I58" s="139">
        <v>12448</v>
      </c>
      <c r="J58" s="140">
        <v>-4.216682056017234</v>
      </c>
      <c r="K58" s="140">
        <v>1.7671777399204998</v>
      </c>
    </row>
    <row r="59" spans="1:11" s="3" customFormat="1" x14ac:dyDescent="0.15">
      <c r="A59" s="53" t="s">
        <v>207</v>
      </c>
      <c r="B59" s="141">
        <v>990</v>
      </c>
      <c r="C59" s="142">
        <v>-11.369740376007158</v>
      </c>
      <c r="D59" s="141">
        <v>1770</v>
      </c>
      <c r="E59" s="142">
        <v>-12.376237623762378</v>
      </c>
      <c r="F59" s="142">
        <v>1.7878787878787878</v>
      </c>
      <c r="G59" s="141">
        <v>6839</v>
      </c>
      <c r="H59" s="142">
        <v>0.16110134739308535</v>
      </c>
      <c r="I59" s="141">
        <v>11961</v>
      </c>
      <c r="J59" s="142">
        <v>-5.5362501974411629</v>
      </c>
      <c r="K59" s="142">
        <v>1.7489399034946629</v>
      </c>
    </row>
    <row r="60" spans="1:11" s="3" customFormat="1" x14ac:dyDescent="0.15">
      <c r="A60" s="53" t="s">
        <v>208</v>
      </c>
      <c r="B60" s="141">
        <v>28</v>
      </c>
      <c r="C60" s="142">
        <v>-12.5</v>
      </c>
      <c r="D60" s="141">
        <v>37</v>
      </c>
      <c r="E60" s="142">
        <v>-19.565217391304344</v>
      </c>
      <c r="F60" s="142">
        <v>1.3214285714285714</v>
      </c>
      <c r="G60" s="141">
        <v>205</v>
      </c>
      <c r="H60" s="142">
        <v>4.0609137055837579</v>
      </c>
      <c r="I60" s="141">
        <v>487</v>
      </c>
      <c r="J60" s="142">
        <v>45.808383233532936</v>
      </c>
      <c r="K60" s="142">
        <v>2.3756097560975609</v>
      </c>
    </row>
    <row r="61" spans="1:11" s="5" customFormat="1" ht="15.95" customHeight="1" x14ac:dyDescent="0.15">
      <c r="A61" s="35" t="s">
        <v>159</v>
      </c>
      <c r="B61" s="144"/>
      <c r="C61" s="144"/>
      <c r="D61" s="144"/>
      <c r="E61" s="144"/>
      <c r="F61" s="144"/>
      <c r="G61" s="144"/>
      <c r="H61" s="144"/>
      <c r="I61" s="144"/>
      <c r="J61" s="144"/>
      <c r="K61" s="143"/>
    </row>
    <row r="62" spans="1:11" s="5" customFormat="1" ht="12.95" customHeight="1" x14ac:dyDescent="0.15">
      <c r="A62" s="35" t="s">
        <v>206</v>
      </c>
      <c r="B62" s="139">
        <v>19032</v>
      </c>
      <c r="C62" s="140">
        <v>-4.5680188537331361</v>
      </c>
      <c r="D62" s="139">
        <v>42126</v>
      </c>
      <c r="E62" s="140">
        <v>-5.0317868253753488</v>
      </c>
      <c r="F62" s="140">
        <v>2.2134300126103406</v>
      </c>
      <c r="G62" s="139">
        <v>155110</v>
      </c>
      <c r="H62" s="140">
        <v>-4.8912543611691888</v>
      </c>
      <c r="I62" s="139">
        <v>334690</v>
      </c>
      <c r="J62" s="140">
        <v>-3.4949871832208288</v>
      </c>
      <c r="K62" s="140">
        <v>2.1577590097350265</v>
      </c>
    </row>
    <row r="63" spans="1:11" s="3" customFormat="1" x14ac:dyDescent="0.15">
      <c r="A63" s="40" t="s">
        <v>57</v>
      </c>
      <c r="B63" s="141">
        <v>18179</v>
      </c>
      <c r="C63" s="142">
        <v>-0.72629969418960627</v>
      </c>
      <c r="D63" s="141">
        <v>39375</v>
      </c>
      <c r="E63" s="142">
        <v>0.50283322272703401</v>
      </c>
      <c r="F63" s="142">
        <v>2.1659607239122063</v>
      </c>
      <c r="G63" s="141">
        <v>148091</v>
      </c>
      <c r="H63" s="142">
        <v>-3.3771131424246619</v>
      </c>
      <c r="I63" s="141">
        <v>317189</v>
      </c>
      <c r="J63" s="142">
        <v>-1.4203176911912294</v>
      </c>
      <c r="K63" s="142">
        <v>2.1418519693971949</v>
      </c>
    </row>
    <row r="64" spans="1:11" s="3" customFormat="1" x14ac:dyDescent="0.15">
      <c r="A64" s="40" t="s">
        <v>152</v>
      </c>
      <c r="B64" s="141">
        <v>853</v>
      </c>
      <c r="C64" s="142">
        <v>-47.700797057020232</v>
      </c>
      <c r="D64" s="141">
        <v>2751</v>
      </c>
      <c r="E64" s="142">
        <v>-46.891891891891895</v>
      </c>
      <c r="F64" s="142">
        <v>3.2250879249706919</v>
      </c>
      <c r="G64" s="141">
        <v>7019</v>
      </c>
      <c r="H64" s="142">
        <v>-28.523421588594701</v>
      </c>
      <c r="I64" s="141">
        <v>17501</v>
      </c>
      <c r="J64" s="142">
        <v>-30.141306083346635</v>
      </c>
      <c r="K64" s="142">
        <v>2.4933751246616329</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13918</v>
      </c>
      <c r="C66" s="140">
        <v>-6.8032677112628903</v>
      </c>
      <c r="D66" s="139">
        <v>31202</v>
      </c>
      <c r="E66" s="140">
        <v>-6.8318901164526693</v>
      </c>
      <c r="F66" s="140">
        <v>2.2418450926857307</v>
      </c>
      <c r="G66" s="139">
        <v>119526</v>
      </c>
      <c r="H66" s="140">
        <v>-5.2493896058597898</v>
      </c>
      <c r="I66" s="139">
        <v>258216</v>
      </c>
      <c r="J66" s="140">
        <v>-2.7768260219661016</v>
      </c>
      <c r="K66" s="140">
        <v>2.160333316600572</v>
      </c>
    </row>
    <row r="67" spans="1:11" s="5" customFormat="1" x14ac:dyDescent="0.15">
      <c r="A67" s="53" t="s">
        <v>207</v>
      </c>
      <c r="B67" s="141">
        <v>13295</v>
      </c>
      <c r="C67" s="142">
        <v>-1.4016612281222223</v>
      </c>
      <c r="D67" s="141">
        <v>29543</v>
      </c>
      <c r="E67" s="142">
        <v>1.7741490974231766</v>
      </c>
      <c r="F67" s="142">
        <v>2.2221135765325308</v>
      </c>
      <c r="G67" s="141">
        <v>113867</v>
      </c>
      <c r="H67" s="142">
        <v>-3.3387096774193594</v>
      </c>
      <c r="I67" s="141">
        <v>246239</v>
      </c>
      <c r="J67" s="142">
        <v>-0.16298993273623807</v>
      </c>
      <c r="K67" s="142">
        <v>2.1625141612583101</v>
      </c>
    </row>
    <row r="68" spans="1:11" s="5" customFormat="1" x14ac:dyDescent="0.15">
      <c r="A68" s="53" t="s">
        <v>208</v>
      </c>
      <c r="B68" s="141">
        <v>623</v>
      </c>
      <c r="C68" s="142">
        <v>-57.03448275862069</v>
      </c>
      <c r="D68" s="141">
        <v>1659</v>
      </c>
      <c r="E68" s="142">
        <v>-62.819363514119232</v>
      </c>
      <c r="F68" s="142">
        <v>2.6629213483146068</v>
      </c>
      <c r="G68" s="141">
        <v>5659</v>
      </c>
      <c r="H68" s="142">
        <v>-32.21130809774796</v>
      </c>
      <c r="I68" s="141">
        <v>11977</v>
      </c>
      <c r="J68" s="142">
        <v>-36.796833773087073</v>
      </c>
      <c r="K68" s="142">
        <v>2.1164516699063438</v>
      </c>
    </row>
    <row r="69" spans="1:11" s="3" customFormat="1" ht="11.1" customHeight="1" x14ac:dyDescent="0.15">
      <c r="A69" s="47" t="s">
        <v>49</v>
      </c>
      <c r="B69" s="139">
        <v>3041</v>
      </c>
      <c r="C69" s="140">
        <v>3.7175989085948089</v>
      </c>
      <c r="D69" s="139">
        <v>6445</v>
      </c>
      <c r="E69" s="140">
        <v>2.5294304804327084</v>
      </c>
      <c r="F69" s="140">
        <v>2.119368628740546</v>
      </c>
      <c r="G69" s="139">
        <v>18685</v>
      </c>
      <c r="H69" s="140">
        <v>-9.3401261523532213</v>
      </c>
      <c r="I69" s="139">
        <v>39451</v>
      </c>
      <c r="J69" s="140">
        <v>-10.409901214942664</v>
      </c>
      <c r="K69" s="140">
        <v>2.1113727588975113</v>
      </c>
    </row>
    <row r="70" spans="1:11" s="3" customFormat="1" x14ac:dyDescent="0.15">
      <c r="A70" s="53" t="s">
        <v>207</v>
      </c>
      <c r="B70" s="141">
        <v>2915</v>
      </c>
      <c r="C70" s="142">
        <v>1.4972144846796596</v>
      </c>
      <c r="D70" s="141">
        <v>5745</v>
      </c>
      <c r="E70" s="142">
        <v>-6.5549772283669512</v>
      </c>
      <c r="F70" s="142">
        <v>1.9708404802744426</v>
      </c>
      <c r="G70" s="141">
        <v>18133</v>
      </c>
      <c r="H70" s="142">
        <v>-9.7546409197232862</v>
      </c>
      <c r="I70" s="141">
        <v>37620</v>
      </c>
      <c r="J70" s="142">
        <v>-11.170928667563928</v>
      </c>
      <c r="K70" s="142">
        <v>2.0746704902663651</v>
      </c>
    </row>
    <row r="71" spans="1:11" s="3" customFormat="1" x14ac:dyDescent="0.15">
      <c r="A71" s="53" t="s">
        <v>208</v>
      </c>
      <c r="B71" s="141">
        <v>126</v>
      </c>
      <c r="C71" s="142">
        <v>110</v>
      </c>
      <c r="D71" s="141">
        <v>700</v>
      </c>
      <c r="E71" s="145" t="s">
        <v>480</v>
      </c>
      <c r="F71" s="142">
        <v>5.5555555555555554</v>
      </c>
      <c r="G71" s="141">
        <v>552</v>
      </c>
      <c r="H71" s="142">
        <v>6.7698259187620948</v>
      </c>
      <c r="I71" s="141">
        <v>1831</v>
      </c>
      <c r="J71" s="142">
        <v>8.7292161520190064</v>
      </c>
      <c r="K71" s="142">
        <v>3.3170289855072466</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8" t="s">
        <v>209</v>
      </c>
      <c r="B1" s="279"/>
      <c r="C1" s="279"/>
      <c r="D1" s="279"/>
      <c r="E1" s="279"/>
      <c r="F1" s="279"/>
      <c r="G1" s="279"/>
      <c r="H1" s="279"/>
      <c r="I1" s="279"/>
      <c r="J1" s="279"/>
      <c r="K1" s="280"/>
    </row>
    <row r="2" spans="1:11" ht="9.9499999999999993" customHeight="1" x14ac:dyDescent="0.15">
      <c r="A2" s="268" t="s">
        <v>210</v>
      </c>
      <c r="B2" s="263" t="s">
        <v>534</v>
      </c>
      <c r="C2" s="259"/>
      <c r="D2" s="259"/>
      <c r="E2" s="259"/>
      <c r="F2" s="259"/>
      <c r="G2" s="264" t="s">
        <v>535</v>
      </c>
      <c r="H2" s="265"/>
      <c r="I2" s="265"/>
      <c r="J2" s="265"/>
      <c r="K2" s="265"/>
    </row>
    <row r="3" spans="1:11" ht="9.9499999999999993" customHeight="1" x14ac:dyDescent="0.15">
      <c r="A3" s="269"/>
      <c r="B3" s="258" t="s">
        <v>133</v>
      </c>
      <c r="C3" s="260"/>
      <c r="D3" s="272" t="s">
        <v>131</v>
      </c>
      <c r="E3" s="277"/>
      <c r="F3" s="266" t="s">
        <v>55</v>
      </c>
      <c r="G3" s="272" t="s">
        <v>133</v>
      </c>
      <c r="H3" s="277"/>
      <c r="I3" s="272" t="s">
        <v>131</v>
      </c>
      <c r="J3" s="277"/>
      <c r="K3" s="272" t="s">
        <v>55</v>
      </c>
    </row>
    <row r="4" spans="1:11" ht="45" customHeight="1" x14ac:dyDescent="0.15">
      <c r="A4" s="269"/>
      <c r="B4" s="26" t="s">
        <v>134</v>
      </c>
      <c r="C4" s="16" t="s">
        <v>150</v>
      </c>
      <c r="D4" s="16" t="s">
        <v>134</v>
      </c>
      <c r="E4" s="16" t="s">
        <v>150</v>
      </c>
      <c r="F4" s="267"/>
      <c r="G4" s="16" t="s">
        <v>134</v>
      </c>
      <c r="H4" s="16" t="s">
        <v>153</v>
      </c>
      <c r="I4" s="16" t="s">
        <v>134</v>
      </c>
      <c r="J4" s="16" t="s">
        <v>153</v>
      </c>
      <c r="K4" s="272"/>
    </row>
    <row r="5" spans="1:11" ht="9.9499999999999993" customHeight="1" x14ac:dyDescent="0.15">
      <c r="A5" s="270"/>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160</v>
      </c>
      <c r="B6" s="50"/>
      <c r="C6" s="50"/>
      <c r="D6" s="31"/>
      <c r="E6" s="50"/>
      <c r="F6" s="31"/>
      <c r="G6" s="31"/>
      <c r="H6" s="50"/>
      <c r="I6" s="31"/>
      <c r="J6" s="31"/>
      <c r="K6" s="23"/>
    </row>
    <row r="7" spans="1:11" s="5" customFormat="1" ht="12.95" customHeight="1" x14ac:dyDescent="0.15">
      <c r="A7" s="35" t="s">
        <v>206</v>
      </c>
      <c r="B7" s="139">
        <v>25404</v>
      </c>
      <c r="C7" s="140">
        <v>2.4685382381413348</v>
      </c>
      <c r="D7" s="139">
        <v>71875</v>
      </c>
      <c r="E7" s="140">
        <v>-1.4141497270457819</v>
      </c>
      <c r="F7" s="140">
        <v>2.8292788537238232</v>
      </c>
      <c r="G7" s="139">
        <v>186578</v>
      </c>
      <c r="H7" s="140">
        <v>0.54048228479051375</v>
      </c>
      <c r="I7" s="139">
        <v>469204</v>
      </c>
      <c r="J7" s="140">
        <v>0.26754880842479167</v>
      </c>
      <c r="K7" s="140">
        <v>2.5147873811489028</v>
      </c>
    </row>
    <row r="8" spans="1:11" s="3" customFormat="1" x14ac:dyDescent="0.15">
      <c r="A8" s="40" t="s">
        <v>57</v>
      </c>
      <c r="B8" s="141">
        <v>23611</v>
      </c>
      <c r="C8" s="142">
        <v>1.2826012354152425</v>
      </c>
      <c r="D8" s="141">
        <v>66119</v>
      </c>
      <c r="E8" s="142">
        <v>-2.8076261594320044</v>
      </c>
      <c r="F8" s="142">
        <v>2.8003472957519802</v>
      </c>
      <c r="G8" s="141">
        <v>175544</v>
      </c>
      <c r="H8" s="142">
        <v>0.4112684112684093</v>
      </c>
      <c r="I8" s="141">
        <v>442449</v>
      </c>
      <c r="J8" s="142">
        <v>0.17206677096328349</v>
      </c>
      <c r="K8" s="142">
        <v>2.5204450166340062</v>
      </c>
    </row>
    <row r="9" spans="1:11" s="3" customFormat="1" x14ac:dyDescent="0.15">
      <c r="A9" s="40" t="s">
        <v>152</v>
      </c>
      <c r="B9" s="141">
        <v>1793</v>
      </c>
      <c r="C9" s="142">
        <v>21.148648648648646</v>
      </c>
      <c r="D9" s="141">
        <v>5756</v>
      </c>
      <c r="E9" s="142">
        <v>18.023375025630514</v>
      </c>
      <c r="F9" s="142">
        <v>3.2102621305075294</v>
      </c>
      <c r="G9" s="141">
        <v>11034</v>
      </c>
      <c r="H9" s="142">
        <v>2.6418604651162809</v>
      </c>
      <c r="I9" s="141">
        <v>26755</v>
      </c>
      <c r="J9" s="142">
        <v>1.8733579560598628</v>
      </c>
      <c r="K9" s="142">
        <v>2.4247779590357079</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21188</v>
      </c>
      <c r="C11" s="140">
        <v>5.2192481501713246</v>
      </c>
      <c r="D11" s="139">
        <v>62595</v>
      </c>
      <c r="E11" s="140">
        <v>0.67875122641660823</v>
      </c>
      <c r="F11" s="140">
        <v>2.9542665659807437</v>
      </c>
      <c r="G11" s="139">
        <v>157261</v>
      </c>
      <c r="H11" s="140">
        <v>2.4862166495053657</v>
      </c>
      <c r="I11" s="139">
        <v>407719</v>
      </c>
      <c r="J11" s="140">
        <v>1.754731861198735</v>
      </c>
      <c r="K11" s="140">
        <v>2.5926262709762753</v>
      </c>
    </row>
    <row r="12" spans="1:11" s="5" customFormat="1" x14ac:dyDescent="0.15">
      <c r="A12" s="53" t="s">
        <v>207</v>
      </c>
      <c r="B12" s="141">
        <v>19535</v>
      </c>
      <c r="C12" s="142">
        <v>4.0036202949475523</v>
      </c>
      <c r="D12" s="141">
        <v>57097</v>
      </c>
      <c r="E12" s="142">
        <v>-0.9231463325756124</v>
      </c>
      <c r="F12" s="142">
        <v>2.9228052213974918</v>
      </c>
      <c r="G12" s="141">
        <v>147078</v>
      </c>
      <c r="H12" s="142">
        <v>2.2816887695849033</v>
      </c>
      <c r="I12" s="141">
        <v>382574</v>
      </c>
      <c r="J12" s="142">
        <v>1.3913771718735148</v>
      </c>
      <c r="K12" s="142">
        <v>2.6011640082133289</v>
      </c>
    </row>
    <row r="13" spans="1:11" s="5" customFormat="1" x14ac:dyDescent="0.15">
      <c r="A13" s="53" t="s">
        <v>208</v>
      </c>
      <c r="B13" s="141">
        <v>1653</v>
      </c>
      <c r="C13" s="142">
        <v>22.082717872968985</v>
      </c>
      <c r="D13" s="141">
        <v>5498</v>
      </c>
      <c r="E13" s="142">
        <v>20.994718309859152</v>
      </c>
      <c r="F13" s="142">
        <v>3.3260738052026619</v>
      </c>
      <c r="G13" s="141">
        <v>10183</v>
      </c>
      <c r="H13" s="142">
        <v>5.5342522541195933</v>
      </c>
      <c r="I13" s="141">
        <v>25145</v>
      </c>
      <c r="J13" s="142">
        <v>7.6228385550419517</v>
      </c>
      <c r="K13" s="142">
        <v>2.4693115977609743</v>
      </c>
    </row>
    <row r="14" spans="1:11" s="3" customFormat="1" ht="11.1" customHeight="1" x14ac:dyDescent="0.15">
      <c r="A14" s="47" t="s">
        <v>49</v>
      </c>
      <c r="B14" s="139">
        <v>2201</v>
      </c>
      <c r="C14" s="140">
        <v>-6.6581849024597091</v>
      </c>
      <c r="D14" s="139">
        <v>4459</v>
      </c>
      <c r="E14" s="140">
        <v>-15.629139072847678</v>
      </c>
      <c r="F14" s="140">
        <v>2.0258973194002725</v>
      </c>
      <c r="G14" s="139">
        <v>15095</v>
      </c>
      <c r="H14" s="140">
        <v>-7.4891217748360646</v>
      </c>
      <c r="I14" s="139">
        <v>28837</v>
      </c>
      <c r="J14" s="140">
        <v>-9.5593539281793909</v>
      </c>
      <c r="K14" s="140">
        <v>1.9103676714143756</v>
      </c>
    </row>
    <row r="15" spans="1:11" s="3" customFormat="1" x14ac:dyDescent="0.15">
      <c r="A15" s="53" t="s">
        <v>207</v>
      </c>
      <c r="B15" s="141">
        <v>2128</v>
      </c>
      <c r="C15" s="142">
        <v>-7.9584775086505175</v>
      </c>
      <c r="D15" s="141">
        <v>4321</v>
      </c>
      <c r="E15" s="142">
        <v>-17.238076996743914</v>
      </c>
      <c r="F15" s="142">
        <v>2.0305451127819549</v>
      </c>
      <c r="G15" s="141">
        <v>14794</v>
      </c>
      <c r="H15" s="142">
        <v>-6.8622513220851147</v>
      </c>
      <c r="I15" s="141">
        <v>28301</v>
      </c>
      <c r="J15" s="142">
        <v>-7.494933647120348</v>
      </c>
      <c r="K15" s="142">
        <v>1.9130052724077329</v>
      </c>
    </row>
    <row r="16" spans="1:11" s="3" customFormat="1" x14ac:dyDescent="0.15">
      <c r="A16" s="53" t="s">
        <v>208</v>
      </c>
      <c r="B16" s="141">
        <v>73</v>
      </c>
      <c r="C16" s="142">
        <v>58.695652173913032</v>
      </c>
      <c r="D16" s="141">
        <v>138</v>
      </c>
      <c r="E16" s="142">
        <v>115.625</v>
      </c>
      <c r="F16" s="142">
        <v>1.8904109589041096</v>
      </c>
      <c r="G16" s="141">
        <v>301</v>
      </c>
      <c r="H16" s="142">
        <v>-30.484988452655884</v>
      </c>
      <c r="I16" s="141">
        <v>536</v>
      </c>
      <c r="J16" s="142">
        <v>-58.481797056545311</v>
      </c>
      <c r="K16" s="142">
        <v>1.7807308970099667</v>
      </c>
    </row>
    <row r="17" spans="1:11" s="5" customFormat="1" ht="15.95" customHeight="1" x14ac:dyDescent="0.15">
      <c r="A17" s="35" t="s">
        <v>161</v>
      </c>
      <c r="B17" s="144"/>
      <c r="C17" s="144"/>
      <c r="D17" s="144"/>
      <c r="E17" s="144"/>
      <c r="F17" s="144"/>
      <c r="G17" s="144"/>
      <c r="H17" s="144"/>
      <c r="I17" s="144"/>
      <c r="J17" s="144"/>
      <c r="K17" s="143"/>
    </row>
    <row r="18" spans="1:11" s="5" customFormat="1" ht="12.95" customHeight="1" x14ac:dyDescent="0.15">
      <c r="A18" s="35" t="s">
        <v>206</v>
      </c>
      <c r="B18" s="139">
        <v>2459</v>
      </c>
      <c r="C18" s="140">
        <v>7.0526774053112717</v>
      </c>
      <c r="D18" s="139">
        <v>4894</v>
      </c>
      <c r="E18" s="140">
        <v>-8.9657738095238102</v>
      </c>
      <c r="F18" s="140">
        <v>1.9902399349328996</v>
      </c>
      <c r="G18" s="139">
        <v>16463</v>
      </c>
      <c r="H18" s="140">
        <v>3.1516290726817004</v>
      </c>
      <c r="I18" s="139">
        <v>37696</v>
      </c>
      <c r="J18" s="140">
        <v>1.0725010725010691</v>
      </c>
      <c r="K18" s="140">
        <v>2.2897406305047681</v>
      </c>
    </row>
    <row r="19" spans="1:11" s="3" customFormat="1" x14ac:dyDescent="0.15">
      <c r="A19" s="40" t="s">
        <v>57</v>
      </c>
      <c r="B19" s="141">
        <v>2215</v>
      </c>
      <c r="C19" s="142">
        <v>4.8768939393939377</v>
      </c>
      <c r="D19" s="141">
        <v>4288</v>
      </c>
      <c r="E19" s="142">
        <v>-10.498852014193275</v>
      </c>
      <c r="F19" s="142">
        <v>1.9358916478555306</v>
      </c>
      <c r="G19" s="141">
        <v>14996</v>
      </c>
      <c r="H19" s="142">
        <v>0.68483953269773679</v>
      </c>
      <c r="I19" s="141">
        <v>30529</v>
      </c>
      <c r="J19" s="142">
        <v>-8.3488441909336473</v>
      </c>
      <c r="K19" s="142">
        <v>2.0358095492131234</v>
      </c>
    </row>
    <row r="20" spans="1:11" s="3" customFormat="1" x14ac:dyDescent="0.15">
      <c r="A20" s="40" t="s">
        <v>152</v>
      </c>
      <c r="B20" s="141">
        <v>244</v>
      </c>
      <c r="C20" s="142">
        <v>31.891891891891902</v>
      </c>
      <c r="D20" s="141">
        <v>606</v>
      </c>
      <c r="E20" s="142">
        <v>3.5897435897435912</v>
      </c>
      <c r="F20" s="142">
        <v>2.4836065573770494</v>
      </c>
      <c r="G20" s="141">
        <v>1467</v>
      </c>
      <c r="H20" s="142">
        <v>37.617260787992507</v>
      </c>
      <c r="I20" s="141">
        <v>7167</v>
      </c>
      <c r="J20" s="142">
        <v>79.804315102860016</v>
      </c>
      <c r="K20" s="142">
        <v>4.8854805725971371</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1762</v>
      </c>
      <c r="C22" s="140">
        <v>7.7017114914425377</v>
      </c>
      <c r="D22" s="139">
        <v>2804</v>
      </c>
      <c r="E22" s="140">
        <v>-12.86513362336855</v>
      </c>
      <c r="F22" s="140">
        <v>1.5913734392735528</v>
      </c>
      <c r="G22" s="139">
        <v>11496</v>
      </c>
      <c r="H22" s="140">
        <v>0.83326024032979262</v>
      </c>
      <c r="I22" s="139">
        <v>20666</v>
      </c>
      <c r="J22" s="140">
        <v>-4.1954475916740108</v>
      </c>
      <c r="K22" s="140">
        <v>1.7976687543493388</v>
      </c>
    </row>
    <row r="23" spans="1:11" s="5" customFormat="1" x14ac:dyDescent="0.15">
      <c r="A23" s="53" t="s">
        <v>207</v>
      </c>
      <c r="B23" s="141">
        <v>1557</v>
      </c>
      <c r="C23" s="142">
        <v>5.4878048780487774</v>
      </c>
      <c r="D23" s="141">
        <v>2463</v>
      </c>
      <c r="E23" s="142">
        <v>-13.305174234424499</v>
      </c>
      <c r="F23" s="142">
        <v>1.581888246628131</v>
      </c>
      <c r="G23" s="141">
        <v>10484</v>
      </c>
      <c r="H23" s="142">
        <v>-1.1596115772602928</v>
      </c>
      <c r="I23" s="141">
        <v>18526</v>
      </c>
      <c r="J23" s="142">
        <v>-6.4248914031720403</v>
      </c>
      <c r="K23" s="142">
        <v>1.7670736360167876</v>
      </c>
    </row>
    <row r="24" spans="1:11" s="5" customFormat="1" x14ac:dyDescent="0.15">
      <c r="A24" s="53" t="s">
        <v>208</v>
      </c>
      <c r="B24" s="141">
        <v>205</v>
      </c>
      <c r="C24" s="142">
        <v>28.125</v>
      </c>
      <c r="D24" s="141">
        <v>341</v>
      </c>
      <c r="E24" s="142">
        <v>-9.5490716180371322</v>
      </c>
      <c r="F24" s="142">
        <v>1.6634146341463414</v>
      </c>
      <c r="G24" s="141">
        <v>1012</v>
      </c>
      <c r="H24" s="142">
        <v>27.455919395465997</v>
      </c>
      <c r="I24" s="141">
        <v>2140</v>
      </c>
      <c r="J24" s="142">
        <v>20.69937958262831</v>
      </c>
      <c r="K24" s="142">
        <v>2.1146245059288535</v>
      </c>
    </row>
    <row r="25" spans="1:11" s="3" customFormat="1" ht="11.1" customHeight="1" x14ac:dyDescent="0.15">
      <c r="A25" s="47" t="s">
        <v>49</v>
      </c>
      <c r="B25" s="139">
        <v>177</v>
      </c>
      <c r="C25" s="140">
        <v>-8.7628865979381487</v>
      </c>
      <c r="D25" s="139">
        <v>463</v>
      </c>
      <c r="E25" s="140">
        <v>-3.1380753138075335</v>
      </c>
      <c r="F25" s="140">
        <v>2.615819209039548</v>
      </c>
      <c r="G25" s="139">
        <v>1432</v>
      </c>
      <c r="H25" s="140">
        <v>5.995558845299783</v>
      </c>
      <c r="I25" s="139">
        <v>3794</v>
      </c>
      <c r="J25" s="140">
        <v>-9.2778574844572006</v>
      </c>
      <c r="K25" s="140">
        <v>2.6494413407821229</v>
      </c>
    </row>
    <row r="26" spans="1:11" s="3" customFormat="1" x14ac:dyDescent="0.15">
      <c r="A26" s="53" t="s">
        <v>207</v>
      </c>
      <c r="B26" s="141">
        <v>174</v>
      </c>
      <c r="C26" s="142">
        <v>-10.30927835051547</v>
      </c>
      <c r="D26" s="141">
        <v>451</v>
      </c>
      <c r="E26" s="142">
        <v>-5.6485355648535602</v>
      </c>
      <c r="F26" s="142">
        <v>2.5919540229885056</v>
      </c>
      <c r="G26" s="141">
        <v>1410</v>
      </c>
      <c r="H26" s="142">
        <v>5.2238805970149258</v>
      </c>
      <c r="I26" s="141">
        <v>3638</v>
      </c>
      <c r="J26" s="142">
        <v>-10.614250614250608</v>
      </c>
      <c r="K26" s="142">
        <v>2.580141843971631</v>
      </c>
    </row>
    <row r="27" spans="1:11" s="3" customFormat="1" x14ac:dyDescent="0.15">
      <c r="A27" s="53" t="s">
        <v>208</v>
      </c>
      <c r="B27" s="141">
        <v>3</v>
      </c>
      <c r="C27" s="145" t="s">
        <v>480</v>
      </c>
      <c r="D27" s="141">
        <v>12</v>
      </c>
      <c r="E27" s="145" t="s">
        <v>480</v>
      </c>
      <c r="F27" s="142">
        <v>4</v>
      </c>
      <c r="G27" s="141">
        <v>22</v>
      </c>
      <c r="H27" s="142">
        <v>100</v>
      </c>
      <c r="I27" s="141">
        <v>156</v>
      </c>
      <c r="J27" s="142">
        <v>39.285714285714278</v>
      </c>
      <c r="K27" s="142">
        <v>7.0909090909090908</v>
      </c>
    </row>
    <row r="28" spans="1:11" s="5" customFormat="1" ht="15.95" customHeight="1" x14ac:dyDescent="0.15">
      <c r="A28" s="35" t="s">
        <v>162</v>
      </c>
      <c r="B28" s="144"/>
      <c r="C28" s="144"/>
      <c r="D28" s="144"/>
      <c r="E28" s="144"/>
      <c r="F28" s="144"/>
      <c r="G28" s="144"/>
      <c r="H28" s="144"/>
      <c r="I28" s="144"/>
      <c r="J28" s="144"/>
      <c r="K28" s="143"/>
    </row>
    <row r="29" spans="1:11" s="5" customFormat="1" ht="12.95" customHeight="1" x14ac:dyDescent="0.15">
      <c r="A29" s="35" t="s">
        <v>206</v>
      </c>
      <c r="B29" s="139">
        <v>7091</v>
      </c>
      <c r="C29" s="140">
        <v>11.546326883750197</v>
      </c>
      <c r="D29" s="139">
        <v>17541</v>
      </c>
      <c r="E29" s="140">
        <v>-1.1774647887323937</v>
      </c>
      <c r="F29" s="140">
        <v>2.4736990551403188</v>
      </c>
      <c r="G29" s="139">
        <v>47978</v>
      </c>
      <c r="H29" s="140">
        <v>3.866470384482156</v>
      </c>
      <c r="I29" s="139">
        <v>123438</v>
      </c>
      <c r="J29" s="140">
        <v>3.8367388140683261</v>
      </c>
      <c r="K29" s="140">
        <v>2.5728042019258828</v>
      </c>
    </row>
    <row r="30" spans="1:11" s="3" customFormat="1" x14ac:dyDescent="0.15">
      <c r="A30" s="40" t="s">
        <v>57</v>
      </c>
      <c r="B30" s="141">
        <v>6816</v>
      </c>
      <c r="C30" s="142">
        <v>12.326961107448909</v>
      </c>
      <c r="D30" s="141">
        <v>16849</v>
      </c>
      <c r="E30" s="142">
        <v>5.938594928440466E-2</v>
      </c>
      <c r="F30" s="142">
        <v>2.4719776995305165</v>
      </c>
      <c r="G30" s="141">
        <v>46738</v>
      </c>
      <c r="H30" s="142">
        <v>4.6927849830880604</v>
      </c>
      <c r="I30" s="141">
        <v>119917</v>
      </c>
      <c r="J30" s="142">
        <v>4.9702816026050698</v>
      </c>
      <c r="K30" s="142">
        <v>2.5657281013308229</v>
      </c>
    </row>
    <row r="31" spans="1:11" s="3" customFormat="1" x14ac:dyDescent="0.15">
      <c r="A31" s="40" t="s">
        <v>152</v>
      </c>
      <c r="B31" s="141">
        <v>275</v>
      </c>
      <c r="C31" s="142">
        <v>-4.8442906574394442</v>
      </c>
      <c r="D31" s="141">
        <v>692</v>
      </c>
      <c r="E31" s="142">
        <v>-24.039517014270032</v>
      </c>
      <c r="F31" s="142">
        <v>2.5163636363636366</v>
      </c>
      <c r="G31" s="141">
        <v>1240</v>
      </c>
      <c r="H31" s="142">
        <v>-19.948353776630086</v>
      </c>
      <c r="I31" s="141">
        <v>3521</v>
      </c>
      <c r="J31" s="142">
        <v>-24.083656748598528</v>
      </c>
      <c r="K31" s="142">
        <v>2.8395161290322579</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5401</v>
      </c>
      <c r="C33" s="140">
        <v>16.526429341963322</v>
      </c>
      <c r="D33" s="139">
        <v>13645</v>
      </c>
      <c r="E33" s="140">
        <v>-1.5228060046189427</v>
      </c>
      <c r="F33" s="140">
        <v>2.5263840029624145</v>
      </c>
      <c r="G33" s="139">
        <v>37077</v>
      </c>
      <c r="H33" s="140">
        <v>7.7162197495714793</v>
      </c>
      <c r="I33" s="139">
        <v>97771</v>
      </c>
      <c r="J33" s="140">
        <v>8.0378355083593931</v>
      </c>
      <c r="K33" s="140">
        <v>2.6369717075275778</v>
      </c>
    </row>
    <row r="34" spans="1:11" s="5" customFormat="1" x14ac:dyDescent="0.15">
      <c r="A34" s="53" t="s">
        <v>207</v>
      </c>
      <c r="B34" s="141">
        <v>5160</v>
      </c>
      <c r="C34" s="142">
        <v>17.835122174012326</v>
      </c>
      <c r="D34" s="141">
        <v>13082</v>
      </c>
      <c r="E34" s="142">
        <v>0.22984983144345961</v>
      </c>
      <c r="F34" s="142">
        <v>2.5352713178294572</v>
      </c>
      <c r="G34" s="141">
        <v>36115</v>
      </c>
      <c r="H34" s="142">
        <v>8.9376206563706546</v>
      </c>
      <c r="I34" s="141">
        <v>95395</v>
      </c>
      <c r="J34" s="142">
        <v>9.3929177560662396</v>
      </c>
      <c r="K34" s="142">
        <v>2.6414232313443167</v>
      </c>
    </row>
    <row r="35" spans="1:11" s="5" customFormat="1" x14ac:dyDescent="0.15">
      <c r="A35" s="53" t="s">
        <v>208</v>
      </c>
      <c r="B35" s="141">
        <v>241</v>
      </c>
      <c r="C35" s="142">
        <v>-5.859375</v>
      </c>
      <c r="D35" s="141">
        <v>563</v>
      </c>
      <c r="E35" s="142">
        <v>-29.975124378109456</v>
      </c>
      <c r="F35" s="142">
        <v>2.3360995850622408</v>
      </c>
      <c r="G35" s="141">
        <v>962</v>
      </c>
      <c r="H35" s="142">
        <v>-24.192277383766751</v>
      </c>
      <c r="I35" s="141">
        <v>2376</v>
      </c>
      <c r="J35" s="142">
        <v>-27.846948071667171</v>
      </c>
      <c r="K35" s="142">
        <v>2.4698544698544698</v>
      </c>
    </row>
    <row r="36" spans="1:11" s="3" customFormat="1" ht="11.1" customHeight="1" x14ac:dyDescent="0.15">
      <c r="A36" s="47" t="s">
        <v>49</v>
      </c>
      <c r="B36" s="139">
        <v>1172</v>
      </c>
      <c r="C36" s="140">
        <v>10.046948356807505</v>
      </c>
      <c r="D36" s="139">
        <v>2669</v>
      </c>
      <c r="E36" s="140">
        <v>11.720385098367515</v>
      </c>
      <c r="F36" s="140">
        <v>2.2773037542662116</v>
      </c>
      <c r="G36" s="139">
        <v>7118</v>
      </c>
      <c r="H36" s="140">
        <v>1.0648871219650715</v>
      </c>
      <c r="I36" s="139">
        <v>16577</v>
      </c>
      <c r="J36" s="140">
        <v>-5.6087006035758975</v>
      </c>
      <c r="K36" s="140">
        <v>2.3288845181230684</v>
      </c>
    </row>
    <row r="37" spans="1:11" s="3" customFormat="1" x14ac:dyDescent="0.15">
      <c r="A37" s="53" t="s">
        <v>207</v>
      </c>
      <c r="B37" s="141">
        <v>1141</v>
      </c>
      <c r="C37" s="142">
        <v>9.2911877394635951</v>
      </c>
      <c r="D37" s="141">
        <v>2625</v>
      </c>
      <c r="E37" s="142">
        <v>10.899873257287709</v>
      </c>
      <c r="F37" s="142">
        <v>2.3006134969325154</v>
      </c>
      <c r="G37" s="141">
        <v>6879</v>
      </c>
      <c r="H37" s="142">
        <v>1.057734684883215</v>
      </c>
      <c r="I37" s="141">
        <v>16106</v>
      </c>
      <c r="J37" s="142">
        <v>-3.2846934486278769</v>
      </c>
      <c r="K37" s="142">
        <v>2.3413286814944034</v>
      </c>
    </row>
    <row r="38" spans="1:11" s="3" customFormat="1" x14ac:dyDescent="0.15">
      <c r="A38" s="53" t="s">
        <v>208</v>
      </c>
      <c r="B38" s="141">
        <v>31</v>
      </c>
      <c r="C38" s="142">
        <v>47.61904761904762</v>
      </c>
      <c r="D38" s="141">
        <v>44</v>
      </c>
      <c r="E38" s="142">
        <v>100</v>
      </c>
      <c r="F38" s="142">
        <v>1.4193548387096775</v>
      </c>
      <c r="G38" s="141">
        <v>239</v>
      </c>
      <c r="H38" s="142">
        <v>1.2711864406779654</v>
      </c>
      <c r="I38" s="141">
        <v>471</v>
      </c>
      <c r="J38" s="142">
        <v>-48.184818481848183</v>
      </c>
      <c r="K38" s="142">
        <v>1.9707112970711298</v>
      </c>
    </row>
    <row r="39" spans="1:11" s="5" customFormat="1" ht="15.95" customHeight="1" x14ac:dyDescent="0.15">
      <c r="A39" s="35" t="s">
        <v>163</v>
      </c>
      <c r="B39" s="144"/>
      <c r="C39" s="144"/>
      <c r="D39" s="144"/>
      <c r="E39" s="144"/>
      <c r="F39" s="144"/>
      <c r="G39" s="144"/>
      <c r="H39" s="144"/>
      <c r="I39" s="144"/>
      <c r="J39" s="144"/>
      <c r="K39" s="143"/>
    </row>
    <row r="40" spans="1:11" s="5" customFormat="1" ht="12.95" customHeight="1" x14ac:dyDescent="0.15">
      <c r="A40" s="35" t="s">
        <v>206</v>
      </c>
      <c r="B40" s="139">
        <v>12048</v>
      </c>
      <c r="C40" s="140">
        <v>-11.787963098550307</v>
      </c>
      <c r="D40" s="139">
        <v>28290</v>
      </c>
      <c r="E40" s="140">
        <v>-9.4372238939752862</v>
      </c>
      <c r="F40" s="140">
        <v>2.3481075697211153</v>
      </c>
      <c r="G40" s="139">
        <v>87185</v>
      </c>
      <c r="H40" s="140">
        <v>-10.152828302606224</v>
      </c>
      <c r="I40" s="139">
        <v>197187</v>
      </c>
      <c r="J40" s="140">
        <v>-7.9468745623453572</v>
      </c>
      <c r="K40" s="140">
        <v>2.2617078625910421</v>
      </c>
    </row>
    <row r="41" spans="1:11" s="3" customFormat="1" x14ac:dyDescent="0.15">
      <c r="A41" s="40" t="s">
        <v>57</v>
      </c>
      <c r="B41" s="141">
        <v>11369</v>
      </c>
      <c r="C41" s="142">
        <v>-11.628449280994943</v>
      </c>
      <c r="D41" s="141">
        <v>25920</v>
      </c>
      <c r="E41" s="142">
        <v>-12.034208918753819</v>
      </c>
      <c r="F41" s="142">
        <v>2.2798838948016535</v>
      </c>
      <c r="G41" s="141">
        <v>83216</v>
      </c>
      <c r="H41" s="142">
        <v>-10.16883285115938</v>
      </c>
      <c r="I41" s="141">
        <v>185000</v>
      </c>
      <c r="J41" s="142">
        <v>-9.6520872809673506</v>
      </c>
      <c r="K41" s="142">
        <v>2.2231301672755239</v>
      </c>
    </row>
    <row r="42" spans="1:11" s="3" customFormat="1" x14ac:dyDescent="0.15">
      <c r="A42" s="40" t="s">
        <v>152</v>
      </c>
      <c r="B42" s="141">
        <v>679</v>
      </c>
      <c r="C42" s="142">
        <v>-14.375788146279945</v>
      </c>
      <c r="D42" s="141">
        <v>2370</v>
      </c>
      <c r="E42" s="142">
        <v>33.747178329571113</v>
      </c>
      <c r="F42" s="142">
        <v>3.4904270986745214</v>
      </c>
      <c r="G42" s="141">
        <v>3969</v>
      </c>
      <c r="H42" s="142">
        <v>-9.8159509202453989</v>
      </c>
      <c r="I42" s="141">
        <v>12187</v>
      </c>
      <c r="J42" s="142">
        <v>29.017573576116888</v>
      </c>
      <c r="K42" s="142">
        <v>3.0705467372134039</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8748</v>
      </c>
      <c r="C44" s="140">
        <v>-12.309542902967124</v>
      </c>
      <c r="D44" s="139">
        <v>20558</v>
      </c>
      <c r="E44" s="140">
        <v>-8.3908916714941455</v>
      </c>
      <c r="F44" s="140">
        <v>2.3500228623685415</v>
      </c>
      <c r="G44" s="139">
        <v>64572</v>
      </c>
      <c r="H44" s="140">
        <v>-10.23438151639003</v>
      </c>
      <c r="I44" s="139">
        <v>145289</v>
      </c>
      <c r="J44" s="140">
        <v>-8.1577050962741993</v>
      </c>
      <c r="K44" s="140">
        <v>2.2500309731772283</v>
      </c>
    </row>
    <row r="45" spans="1:11" s="5" customFormat="1" x14ac:dyDescent="0.15">
      <c r="A45" s="53" t="s">
        <v>207</v>
      </c>
      <c r="B45" s="141">
        <v>8263</v>
      </c>
      <c r="C45" s="142">
        <v>-11.974006604879094</v>
      </c>
      <c r="D45" s="141">
        <v>18828</v>
      </c>
      <c r="E45" s="142">
        <v>-11.985789080029917</v>
      </c>
      <c r="F45" s="142">
        <v>2.2785913106619873</v>
      </c>
      <c r="G45" s="141">
        <v>61557</v>
      </c>
      <c r="H45" s="142">
        <v>-10.151506305464736</v>
      </c>
      <c r="I45" s="141">
        <v>136712</v>
      </c>
      <c r="J45" s="142">
        <v>-9.7407999154925875</v>
      </c>
      <c r="K45" s="142">
        <v>2.2209009535877318</v>
      </c>
    </row>
    <row r="46" spans="1:11" s="5" customFormat="1" x14ac:dyDescent="0.15">
      <c r="A46" s="53" t="s">
        <v>208</v>
      </c>
      <c r="B46" s="141">
        <v>485</v>
      </c>
      <c r="C46" s="142">
        <v>-17.657045840407477</v>
      </c>
      <c r="D46" s="141">
        <v>1730</v>
      </c>
      <c r="E46" s="142">
        <v>64.918970448045769</v>
      </c>
      <c r="F46" s="142">
        <v>3.5670103092783507</v>
      </c>
      <c r="G46" s="141">
        <v>3015</v>
      </c>
      <c r="H46" s="142">
        <v>-11.893629456458214</v>
      </c>
      <c r="I46" s="141">
        <v>8577</v>
      </c>
      <c r="J46" s="142">
        <v>27.482164090368613</v>
      </c>
      <c r="K46" s="142">
        <v>2.8447761194029852</v>
      </c>
    </row>
    <row r="47" spans="1:11" s="3" customFormat="1" ht="11.1" customHeight="1" x14ac:dyDescent="0.15">
      <c r="A47" s="47" t="s">
        <v>49</v>
      </c>
      <c r="B47" s="139">
        <v>1162</v>
      </c>
      <c r="C47" s="140">
        <v>-19.473319473319478</v>
      </c>
      <c r="D47" s="139">
        <v>2900</v>
      </c>
      <c r="E47" s="140">
        <v>-20.786670308658842</v>
      </c>
      <c r="F47" s="140">
        <v>2.495697074010327</v>
      </c>
      <c r="G47" s="139">
        <v>8547</v>
      </c>
      <c r="H47" s="140">
        <v>-10.596234309623426</v>
      </c>
      <c r="I47" s="139">
        <v>20290</v>
      </c>
      <c r="J47" s="140">
        <v>-6.8881648386948768</v>
      </c>
      <c r="K47" s="140">
        <v>2.3739323739323739</v>
      </c>
    </row>
    <row r="48" spans="1:11" s="3" customFormat="1" x14ac:dyDescent="0.15">
      <c r="A48" s="53" t="s">
        <v>207</v>
      </c>
      <c r="B48" s="141">
        <v>1074</v>
      </c>
      <c r="C48" s="142">
        <v>-20.738007380073796</v>
      </c>
      <c r="D48" s="141">
        <v>2670</v>
      </c>
      <c r="E48" s="142">
        <v>-16.874221668742223</v>
      </c>
      <c r="F48" s="142">
        <v>2.4860335195530725</v>
      </c>
      <c r="G48" s="141">
        <v>8218</v>
      </c>
      <c r="H48" s="142">
        <v>-10.420754305646398</v>
      </c>
      <c r="I48" s="141">
        <v>19428</v>
      </c>
      <c r="J48" s="142">
        <v>-5.7899330811754481</v>
      </c>
      <c r="K48" s="142">
        <v>2.3640788513020201</v>
      </c>
    </row>
    <row r="49" spans="1:11" s="3" customFormat="1" x14ac:dyDescent="0.15">
      <c r="A49" s="53" t="s">
        <v>208</v>
      </c>
      <c r="B49" s="141">
        <v>88</v>
      </c>
      <c r="C49" s="142">
        <v>0</v>
      </c>
      <c r="D49" s="141">
        <v>230</v>
      </c>
      <c r="E49" s="142">
        <v>-48.775055679287306</v>
      </c>
      <c r="F49" s="142">
        <v>2.6136363636363638</v>
      </c>
      <c r="G49" s="141">
        <v>329</v>
      </c>
      <c r="H49" s="142">
        <v>-14.766839378238345</v>
      </c>
      <c r="I49" s="141">
        <v>862</v>
      </c>
      <c r="J49" s="142">
        <v>-26.261762189905909</v>
      </c>
      <c r="K49" s="142">
        <v>2.6200607902735564</v>
      </c>
    </row>
    <row r="50" spans="1:11" s="5" customFormat="1" ht="15.95" customHeight="1" x14ac:dyDescent="0.15">
      <c r="A50" s="35" t="s">
        <v>164</v>
      </c>
      <c r="B50" s="144"/>
      <c r="C50" s="144"/>
      <c r="D50" s="144"/>
      <c r="E50" s="144"/>
      <c r="F50" s="144"/>
      <c r="G50" s="144"/>
      <c r="H50" s="144"/>
      <c r="I50" s="144"/>
      <c r="J50" s="144"/>
      <c r="K50" s="143"/>
    </row>
    <row r="51" spans="1:11" s="5" customFormat="1" ht="12.95" customHeight="1" x14ac:dyDescent="0.15">
      <c r="A51" s="35" t="s">
        <v>206</v>
      </c>
      <c r="B51" s="139">
        <v>12016</v>
      </c>
      <c r="C51" s="140">
        <v>-4.7483154974237038</v>
      </c>
      <c r="D51" s="139">
        <v>25227</v>
      </c>
      <c r="E51" s="140">
        <v>-3.5996790095150715</v>
      </c>
      <c r="F51" s="140">
        <v>2.0994507323568574</v>
      </c>
      <c r="G51" s="139">
        <v>83783</v>
      </c>
      <c r="H51" s="140">
        <v>-3.0704443698878947</v>
      </c>
      <c r="I51" s="139">
        <v>178973</v>
      </c>
      <c r="J51" s="140">
        <v>-3.0650158152432994</v>
      </c>
      <c r="K51" s="140">
        <v>2.136149338171228</v>
      </c>
    </row>
    <row r="52" spans="1:11" s="3" customFormat="1" x14ac:dyDescent="0.15">
      <c r="A52" s="40" t="s">
        <v>57</v>
      </c>
      <c r="B52" s="141">
        <v>10952</v>
      </c>
      <c r="C52" s="142">
        <v>-6.1605689315397143</v>
      </c>
      <c r="D52" s="141">
        <v>23687</v>
      </c>
      <c r="E52" s="142">
        <v>-3.6761416778496141</v>
      </c>
      <c r="F52" s="142">
        <v>2.162801314828342</v>
      </c>
      <c r="G52" s="141">
        <v>77707</v>
      </c>
      <c r="H52" s="142">
        <v>-4.2557385936595153</v>
      </c>
      <c r="I52" s="141">
        <v>169990</v>
      </c>
      <c r="J52" s="142">
        <v>-3.0434733011646813</v>
      </c>
      <c r="K52" s="142">
        <v>2.1875764088177383</v>
      </c>
    </row>
    <row r="53" spans="1:11" s="3" customFormat="1" x14ac:dyDescent="0.15">
      <c r="A53" s="40" t="s">
        <v>152</v>
      </c>
      <c r="B53" s="141">
        <v>1064</v>
      </c>
      <c r="C53" s="142">
        <v>12.711864406779668</v>
      </c>
      <c r="D53" s="141">
        <v>1540</v>
      </c>
      <c r="E53" s="142">
        <v>-2.4081115335868191</v>
      </c>
      <c r="F53" s="142">
        <v>1.4473684210526316</v>
      </c>
      <c r="G53" s="141">
        <v>6076</v>
      </c>
      <c r="H53" s="142">
        <v>15.163002274450335</v>
      </c>
      <c r="I53" s="141">
        <v>8983</v>
      </c>
      <c r="J53" s="142">
        <v>-3.4708790027938932</v>
      </c>
      <c r="K53" s="142">
        <v>1.478439763001975</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9219</v>
      </c>
      <c r="C55" s="140">
        <v>-3.2633788037775417</v>
      </c>
      <c r="D55" s="139">
        <v>20052</v>
      </c>
      <c r="E55" s="140">
        <v>-2.9334882370026207</v>
      </c>
      <c r="F55" s="140">
        <v>2.1750732183534005</v>
      </c>
      <c r="G55" s="139">
        <v>65258</v>
      </c>
      <c r="H55" s="140">
        <v>-3.0327345131428416</v>
      </c>
      <c r="I55" s="139">
        <v>144449</v>
      </c>
      <c r="J55" s="140">
        <v>-2.8829410301404437</v>
      </c>
      <c r="K55" s="140">
        <v>2.2135063900211467</v>
      </c>
    </row>
    <row r="56" spans="1:11" s="5" customFormat="1" x14ac:dyDescent="0.15">
      <c r="A56" s="53" t="s">
        <v>207</v>
      </c>
      <c r="B56" s="141">
        <v>8552</v>
      </c>
      <c r="C56" s="142">
        <v>-5.0621669626998198</v>
      </c>
      <c r="D56" s="141">
        <v>19034</v>
      </c>
      <c r="E56" s="142">
        <v>-3.7714863498483311</v>
      </c>
      <c r="F56" s="142">
        <v>2.2256782039289056</v>
      </c>
      <c r="G56" s="141">
        <v>60831</v>
      </c>
      <c r="H56" s="142">
        <v>-4.5848103648398535</v>
      </c>
      <c r="I56" s="141">
        <v>137740</v>
      </c>
      <c r="J56" s="142">
        <v>-3.1650286132084773</v>
      </c>
      <c r="K56" s="142">
        <v>2.2643060281764233</v>
      </c>
    </row>
    <row r="57" spans="1:11" s="5" customFormat="1" x14ac:dyDescent="0.15">
      <c r="A57" s="53" t="s">
        <v>208</v>
      </c>
      <c r="B57" s="141">
        <v>667</v>
      </c>
      <c r="C57" s="142">
        <v>27.777777777777771</v>
      </c>
      <c r="D57" s="141">
        <v>1018</v>
      </c>
      <c r="E57" s="142">
        <v>15.945330296127565</v>
      </c>
      <c r="F57" s="142">
        <v>1.5262368815592204</v>
      </c>
      <c r="G57" s="141">
        <v>4427</v>
      </c>
      <c r="H57" s="142">
        <v>24.880112834978846</v>
      </c>
      <c r="I57" s="141">
        <v>6709</v>
      </c>
      <c r="J57" s="142">
        <v>3.2948421862971458</v>
      </c>
      <c r="K57" s="142">
        <v>1.5154732324373166</v>
      </c>
    </row>
    <row r="58" spans="1:11" s="3" customFormat="1" ht="11.1" customHeight="1" x14ac:dyDescent="0.15">
      <c r="A58" s="47" t="s">
        <v>49</v>
      </c>
      <c r="B58" s="139">
        <v>539</v>
      </c>
      <c r="C58" s="140">
        <v>-10.465116279069761</v>
      </c>
      <c r="D58" s="139">
        <v>1215</v>
      </c>
      <c r="E58" s="140">
        <v>5.8362369337979061</v>
      </c>
      <c r="F58" s="140">
        <v>2.25417439703154</v>
      </c>
      <c r="G58" s="139">
        <v>4047</v>
      </c>
      <c r="H58" s="140">
        <v>4.6006720082708767</v>
      </c>
      <c r="I58" s="139">
        <v>8686</v>
      </c>
      <c r="J58" s="140">
        <v>9.7826086956521721</v>
      </c>
      <c r="K58" s="140">
        <v>2.1462811959476156</v>
      </c>
    </row>
    <row r="59" spans="1:11" s="3" customFormat="1" x14ac:dyDescent="0.15">
      <c r="A59" s="53" t="s">
        <v>207</v>
      </c>
      <c r="B59" s="141">
        <v>528</v>
      </c>
      <c r="C59" s="142">
        <v>-9.7435897435897374</v>
      </c>
      <c r="D59" s="141">
        <v>1183</v>
      </c>
      <c r="E59" s="142">
        <v>9.4357076780758575</v>
      </c>
      <c r="F59" s="142">
        <v>2.2405303030303032</v>
      </c>
      <c r="G59" s="141">
        <v>4003</v>
      </c>
      <c r="H59" s="142">
        <v>6.1240721102863205</v>
      </c>
      <c r="I59" s="141">
        <v>8553</v>
      </c>
      <c r="J59" s="142">
        <v>12.465483234714</v>
      </c>
      <c r="K59" s="142">
        <v>2.1366475143642267</v>
      </c>
    </row>
    <row r="60" spans="1:11" s="3" customFormat="1" x14ac:dyDescent="0.15">
      <c r="A60" s="53" t="s">
        <v>208</v>
      </c>
      <c r="B60" s="141">
        <v>11</v>
      </c>
      <c r="C60" s="142">
        <v>-35.294117647058826</v>
      </c>
      <c r="D60" s="141">
        <v>32</v>
      </c>
      <c r="E60" s="142">
        <v>-52.238805970149251</v>
      </c>
      <c r="F60" s="142">
        <v>2.9090909090909092</v>
      </c>
      <c r="G60" s="141">
        <v>44</v>
      </c>
      <c r="H60" s="142">
        <v>-54.639175257731956</v>
      </c>
      <c r="I60" s="141">
        <v>133</v>
      </c>
      <c r="J60" s="142">
        <v>-56.677524429967427</v>
      </c>
      <c r="K60" s="142">
        <v>3.0227272727272729</v>
      </c>
    </row>
    <row r="61" spans="1:11" s="5" customFormat="1" ht="15.95" customHeight="1" x14ac:dyDescent="0.15">
      <c r="A61" s="35" t="s">
        <v>165</v>
      </c>
      <c r="B61" s="144"/>
      <c r="C61" s="144"/>
      <c r="D61" s="144"/>
      <c r="E61" s="144"/>
      <c r="F61" s="144"/>
      <c r="G61" s="144"/>
      <c r="H61" s="144"/>
      <c r="I61" s="144"/>
      <c r="J61" s="144"/>
      <c r="K61" s="143"/>
    </row>
    <row r="62" spans="1:11" s="5" customFormat="1" ht="12.95" customHeight="1" x14ac:dyDescent="0.15">
      <c r="A62" s="35" t="s">
        <v>206</v>
      </c>
      <c r="B62" s="139">
        <v>3685</v>
      </c>
      <c r="C62" s="140">
        <v>5.7388809182209428</v>
      </c>
      <c r="D62" s="139">
        <v>7871</v>
      </c>
      <c r="E62" s="140">
        <v>15.241581259150806</v>
      </c>
      <c r="F62" s="140">
        <v>2.1359565807327003</v>
      </c>
      <c r="G62" s="139">
        <v>26373</v>
      </c>
      <c r="H62" s="140">
        <v>7.30764535948245</v>
      </c>
      <c r="I62" s="139">
        <v>56602</v>
      </c>
      <c r="J62" s="140">
        <v>15.74341042471832</v>
      </c>
      <c r="K62" s="140">
        <v>2.1462101391574717</v>
      </c>
    </row>
    <row r="63" spans="1:11" s="3" customFormat="1" x14ac:dyDescent="0.15">
      <c r="A63" s="40" t="s">
        <v>57</v>
      </c>
      <c r="B63" s="141">
        <v>3580</v>
      </c>
      <c r="C63" s="142">
        <v>5.9171597633136059</v>
      </c>
      <c r="D63" s="141">
        <v>7594</v>
      </c>
      <c r="E63" s="142">
        <v>16.062968057465994</v>
      </c>
      <c r="F63" s="142">
        <v>2.1212290502793296</v>
      </c>
      <c r="G63" s="141">
        <v>25365</v>
      </c>
      <c r="H63" s="142">
        <v>6.2898089171974476</v>
      </c>
      <c r="I63" s="141">
        <v>52594</v>
      </c>
      <c r="J63" s="142">
        <v>12.028457622425293</v>
      </c>
      <c r="K63" s="142">
        <v>2.0734870885077865</v>
      </c>
    </row>
    <row r="64" spans="1:11" s="3" customFormat="1" x14ac:dyDescent="0.15">
      <c r="A64" s="40" t="s">
        <v>152</v>
      </c>
      <c r="B64" s="141">
        <v>105</v>
      </c>
      <c r="C64" s="142">
        <v>0</v>
      </c>
      <c r="D64" s="141">
        <v>277</v>
      </c>
      <c r="E64" s="142">
        <v>-3.4843205574912872</v>
      </c>
      <c r="F64" s="142">
        <v>2.638095238095238</v>
      </c>
      <c r="G64" s="141">
        <v>1008</v>
      </c>
      <c r="H64" s="142">
        <v>41.374474053295927</v>
      </c>
      <c r="I64" s="141">
        <v>4008</v>
      </c>
      <c r="J64" s="142">
        <v>104.90797546012269</v>
      </c>
      <c r="K64" s="142">
        <v>3.9761904761904763</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1295</v>
      </c>
      <c r="C66" s="140">
        <v>-15.081967213114751</v>
      </c>
      <c r="D66" s="139">
        <v>2446</v>
      </c>
      <c r="E66" s="140">
        <v>-18.056951423785591</v>
      </c>
      <c r="F66" s="140">
        <v>1.8888030888030889</v>
      </c>
      <c r="G66" s="139">
        <v>10596</v>
      </c>
      <c r="H66" s="140">
        <v>-2.7889908256880744</v>
      </c>
      <c r="I66" s="139">
        <v>20869</v>
      </c>
      <c r="J66" s="140">
        <v>0.94321369836509916</v>
      </c>
      <c r="K66" s="140">
        <v>1.969516798791997</v>
      </c>
    </row>
    <row r="67" spans="1:11" s="5" customFormat="1" x14ac:dyDescent="0.15">
      <c r="A67" s="53" t="s">
        <v>207</v>
      </c>
      <c r="B67" s="141">
        <v>1249</v>
      </c>
      <c r="C67" s="142">
        <v>-15.835579514824801</v>
      </c>
      <c r="D67" s="141">
        <v>2363</v>
      </c>
      <c r="E67" s="142">
        <v>-18.093587521663778</v>
      </c>
      <c r="F67" s="142">
        <v>1.8919135308246597</v>
      </c>
      <c r="G67" s="141">
        <v>10178</v>
      </c>
      <c r="H67" s="142">
        <v>-3.0389635133847719</v>
      </c>
      <c r="I67" s="141">
        <v>19828</v>
      </c>
      <c r="J67" s="142">
        <v>-0.47683581789891605</v>
      </c>
      <c r="K67" s="142">
        <v>1.9481234034191393</v>
      </c>
    </row>
    <row r="68" spans="1:11" s="5" customFormat="1" x14ac:dyDescent="0.15">
      <c r="A68" s="53" t="s">
        <v>208</v>
      </c>
      <c r="B68" s="141">
        <v>46</v>
      </c>
      <c r="C68" s="142">
        <v>12.195121951219505</v>
      </c>
      <c r="D68" s="141">
        <v>83</v>
      </c>
      <c r="E68" s="142">
        <v>-17</v>
      </c>
      <c r="F68" s="142">
        <v>1.8043478260869565</v>
      </c>
      <c r="G68" s="141">
        <v>418</v>
      </c>
      <c r="H68" s="142">
        <v>3.7220843672456567</v>
      </c>
      <c r="I68" s="141">
        <v>1041</v>
      </c>
      <c r="J68" s="142">
        <v>38.615179760319563</v>
      </c>
      <c r="K68" s="142">
        <v>2.4904306220095696</v>
      </c>
    </row>
    <row r="69" spans="1:11" s="3" customFormat="1" ht="11.1" customHeight="1" x14ac:dyDescent="0.15">
      <c r="A69" s="47" t="s">
        <v>49</v>
      </c>
      <c r="B69" s="139">
        <v>1080</v>
      </c>
      <c r="C69" s="140">
        <v>-5.7591623036649224</v>
      </c>
      <c r="D69" s="139">
        <v>2305</v>
      </c>
      <c r="E69" s="140">
        <v>11.084337349397586</v>
      </c>
      <c r="F69" s="140">
        <v>2.1342592592592591</v>
      </c>
      <c r="G69" s="139">
        <v>6999</v>
      </c>
      <c r="H69" s="140">
        <v>-14.385321100917437</v>
      </c>
      <c r="I69" s="139">
        <v>14563</v>
      </c>
      <c r="J69" s="140">
        <v>-8.2125299382327057</v>
      </c>
      <c r="K69" s="140">
        <v>2.0807258179739963</v>
      </c>
    </row>
    <row r="70" spans="1:11" s="3" customFormat="1" x14ac:dyDescent="0.15">
      <c r="A70" s="53" t="s">
        <v>207</v>
      </c>
      <c r="B70" s="141">
        <v>1064</v>
      </c>
      <c r="C70" s="142">
        <v>-6.1728395061728349</v>
      </c>
      <c r="D70" s="141">
        <v>2253</v>
      </c>
      <c r="E70" s="142">
        <v>9.3158660844250392</v>
      </c>
      <c r="F70" s="142">
        <v>2.117481203007519</v>
      </c>
      <c r="G70" s="141">
        <v>6899</v>
      </c>
      <c r="H70" s="142">
        <v>-14.795603309867857</v>
      </c>
      <c r="I70" s="141">
        <v>14355</v>
      </c>
      <c r="J70" s="142">
        <v>-8.8108245458010401</v>
      </c>
      <c r="K70" s="142">
        <v>2.080736338599797</v>
      </c>
    </row>
    <row r="71" spans="1:11" s="3" customFormat="1" x14ac:dyDescent="0.15">
      <c r="A71" s="53" t="s">
        <v>208</v>
      </c>
      <c r="B71" s="141">
        <v>16</v>
      </c>
      <c r="C71" s="142">
        <v>33.333333333333343</v>
      </c>
      <c r="D71" s="141">
        <v>52</v>
      </c>
      <c r="E71" s="142">
        <v>271.42857142857144</v>
      </c>
      <c r="F71" s="142">
        <v>3.25</v>
      </c>
      <c r="G71" s="141">
        <v>100</v>
      </c>
      <c r="H71" s="142">
        <v>28.205128205128204</v>
      </c>
      <c r="I71" s="141">
        <v>208</v>
      </c>
      <c r="J71" s="142">
        <v>67.741935483870975</v>
      </c>
      <c r="K71" s="142">
        <v>2.08</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8" t="s">
        <v>209</v>
      </c>
      <c r="B1" s="279"/>
      <c r="C1" s="279"/>
      <c r="D1" s="279"/>
      <c r="E1" s="279"/>
      <c r="F1" s="279"/>
      <c r="G1" s="279"/>
      <c r="H1" s="279"/>
      <c r="I1" s="279"/>
      <c r="J1" s="279"/>
      <c r="K1" s="280"/>
    </row>
    <row r="2" spans="1:11" ht="9.9499999999999993" customHeight="1" x14ac:dyDescent="0.15">
      <c r="A2" s="268" t="s">
        <v>210</v>
      </c>
      <c r="B2" s="263" t="s">
        <v>534</v>
      </c>
      <c r="C2" s="259"/>
      <c r="D2" s="259"/>
      <c r="E2" s="259"/>
      <c r="F2" s="259"/>
      <c r="G2" s="264" t="s">
        <v>535</v>
      </c>
      <c r="H2" s="265"/>
      <c r="I2" s="265"/>
      <c r="J2" s="265"/>
      <c r="K2" s="265"/>
    </row>
    <row r="3" spans="1:11" ht="9.9499999999999993" customHeight="1" x14ac:dyDescent="0.15">
      <c r="A3" s="269"/>
      <c r="B3" s="258" t="s">
        <v>133</v>
      </c>
      <c r="C3" s="260"/>
      <c r="D3" s="272" t="s">
        <v>131</v>
      </c>
      <c r="E3" s="277"/>
      <c r="F3" s="266" t="s">
        <v>55</v>
      </c>
      <c r="G3" s="272" t="s">
        <v>133</v>
      </c>
      <c r="H3" s="277"/>
      <c r="I3" s="272" t="s">
        <v>131</v>
      </c>
      <c r="J3" s="277"/>
      <c r="K3" s="272" t="s">
        <v>55</v>
      </c>
    </row>
    <row r="4" spans="1:11" ht="45" customHeight="1" x14ac:dyDescent="0.15">
      <c r="A4" s="269"/>
      <c r="B4" s="26" t="s">
        <v>134</v>
      </c>
      <c r="C4" s="16" t="s">
        <v>150</v>
      </c>
      <c r="D4" s="16" t="s">
        <v>134</v>
      </c>
      <c r="E4" s="16" t="s">
        <v>150</v>
      </c>
      <c r="F4" s="267"/>
      <c r="G4" s="16" t="s">
        <v>134</v>
      </c>
      <c r="H4" s="16" t="s">
        <v>153</v>
      </c>
      <c r="I4" s="16" t="s">
        <v>134</v>
      </c>
      <c r="J4" s="16" t="s">
        <v>153</v>
      </c>
      <c r="K4" s="272"/>
    </row>
    <row r="5" spans="1:11" ht="9.9499999999999993" customHeight="1" x14ac:dyDescent="0.15">
      <c r="A5" s="270"/>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166</v>
      </c>
      <c r="B6" s="50"/>
      <c r="C6" s="50"/>
      <c r="D6" s="31"/>
      <c r="E6" s="50"/>
      <c r="F6" s="31"/>
      <c r="G6" s="31"/>
      <c r="H6" s="50"/>
      <c r="I6" s="31"/>
      <c r="J6" s="31"/>
      <c r="K6" s="23"/>
    </row>
    <row r="7" spans="1:11" s="5" customFormat="1" ht="12.95" customHeight="1" x14ac:dyDescent="0.15">
      <c r="A7" s="35" t="s">
        <v>206</v>
      </c>
      <c r="B7" s="139">
        <v>11935</v>
      </c>
      <c r="C7" s="140">
        <v>-9.370491305338291</v>
      </c>
      <c r="D7" s="139">
        <v>28740</v>
      </c>
      <c r="E7" s="140">
        <v>-10.173464603844351</v>
      </c>
      <c r="F7" s="140">
        <v>2.4080435693338917</v>
      </c>
      <c r="G7" s="139">
        <v>74294</v>
      </c>
      <c r="H7" s="140">
        <v>-1.8275037329703849</v>
      </c>
      <c r="I7" s="139">
        <v>169089</v>
      </c>
      <c r="J7" s="140">
        <v>-3.421864290610003</v>
      </c>
      <c r="K7" s="140">
        <v>2.2759442216060517</v>
      </c>
    </row>
    <row r="8" spans="1:11" s="3" customFormat="1" x14ac:dyDescent="0.15">
      <c r="A8" s="40" t="s">
        <v>57</v>
      </c>
      <c r="B8" s="141">
        <v>11613</v>
      </c>
      <c r="C8" s="142">
        <v>-8.8103651354534804</v>
      </c>
      <c r="D8" s="141">
        <v>27813</v>
      </c>
      <c r="E8" s="142">
        <v>-8.9382182496807729</v>
      </c>
      <c r="F8" s="142">
        <v>2.3949883750968741</v>
      </c>
      <c r="G8" s="141">
        <v>71796</v>
      </c>
      <c r="H8" s="142">
        <v>-2.1839534598563972</v>
      </c>
      <c r="I8" s="141">
        <v>160655</v>
      </c>
      <c r="J8" s="142">
        <v>-4.5980356061235881</v>
      </c>
      <c r="K8" s="142">
        <v>2.2376594796367484</v>
      </c>
    </row>
    <row r="9" spans="1:11" s="3" customFormat="1" x14ac:dyDescent="0.15">
      <c r="A9" s="40" t="s">
        <v>152</v>
      </c>
      <c r="B9" s="141">
        <v>322</v>
      </c>
      <c r="C9" s="142">
        <v>-25.806451612903231</v>
      </c>
      <c r="D9" s="141">
        <v>927</v>
      </c>
      <c r="E9" s="142">
        <v>-36.15702479338843</v>
      </c>
      <c r="F9" s="142">
        <v>2.8788819875776399</v>
      </c>
      <c r="G9" s="141">
        <v>2498</v>
      </c>
      <c r="H9" s="142">
        <v>9.6575943810359917</v>
      </c>
      <c r="I9" s="141">
        <v>8434</v>
      </c>
      <c r="J9" s="142">
        <v>26.219694702184981</v>
      </c>
      <c r="K9" s="142">
        <v>3.3763010408326659</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7336</v>
      </c>
      <c r="C11" s="140">
        <v>-13.724567799600138</v>
      </c>
      <c r="D11" s="139">
        <v>18194</v>
      </c>
      <c r="E11" s="140">
        <v>-13.817441144427079</v>
      </c>
      <c r="F11" s="140">
        <v>2.4800981461286806</v>
      </c>
      <c r="G11" s="139">
        <v>47081</v>
      </c>
      <c r="H11" s="140">
        <v>-2.7171667079923907</v>
      </c>
      <c r="I11" s="139">
        <v>108874</v>
      </c>
      <c r="J11" s="140">
        <v>-2.8032210259431878</v>
      </c>
      <c r="K11" s="140">
        <v>2.3124827425075933</v>
      </c>
    </row>
    <row r="12" spans="1:11" s="5" customFormat="1" x14ac:dyDescent="0.15">
      <c r="A12" s="53" t="s">
        <v>207</v>
      </c>
      <c r="B12" s="141">
        <v>7146</v>
      </c>
      <c r="C12" s="142">
        <v>-13.476207773338174</v>
      </c>
      <c r="D12" s="141">
        <v>17653</v>
      </c>
      <c r="E12" s="142">
        <v>-13.419000441414482</v>
      </c>
      <c r="F12" s="142">
        <v>2.4703330534564794</v>
      </c>
      <c r="G12" s="141">
        <v>45394</v>
      </c>
      <c r="H12" s="142">
        <v>-3.4437283304617807</v>
      </c>
      <c r="I12" s="141">
        <v>103856</v>
      </c>
      <c r="J12" s="142">
        <v>-4.226339232195059</v>
      </c>
      <c r="K12" s="142">
        <v>2.2878794554346391</v>
      </c>
    </row>
    <row r="13" spans="1:11" s="5" customFormat="1" x14ac:dyDescent="0.15">
      <c r="A13" s="53" t="s">
        <v>208</v>
      </c>
      <c r="B13" s="141">
        <v>190</v>
      </c>
      <c r="C13" s="142">
        <v>-22.131147540983605</v>
      </c>
      <c r="D13" s="141">
        <v>541</v>
      </c>
      <c r="E13" s="142">
        <v>-25.069252077562325</v>
      </c>
      <c r="F13" s="142">
        <v>2.8473684210526318</v>
      </c>
      <c r="G13" s="141">
        <v>1687</v>
      </c>
      <c r="H13" s="142">
        <v>21.981200289226322</v>
      </c>
      <c r="I13" s="141">
        <v>5018</v>
      </c>
      <c r="J13" s="142">
        <v>40.363636363636374</v>
      </c>
      <c r="K13" s="142">
        <v>2.9745109662122111</v>
      </c>
    </row>
    <row r="14" spans="1:11" s="3" customFormat="1" ht="11.1" customHeight="1" x14ac:dyDescent="0.15">
      <c r="A14" s="47" t="s">
        <v>49</v>
      </c>
      <c r="B14" s="139">
        <v>3049</v>
      </c>
      <c r="C14" s="140">
        <v>-5.8660080271688742</v>
      </c>
      <c r="D14" s="139">
        <v>6317</v>
      </c>
      <c r="E14" s="140">
        <v>-7.1575543797765988</v>
      </c>
      <c r="F14" s="140">
        <v>2.0718268284683501</v>
      </c>
      <c r="G14" s="139">
        <v>18397</v>
      </c>
      <c r="H14" s="140">
        <v>-1.6781572337127955</v>
      </c>
      <c r="I14" s="139">
        <v>38020</v>
      </c>
      <c r="J14" s="140">
        <v>-5.2248479409711877</v>
      </c>
      <c r="K14" s="140">
        <v>2.066641300211991</v>
      </c>
    </row>
    <row r="15" spans="1:11" s="3" customFormat="1" x14ac:dyDescent="0.15">
      <c r="A15" s="53" t="s">
        <v>207</v>
      </c>
      <c r="B15" s="141">
        <v>2937</v>
      </c>
      <c r="C15" s="142">
        <v>-5.4410817772054116</v>
      </c>
      <c r="D15" s="141">
        <v>5977</v>
      </c>
      <c r="E15" s="142">
        <v>-5.6064434617814243</v>
      </c>
      <c r="F15" s="142">
        <v>2.0350697991147428</v>
      </c>
      <c r="G15" s="141">
        <v>17846</v>
      </c>
      <c r="H15" s="142">
        <v>-1.5501737739283925</v>
      </c>
      <c r="I15" s="141">
        <v>35242</v>
      </c>
      <c r="J15" s="142">
        <v>-7.455161366560759</v>
      </c>
      <c r="K15" s="142">
        <v>1.9747842653815981</v>
      </c>
    </row>
    <row r="16" spans="1:11" s="3" customFormat="1" x14ac:dyDescent="0.15">
      <c r="A16" s="53" t="s">
        <v>208</v>
      </c>
      <c r="B16" s="141">
        <v>112</v>
      </c>
      <c r="C16" s="142">
        <v>-15.78947368421052</v>
      </c>
      <c r="D16" s="141">
        <v>340</v>
      </c>
      <c r="E16" s="142">
        <v>-27.966101694915253</v>
      </c>
      <c r="F16" s="142">
        <v>3.0357142857142856</v>
      </c>
      <c r="G16" s="141">
        <v>551</v>
      </c>
      <c r="H16" s="142">
        <v>-5.650684931506845</v>
      </c>
      <c r="I16" s="141">
        <v>2778</v>
      </c>
      <c r="J16" s="142">
        <v>36.511056511056523</v>
      </c>
      <c r="K16" s="142">
        <v>5.0417422867513615</v>
      </c>
    </row>
    <row r="17" spans="1:11" s="5" customFormat="1" ht="15.95" customHeight="1" x14ac:dyDescent="0.15">
      <c r="A17" s="35" t="s">
        <v>167</v>
      </c>
      <c r="B17" s="144"/>
      <c r="C17" s="144"/>
      <c r="D17" s="144"/>
      <c r="E17" s="144"/>
      <c r="F17" s="144"/>
      <c r="G17" s="144"/>
      <c r="H17" s="144"/>
      <c r="I17" s="144"/>
      <c r="J17" s="144"/>
      <c r="K17" s="143"/>
    </row>
    <row r="18" spans="1:11" s="5" customFormat="1" ht="12.95" customHeight="1" x14ac:dyDescent="0.15">
      <c r="A18" s="35" t="s">
        <v>206</v>
      </c>
      <c r="B18" s="139">
        <v>8137</v>
      </c>
      <c r="C18" s="140">
        <v>-0.59858294649401955</v>
      </c>
      <c r="D18" s="139">
        <v>15953</v>
      </c>
      <c r="E18" s="140">
        <v>-5.0586204844372986</v>
      </c>
      <c r="F18" s="140">
        <v>1.9605505714636844</v>
      </c>
      <c r="G18" s="139">
        <v>53095</v>
      </c>
      <c r="H18" s="140">
        <v>-5.5887478217575364</v>
      </c>
      <c r="I18" s="139">
        <v>102275</v>
      </c>
      <c r="J18" s="140">
        <v>-7.1240464947330224</v>
      </c>
      <c r="K18" s="140">
        <v>1.926264243337414</v>
      </c>
    </row>
    <row r="19" spans="1:11" s="3" customFormat="1" x14ac:dyDescent="0.15">
      <c r="A19" s="40" t="s">
        <v>57</v>
      </c>
      <c r="B19" s="141">
        <v>7160</v>
      </c>
      <c r="C19" s="142">
        <v>6.2472176880842909</v>
      </c>
      <c r="D19" s="141">
        <v>13508</v>
      </c>
      <c r="E19" s="142">
        <v>4.9002096761668099</v>
      </c>
      <c r="F19" s="142">
        <v>1.8865921787709496</v>
      </c>
      <c r="G19" s="141">
        <v>47094</v>
      </c>
      <c r="H19" s="142">
        <v>-3.4444581129290128</v>
      </c>
      <c r="I19" s="141">
        <v>89006</v>
      </c>
      <c r="J19" s="142">
        <v>-3.6846262890781389</v>
      </c>
      <c r="K19" s="142">
        <v>1.8899647513483671</v>
      </c>
    </row>
    <row r="20" spans="1:11" s="3" customFormat="1" x14ac:dyDescent="0.15">
      <c r="A20" s="40" t="s">
        <v>152</v>
      </c>
      <c r="B20" s="141">
        <v>977</v>
      </c>
      <c r="C20" s="142">
        <v>-32.48099516240498</v>
      </c>
      <c r="D20" s="141">
        <v>2445</v>
      </c>
      <c r="E20" s="142">
        <v>-37.722873153336728</v>
      </c>
      <c r="F20" s="142">
        <v>2.5025588536335723</v>
      </c>
      <c r="G20" s="141">
        <v>6001</v>
      </c>
      <c r="H20" s="142">
        <v>-19.600750267952847</v>
      </c>
      <c r="I20" s="141">
        <v>13269</v>
      </c>
      <c r="J20" s="142">
        <v>-25.071997289513803</v>
      </c>
      <c r="K20" s="142">
        <v>2.2111314780869855</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5010</v>
      </c>
      <c r="C22" s="140">
        <v>-12.899860917941581</v>
      </c>
      <c r="D22" s="139">
        <v>10149</v>
      </c>
      <c r="E22" s="140">
        <v>-15.838792603035074</v>
      </c>
      <c r="F22" s="140">
        <v>2.0257485029940119</v>
      </c>
      <c r="G22" s="139">
        <v>34266</v>
      </c>
      <c r="H22" s="140">
        <v>-12.205995388162947</v>
      </c>
      <c r="I22" s="139">
        <v>66658</v>
      </c>
      <c r="J22" s="140">
        <v>-12.139505456846095</v>
      </c>
      <c r="K22" s="140">
        <v>1.9453102200431915</v>
      </c>
    </row>
    <row r="23" spans="1:11" s="5" customFormat="1" x14ac:dyDescent="0.15">
      <c r="A23" s="53" t="s">
        <v>207</v>
      </c>
      <c r="B23" s="141">
        <v>4328</v>
      </c>
      <c r="C23" s="142">
        <v>-4.8163624367714988</v>
      </c>
      <c r="D23" s="141">
        <v>8382</v>
      </c>
      <c r="E23" s="142">
        <v>-3.4665438212599327</v>
      </c>
      <c r="F23" s="142">
        <v>1.9366913123844731</v>
      </c>
      <c r="G23" s="141">
        <v>30475</v>
      </c>
      <c r="H23" s="142">
        <v>-8.4092206894479062</v>
      </c>
      <c r="I23" s="141">
        <v>58968</v>
      </c>
      <c r="J23" s="142">
        <v>-6.2124248496994028</v>
      </c>
      <c r="K23" s="142">
        <v>1.9349630844954882</v>
      </c>
    </row>
    <row r="24" spans="1:11" s="5" customFormat="1" x14ac:dyDescent="0.15">
      <c r="A24" s="53" t="s">
        <v>208</v>
      </c>
      <c r="B24" s="141">
        <v>682</v>
      </c>
      <c r="C24" s="142">
        <v>-43.402489626556019</v>
      </c>
      <c r="D24" s="141">
        <v>1767</v>
      </c>
      <c r="E24" s="142">
        <v>-47.659952606635073</v>
      </c>
      <c r="F24" s="142">
        <v>2.5909090909090908</v>
      </c>
      <c r="G24" s="141">
        <v>3791</v>
      </c>
      <c r="H24" s="142">
        <v>-34.149730762549936</v>
      </c>
      <c r="I24" s="141">
        <v>7690</v>
      </c>
      <c r="J24" s="142">
        <v>-40.818839464368168</v>
      </c>
      <c r="K24" s="142">
        <v>2.0284885254550251</v>
      </c>
    </row>
    <row r="25" spans="1:11" s="3" customFormat="1" ht="11.1" customHeight="1" x14ac:dyDescent="0.15">
      <c r="A25" s="47" t="s">
        <v>49</v>
      </c>
      <c r="B25" s="139">
        <v>2113</v>
      </c>
      <c r="C25" s="140">
        <v>28.762949421084699</v>
      </c>
      <c r="D25" s="139">
        <v>3559</v>
      </c>
      <c r="E25" s="140">
        <v>9.0379901960784252</v>
      </c>
      <c r="F25" s="140">
        <v>1.6843350686228111</v>
      </c>
      <c r="G25" s="139">
        <v>12983</v>
      </c>
      <c r="H25" s="140">
        <v>14.711079696059372</v>
      </c>
      <c r="I25" s="139">
        <v>23496</v>
      </c>
      <c r="J25" s="140">
        <v>10.491417822713373</v>
      </c>
      <c r="K25" s="140">
        <v>1.8097512131248557</v>
      </c>
    </row>
    <row r="26" spans="1:11" s="3" customFormat="1" x14ac:dyDescent="0.15">
      <c r="A26" s="53" t="s">
        <v>207</v>
      </c>
      <c r="B26" s="141">
        <v>1940</v>
      </c>
      <c r="C26" s="142">
        <v>27.380170715692714</v>
      </c>
      <c r="D26" s="141">
        <v>3028</v>
      </c>
      <c r="E26" s="142">
        <v>5.8741258741258804</v>
      </c>
      <c r="F26" s="142">
        <v>1.5608247422680412</v>
      </c>
      <c r="G26" s="141">
        <v>11846</v>
      </c>
      <c r="H26" s="142">
        <v>12.401556124869529</v>
      </c>
      <c r="I26" s="141">
        <v>19413</v>
      </c>
      <c r="J26" s="142">
        <v>4.2588614393125681</v>
      </c>
      <c r="K26" s="142">
        <v>1.6387810231301705</v>
      </c>
    </row>
    <row r="27" spans="1:11" s="3" customFormat="1" x14ac:dyDescent="0.15">
      <c r="A27" s="53" t="s">
        <v>208</v>
      </c>
      <c r="B27" s="141">
        <v>173</v>
      </c>
      <c r="C27" s="142">
        <v>46.610169491525426</v>
      </c>
      <c r="D27" s="141">
        <v>531</v>
      </c>
      <c r="E27" s="142">
        <v>31.43564356435644</v>
      </c>
      <c r="F27" s="142">
        <v>3.0693641618497112</v>
      </c>
      <c r="G27" s="141">
        <v>1137</v>
      </c>
      <c r="H27" s="142">
        <v>45.956354300385101</v>
      </c>
      <c r="I27" s="141">
        <v>4083</v>
      </c>
      <c r="J27" s="142">
        <v>54.366729678638933</v>
      </c>
      <c r="K27" s="142">
        <v>3.5910290237467017</v>
      </c>
    </row>
    <row r="28" spans="1:11" s="5" customFormat="1" ht="15.95" customHeight="1" x14ac:dyDescent="0.15">
      <c r="A28" s="35" t="s">
        <v>168</v>
      </c>
      <c r="B28" s="144"/>
      <c r="C28" s="144"/>
      <c r="D28" s="144"/>
      <c r="E28" s="144"/>
      <c r="F28" s="144"/>
      <c r="G28" s="144"/>
      <c r="H28" s="144"/>
      <c r="I28" s="144"/>
      <c r="J28" s="144"/>
      <c r="K28" s="143"/>
    </row>
    <row r="29" spans="1:11" s="5" customFormat="1" ht="12.95" customHeight="1" x14ac:dyDescent="0.15">
      <c r="A29" s="35" t="s">
        <v>206</v>
      </c>
      <c r="B29" s="139">
        <v>8260</v>
      </c>
      <c r="C29" s="140">
        <v>1.0521164668461012</v>
      </c>
      <c r="D29" s="139">
        <v>19066</v>
      </c>
      <c r="E29" s="140">
        <v>1.247942222930277</v>
      </c>
      <c r="F29" s="140">
        <v>2.3082324455205812</v>
      </c>
      <c r="G29" s="139">
        <v>48161</v>
      </c>
      <c r="H29" s="140">
        <v>-1.0884968474666721</v>
      </c>
      <c r="I29" s="139">
        <v>101254</v>
      </c>
      <c r="J29" s="140">
        <v>-3.2201332403008962</v>
      </c>
      <c r="K29" s="140">
        <v>2.1024065114927017</v>
      </c>
    </row>
    <row r="30" spans="1:11" s="3" customFormat="1" x14ac:dyDescent="0.15">
      <c r="A30" s="40" t="s">
        <v>57</v>
      </c>
      <c r="B30" s="141">
        <v>7437</v>
      </c>
      <c r="C30" s="142">
        <v>2.9627578568461814</v>
      </c>
      <c r="D30" s="141">
        <v>17592</v>
      </c>
      <c r="E30" s="142">
        <v>0.32506415739948125</v>
      </c>
      <c r="F30" s="142">
        <v>2.3654699475594998</v>
      </c>
      <c r="G30" s="141">
        <v>43805</v>
      </c>
      <c r="H30" s="142">
        <v>-1.1412919424785173E-2</v>
      </c>
      <c r="I30" s="141">
        <v>93811</v>
      </c>
      <c r="J30" s="142">
        <v>-3.3344668047440962</v>
      </c>
      <c r="K30" s="142">
        <v>2.141559182741696</v>
      </c>
    </row>
    <row r="31" spans="1:11" s="3" customFormat="1" x14ac:dyDescent="0.15">
      <c r="A31" s="40" t="s">
        <v>152</v>
      </c>
      <c r="B31" s="141">
        <v>823</v>
      </c>
      <c r="C31" s="142">
        <v>-13.459516298633019</v>
      </c>
      <c r="D31" s="141">
        <v>1474</v>
      </c>
      <c r="E31" s="142">
        <v>13.73456790123457</v>
      </c>
      <c r="F31" s="142">
        <v>1.7910085054678007</v>
      </c>
      <c r="G31" s="141">
        <v>4356</v>
      </c>
      <c r="H31" s="142">
        <v>-10.755992624462195</v>
      </c>
      <c r="I31" s="141">
        <v>7443</v>
      </c>
      <c r="J31" s="142">
        <v>-1.7555438225976729</v>
      </c>
      <c r="K31" s="142">
        <v>1.7086776859504131</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4095</v>
      </c>
      <c r="C33" s="140">
        <v>-6.2714579995422355</v>
      </c>
      <c r="D33" s="139">
        <v>11246</v>
      </c>
      <c r="E33" s="140">
        <v>-5.796615848550843</v>
      </c>
      <c r="F33" s="140">
        <v>2.7462759462759463</v>
      </c>
      <c r="G33" s="139">
        <v>26253</v>
      </c>
      <c r="H33" s="140">
        <v>-8.4016607934126455</v>
      </c>
      <c r="I33" s="139">
        <v>62151</v>
      </c>
      <c r="J33" s="140">
        <v>-9.4417974384753194</v>
      </c>
      <c r="K33" s="140">
        <v>2.3673865843903554</v>
      </c>
    </row>
    <row r="34" spans="1:11" s="5" customFormat="1" x14ac:dyDescent="0.15">
      <c r="A34" s="53" t="s">
        <v>207</v>
      </c>
      <c r="B34" s="141">
        <v>3756</v>
      </c>
      <c r="C34" s="142">
        <v>-6.6368381804623482</v>
      </c>
      <c r="D34" s="141">
        <v>10743</v>
      </c>
      <c r="E34" s="142">
        <v>-6.5826086956521692</v>
      </c>
      <c r="F34" s="142">
        <v>2.860223642172524</v>
      </c>
      <c r="G34" s="141">
        <v>24517</v>
      </c>
      <c r="H34" s="142">
        <v>-8.0451579026329654</v>
      </c>
      <c r="I34" s="141">
        <v>59568</v>
      </c>
      <c r="J34" s="142">
        <v>-8.3949743952511966</v>
      </c>
      <c r="K34" s="142">
        <v>2.429661051515275</v>
      </c>
    </row>
    <row r="35" spans="1:11" s="5" customFormat="1" x14ac:dyDescent="0.15">
      <c r="A35" s="53" t="s">
        <v>208</v>
      </c>
      <c r="B35" s="141">
        <v>339</v>
      </c>
      <c r="C35" s="142">
        <v>-2.0231213872832399</v>
      </c>
      <c r="D35" s="141">
        <v>503</v>
      </c>
      <c r="E35" s="142">
        <v>14.840182648401822</v>
      </c>
      <c r="F35" s="142">
        <v>1.4837758112094395</v>
      </c>
      <c r="G35" s="141">
        <v>1736</v>
      </c>
      <c r="H35" s="142">
        <v>-13.156578289144576</v>
      </c>
      <c r="I35" s="141">
        <v>2583</v>
      </c>
      <c r="J35" s="142">
        <v>-28.329633740288571</v>
      </c>
      <c r="K35" s="142">
        <v>1.4879032258064515</v>
      </c>
    </row>
    <row r="36" spans="1:11" s="3" customFormat="1" ht="11.1" customHeight="1" x14ac:dyDescent="0.15">
      <c r="A36" s="47" t="s">
        <v>49</v>
      </c>
      <c r="B36" s="139">
        <v>2626</v>
      </c>
      <c r="C36" s="140">
        <v>17.12756467439786</v>
      </c>
      <c r="D36" s="139">
        <v>4761</v>
      </c>
      <c r="E36" s="140">
        <v>13.034188034188034</v>
      </c>
      <c r="F36" s="140">
        <v>1.813023610053313</v>
      </c>
      <c r="G36" s="139">
        <v>13183</v>
      </c>
      <c r="H36" s="140">
        <v>6.1689619070628936</v>
      </c>
      <c r="I36" s="139">
        <v>23164</v>
      </c>
      <c r="J36" s="140">
        <v>-1.2949453964694158E-2</v>
      </c>
      <c r="K36" s="140">
        <v>1.75711143138891</v>
      </c>
    </row>
    <row r="37" spans="1:11" s="3" customFormat="1" x14ac:dyDescent="0.15">
      <c r="A37" s="53" t="s">
        <v>207</v>
      </c>
      <c r="B37" s="141">
        <v>2466</v>
      </c>
      <c r="C37" s="142">
        <v>18.216682646212845</v>
      </c>
      <c r="D37" s="141">
        <v>4534</v>
      </c>
      <c r="E37" s="142">
        <v>12.7860696517413</v>
      </c>
      <c r="F37" s="142">
        <v>1.8386050283860502</v>
      </c>
      <c r="G37" s="141">
        <v>12271</v>
      </c>
      <c r="H37" s="142">
        <v>7.0300915830789421</v>
      </c>
      <c r="I37" s="141">
        <v>21853</v>
      </c>
      <c r="J37" s="142">
        <v>1.2462935507783612</v>
      </c>
      <c r="K37" s="142">
        <v>1.7808654551381307</v>
      </c>
    </row>
    <row r="38" spans="1:11" s="3" customFormat="1" x14ac:dyDescent="0.15">
      <c r="A38" s="53" t="s">
        <v>208</v>
      </c>
      <c r="B38" s="141">
        <v>160</v>
      </c>
      <c r="C38" s="142">
        <v>2.5641025641025692</v>
      </c>
      <c r="D38" s="141">
        <v>227</v>
      </c>
      <c r="E38" s="142">
        <v>18.229166666666671</v>
      </c>
      <c r="F38" s="142">
        <v>1.41875</v>
      </c>
      <c r="G38" s="141">
        <v>912</v>
      </c>
      <c r="H38" s="142">
        <v>-4.2016806722689068</v>
      </c>
      <c r="I38" s="141">
        <v>1311</v>
      </c>
      <c r="J38" s="142">
        <v>-17.182564750473787</v>
      </c>
      <c r="K38" s="142">
        <v>1.4375</v>
      </c>
    </row>
    <row r="39" spans="1:11" s="5" customFormat="1" ht="15.95" customHeight="1" x14ac:dyDescent="0.15">
      <c r="A39" s="35" t="s">
        <v>169</v>
      </c>
      <c r="B39" s="144"/>
      <c r="C39" s="144"/>
      <c r="D39" s="144"/>
      <c r="E39" s="144"/>
      <c r="F39" s="144"/>
      <c r="G39" s="144"/>
      <c r="H39" s="144"/>
      <c r="I39" s="144"/>
      <c r="J39" s="144"/>
      <c r="K39" s="143"/>
    </row>
    <row r="40" spans="1:11" s="5" customFormat="1" ht="12.95" customHeight="1" x14ac:dyDescent="0.15">
      <c r="A40" s="35" t="s">
        <v>206</v>
      </c>
      <c r="B40" s="139">
        <v>5579</v>
      </c>
      <c r="C40" s="140">
        <v>5.9639126305793013</v>
      </c>
      <c r="D40" s="139">
        <v>10511</v>
      </c>
      <c r="E40" s="140">
        <v>6.5592051905920528</v>
      </c>
      <c r="F40" s="140">
        <v>1.8840293959490948</v>
      </c>
      <c r="G40" s="139">
        <v>35019</v>
      </c>
      <c r="H40" s="140">
        <v>-4.2815550607983255E-2</v>
      </c>
      <c r="I40" s="139">
        <v>65906</v>
      </c>
      <c r="J40" s="140">
        <v>-2.3889571824227289</v>
      </c>
      <c r="K40" s="140">
        <v>1.8820069105342814</v>
      </c>
    </row>
    <row r="41" spans="1:11" s="3" customFormat="1" x14ac:dyDescent="0.15">
      <c r="A41" s="40" t="s">
        <v>57</v>
      </c>
      <c r="B41" s="141">
        <v>5378</v>
      </c>
      <c r="C41" s="142">
        <v>5.5751864939144156</v>
      </c>
      <c r="D41" s="141">
        <v>10044</v>
      </c>
      <c r="E41" s="142">
        <v>7.7220077220077172</v>
      </c>
      <c r="F41" s="142">
        <v>1.867608776496839</v>
      </c>
      <c r="G41" s="141">
        <v>33561</v>
      </c>
      <c r="H41" s="142">
        <v>-0.64831261101242887</v>
      </c>
      <c r="I41" s="141">
        <v>62282</v>
      </c>
      <c r="J41" s="142">
        <v>-2.1246503441556399</v>
      </c>
      <c r="K41" s="142">
        <v>1.8557849885283513</v>
      </c>
    </row>
    <row r="42" spans="1:11" s="3" customFormat="1" x14ac:dyDescent="0.15">
      <c r="A42" s="40" t="s">
        <v>152</v>
      </c>
      <c r="B42" s="141">
        <v>201</v>
      </c>
      <c r="C42" s="142">
        <v>17.543859649122808</v>
      </c>
      <c r="D42" s="141">
        <v>467</v>
      </c>
      <c r="E42" s="142">
        <v>-13.518518518518519</v>
      </c>
      <c r="F42" s="142">
        <v>2.3233830845771144</v>
      </c>
      <c r="G42" s="141">
        <v>1458</v>
      </c>
      <c r="H42" s="142">
        <v>16.267942583732051</v>
      </c>
      <c r="I42" s="141">
        <v>3624</v>
      </c>
      <c r="J42" s="142">
        <v>-6.7181467181467127</v>
      </c>
      <c r="K42" s="142">
        <v>2.4855967078189298</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4119</v>
      </c>
      <c r="C44" s="140">
        <v>7.4895615866388283</v>
      </c>
      <c r="D44" s="139">
        <v>7694</v>
      </c>
      <c r="E44" s="140">
        <v>7.7741980669561599</v>
      </c>
      <c r="F44" s="140">
        <v>1.8679291090070405</v>
      </c>
      <c r="G44" s="139">
        <v>25931</v>
      </c>
      <c r="H44" s="140">
        <v>1.4118107156824351</v>
      </c>
      <c r="I44" s="139">
        <v>48071</v>
      </c>
      <c r="J44" s="140">
        <v>1.12971767576893</v>
      </c>
      <c r="K44" s="140">
        <v>1.853804326867456</v>
      </c>
    </row>
    <row r="45" spans="1:11" s="5" customFormat="1" x14ac:dyDescent="0.15">
      <c r="A45" s="53" t="s">
        <v>207</v>
      </c>
      <c r="B45" s="141">
        <v>4010</v>
      </c>
      <c r="C45" s="142">
        <v>8.1445523193095966</v>
      </c>
      <c r="D45" s="141">
        <v>7497</v>
      </c>
      <c r="E45" s="142">
        <v>10.055783910745745</v>
      </c>
      <c r="F45" s="142">
        <v>1.8695760598503741</v>
      </c>
      <c r="G45" s="141">
        <v>25009</v>
      </c>
      <c r="H45" s="142">
        <v>0.91191542589677965</v>
      </c>
      <c r="I45" s="141">
        <v>46519</v>
      </c>
      <c r="J45" s="142">
        <v>1.9952202416189806</v>
      </c>
      <c r="K45" s="142">
        <v>1.8600903674677116</v>
      </c>
    </row>
    <row r="46" spans="1:11" s="5" customFormat="1" x14ac:dyDescent="0.15">
      <c r="A46" s="53" t="s">
        <v>208</v>
      </c>
      <c r="B46" s="141">
        <v>109</v>
      </c>
      <c r="C46" s="142">
        <v>-12.096774193548384</v>
      </c>
      <c r="D46" s="141">
        <v>197</v>
      </c>
      <c r="E46" s="142">
        <v>-39.755351681957187</v>
      </c>
      <c r="F46" s="142">
        <v>1.8073394495412844</v>
      </c>
      <c r="G46" s="141">
        <v>922</v>
      </c>
      <c r="H46" s="142">
        <v>17.153748411689961</v>
      </c>
      <c r="I46" s="141">
        <v>1552</v>
      </c>
      <c r="J46" s="142">
        <v>-19.376623376623371</v>
      </c>
      <c r="K46" s="142">
        <v>1.683297180043384</v>
      </c>
    </row>
    <row r="47" spans="1:11" s="3" customFormat="1" ht="11.1" customHeight="1" x14ac:dyDescent="0.15">
      <c r="A47" s="47" t="s">
        <v>49</v>
      </c>
      <c r="B47" s="139">
        <v>766</v>
      </c>
      <c r="C47" s="140">
        <v>16.768292682926827</v>
      </c>
      <c r="D47" s="139">
        <v>1555</v>
      </c>
      <c r="E47" s="140">
        <v>17.269984917043743</v>
      </c>
      <c r="F47" s="140">
        <v>2.0300261096605743</v>
      </c>
      <c r="G47" s="139">
        <v>4432</v>
      </c>
      <c r="H47" s="140">
        <v>8.3353703251038809</v>
      </c>
      <c r="I47" s="139">
        <v>8985</v>
      </c>
      <c r="J47" s="140">
        <v>9.0015770957175789</v>
      </c>
      <c r="K47" s="140">
        <v>2.0273014440433212</v>
      </c>
    </row>
    <row r="48" spans="1:11" s="3" customFormat="1" x14ac:dyDescent="0.15">
      <c r="A48" s="53" t="s">
        <v>207</v>
      </c>
      <c r="B48" s="141">
        <v>764</v>
      </c>
      <c r="C48" s="142">
        <v>16.819571865443422</v>
      </c>
      <c r="D48" s="141">
        <v>1553</v>
      </c>
      <c r="E48" s="142">
        <v>19.922779922779924</v>
      </c>
      <c r="F48" s="142">
        <v>2.0327225130890052</v>
      </c>
      <c r="G48" s="141">
        <v>4385</v>
      </c>
      <c r="H48" s="142">
        <v>9.1610654717450899</v>
      </c>
      <c r="I48" s="141">
        <v>8886</v>
      </c>
      <c r="J48" s="142">
        <v>10.867124142233308</v>
      </c>
      <c r="K48" s="142">
        <v>2.026453819840365</v>
      </c>
    </row>
    <row r="49" spans="1:11" s="3" customFormat="1" x14ac:dyDescent="0.15">
      <c r="A49" s="53" t="s">
        <v>208</v>
      </c>
      <c r="B49" s="141">
        <v>2</v>
      </c>
      <c r="C49" s="142">
        <v>0</v>
      </c>
      <c r="D49" s="141">
        <v>2</v>
      </c>
      <c r="E49" s="142">
        <v>-93.548387096774192</v>
      </c>
      <c r="F49" s="142">
        <v>1</v>
      </c>
      <c r="G49" s="141">
        <v>47</v>
      </c>
      <c r="H49" s="142">
        <v>-36.486486486486484</v>
      </c>
      <c r="I49" s="141">
        <v>99</v>
      </c>
      <c r="J49" s="142">
        <v>-56.578947368421055</v>
      </c>
      <c r="K49" s="142">
        <v>2.1063829787234041</v>
      </c>
    </row>
    <row r="50" spans="1:11" s="5" customFormat="1" ht="15.95" customHeight="1" x14ac:dyDescent="0.15">
      <c r="A50" s="35" t="s">
        <v>170</v>
      </c>
      <c r="B50" s="144"/>
      <c r="C50" s="144"/>
      <c r="D50" s="144"/>
      <c r="E50" s="144"/>
      <c r="F50" s="144"/>
      <c r="G50" s="144"/>
      <c r="H50" s="144"/>
      <c r="I50" s="144"/>
      <c r="J50" s="144"/>
      <c r="K50" s="143"/>
    </row>
    <row r="51" spans="1:11" s="5" customFormat="1" ht="12.95" customHeight="1" x14ac:dyDescent="0.15">
      <c r="A51" s="35" t="s">
        <v>206</v>
      </c>
      <c r="B51" s="139">
        <v>3122</v>
      </c>
      <c r="C51" s="140">
        <v>-2.0395356134295639</v>
      </c>
      <c r="D51" s="139">
        <v>5920</v>
      </c>
      <c r="E51" s="140">
        <v>-13.538776106323937</v>
      </c>
      <c r="F51" s="140">
        <v>1.8962203715566943</v>
      </c>
      <c r="G51" s="139">
        <v>21587</v>
      </c>
      <c r="H51" s="140">
        <v>-1.0360794021913478</v>
      </c>
      <c r="I51" s="139">
        <v>43728</v>
      </c>
      <c r="J51" s="140">
        <v>-3.9008417027448701</v>
      </c>
      <c r="K51" s="140">
        <v>2.0256635938296195</v>
      </c>
    </row>
    <row r="52" spans="1:11" s="3" customFormat="1" x14ac:dyDescent="0.15">
      <c r="A52" s="40" t="s">
        <v>57</v>
      </c>
      <c r="B52" s="141">
        <v>2857</v>
      </c>
      <c r="C52" s="142">
        <v>1.0611956137247915</v>
      </c>
      <c r="D52" s="141">
        <v>5116</v>
      </c>
      <c r="E52" s="142">
        <v>-6.4374542794440401</v>
      </c>
      <c r="F52" s="142">
        <v>1.7906895344767237</v>
      </c>
      <c r="G52" s="141">
        <v>20121</v>
      </c>
      <c r="H52" s="142">
        <v>-0.29236868186323761</v>
      </c>
      <c r="I52" s="141">
        <v>38301</v>
      </c>
      <c r="J52" s="142">
        <v>-6.5229870062097461E-2</v>
      </c>
      <c r="K52" s="142">
        <v>1.9035336215893843</v>
      </c>
    </row>
    <row r="53" spans="1:11" s="3" customFormat="1" x14ac:dyDescent="0.15">
      <c r="A53" s="40" t="s">
        <v>152</v>
      </c>
      <c r="B53" s="141">
        <v>265</v>
      </c>
      <c r="C53" s="142">
        <v>-26.388888888888886</v>
      </c>
      <c r="D53" s="141">
        <v>804</v>
      </c>
      <c r="E53" s="142">
        <v>-41.69688179840464</v>
      </c>
      <c r="F53" s="142">
        <v>3.0339622641509436</v>
      </c>
      <c r="G53" s="141">
        <v>1466</v>
      </c>
      <c r="H53" s="142">
        <v>-10.226576852418859</v>
      </c>
      <c r="I53" s="141">
        <v>5427</v>
      </c>
      <c r="J53" s="142">
        <v>-24.383447122753239</v>
      </c>
      <c r="K53" s="142">
        <v>3.7019099590723057</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2164</v>
      </c>
      <c r="C55" s="140">
        <v>9.3481556341586725</v>
      </c>
      <c r="D55" s="139">
        <v>4012</v>
      </c>
      <c r="E55" s="140">
        <v>-2.1224688948524033</v>
      </c>
      <c r="F55" s="140">
        <v>1.8539741219963031</v>
      </c>
      <c r="G55" s="139">
        <v>14813</v>
      </c>
      <c r="H55" s="140">
        <v>10.577784413257689</v>
      </c>
      <c r="I55" s="139">
        <v>28366</v>
      </c>
      <c r="J55" s="140">
        <v>10.356364768129481</v>
      </c>
      <c r="K55" s="140">
        <v>1.914939580098562</v>
      </c>
    </row>
    <row r="56" spans="1:11" s="5" customFormat="1" x14ac:dyDescent="0.15">
      <c r="A56" s="53" t="s">
        <v>207</v>
      </c>
      <c r="B56" s="141">
        <v>1951</v>
      </c>
      <c r="C56" s="142">
        <v>14.562536699941276</v>
      </c>
      <c r="D56" s="141">
        <v>3391</v>
      </c>
      <c r="E56" s="142">
        <v>6.769521410579344</v>
      </c>
      <c r="F56" s="142">
        <v>1.7380830343413634</v>
      </c>
      <c r="G56" s="141">
        <v>13736</v>
      </c>
      <c r="H56" s="142">
        <v>12.084863321093437</v>
      </c>
      <c r="I56" s="141">
        <v>25979</v>
      </c>
      <c r="J56" s="142">
        <v>15.17045706432593</v>
      </c>
      <c r="K56" s="142">
        <v>1.8913075131042516</v>
      </c>
    </row>
    <row r="57" spans="1:11" s="5" customFormat="1" x14ac:dyDescent="0.15">
      <c r="A57" s="53" t="s">
        <v>208</v>
      </c>
      <c r="B57" s="141">
        <v>213</v>
      </c>
      <c r="C57" s="142">
        <v>-22.826086956521735</v>
      </c>
      <c r="D57" s="141">
        <v>621</v>
      </c>
      <c r="E57" s="142">
        <v>-32.719393282773567</v>
      </c>
      <c r="F57" s="142">
        <v>2.915492957746479</v>
      </c>
      <c r="G57" s="141">
        <v>1077</v>
      </c>
      <c r="H57" s="142">
        <v>-5.6091148115688014</v>
      </c>
      <c r="I57" s="141">
        <v>2387</v>
      </c>
      <c r="J57" s="142">
        <v>-24.149984111852561</v>
      </c>
      <c r="K57" s="142">
        <v>2.2163416898792945</v>
      </c>
    </row>
    <row r="58" spans="1:11" s="3" customFormat="1" ht="11.1" customHeight="1" x14ac:dyDescent="0.15">
      <c r="A58" s="47" t="s">
        <v>49</v>
      </c>
      <c r="B58" s="139">
        <v>389</v>
      </c>
      <c r="C58" s="140">
        <v>-14.692982456140356</v>
      </c>
      <c r="D58" s="139">
        <v>669</v>
      </c>
      <c r="E58" s="140">
        <v>-35.237173281703775</v>
      </c>
      <c r="F58" s="140">
        <v>1.7197943444730077</v>
      </c>
      <c r="G58" s="139">
        <v>2895</v>
      </c>
      <c r="H58" s="140">
        <v>-5.2373158756137457</v>
      </c>
      <c r="I58" s="139">
        <v>5491</v>
      </c>
      <c r="J58" s="140">
        <v>-14.310237203495632</v>
      </c>
      <c r="K58" s="140">
        <v>1.8967184801381693</v>
      </c>
    </row>
    <row r="59" spans="1:11" s="3" customFormat="1" x14ac:dyDescent="0.15">
      <c r="A59" s="53" t="s">
        <v>207</v>
      </c>
      <c r="B59" s="141">
        <v>377</v>
      </c>
      <c r="C59" s="142">
        <v>-16.777041942604853</v>
      </c>
      <c r="D59" s="141">
        <v>656</v>
      </c>
      <c r="E59" s="142">
        <v>-36.248785228377066</v>
      </c>
      <c r="F59" s="142">
        <v>1.7400530503978779</v>
      </c>
      <c r="G59" s="141">
        <v>2834</v>
      </c>
      <c r="H59" s="142">
        <v>-4.7074646940147886</v>
      </c>
      <c r="I59" s="141">
        <v>5423</v>
      </c>
      <c r="J59" s="142">
        <v>-11.935693406950307</v>
      </c>
      <c r="K59" s="142">
        <v>1.9135497529992942</v>
      </c>
    </row>
    <row r="60" spans="1:11" s="3" customFormat="1" x14ac:dyDescent="0.15">
      <c r="A60" s="53" t="s">
        <v>208</v>
      </c>
      <c r="B60" s="141">
        <v>12</v>
      </c>
      <c r="C60" s="142">
        <v>300</v>
      </c>
      <c r="D60" s="141">
        <v>13</v>
      </c>
      <c r="E60" s="142">
        <v>225</v>
      </c>
      <c r="F60" s="142">
        <v>1.0833333333333333</v>
      </c>
      <c r="G60" s="141">
        <v>61</v>
      </c>
      <c r="H60" s="142">
        <v>-24.691358024691354</v>
      </c>
      <c r="I60" s="141">
        <v>68</v>
      </c>
      <c r="J60" s="142">
        <v>-72.8</v>
      </c>
      <c r="K60" s="142">
        <v>1.1147540983606556</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81" t="s">
        <v>204</v>
      </c>
      <c r="B1" s="281"/>
      <c r="C1" s="281"/>
      <c r="D1" s="281"/>
      <c r="E1" s="281"/>
      <c r="F1" s="281"/>
      <c r="G1" s="281"/>
      <c r="H1" s="281"/>
      <c r="I1" s="281"/>
      <c r="J1" s="281"/>
      <c r="K1" s="281"/>
    </row>
    <row r="2" spans="1:11" ht="9.9499999999999993" customHeight="1" x14ac:dyDescent="0.15">
      <c r="A2" s="282" t="s">
        <v>252</v>
      </c>
      <c r="B2" s="263" t="s">
        <v>534</v>
      </c>
      <c r="C2" s="259"/>
      <c r="D2" s="259"/>
      <c r="E2" s="259"/>
      <c r="F2" s="259"/>
      <c r="G2" s="264" t="s">
        <v>535</v>
      </c>
      <c r="H2" s="265"/>
      <c r="I2" s="265"/>
      <c r="J2" s="265"/>
      <c r="K2" s="265"/>
    </row>
    <row r="3" spans="1:11" ht="9.9499999999999993" customHeight="1" x14ac:dyDescent="0.15">
      <c r="A3" s="283"/>
      <c r="B3" s="285" t="s">
        <v>133</v>
      </c>
      <c r="C3" s="286"/>
      <c r="D3" s="287" t="s">
        <v>131</v>
      </c>
      <c r="E3" s="288"/>
      <c r="F3" s="289" t="s">
        <v>55</v>
      </c>
      <c r="G3" s="287" t="s">
        <v>133</v>
      </c>
      <c r="H3" s="288"/>
      <c r="I3" s="287" t="s">
        <v>131</v>
      </c>
      <c r="J3" s="288"/>
      <c r="K3" s="287" t="s">
        <v>55</v>
      </c>
    </row>
    <row r="4" spans="1:11" ht="45" customHeight="1" x14ac:dyDescent="0.15">
      <c r="A4" s="283"/>
      <c r="B4" s="134" t="s">
        <v>134</v>
      </c>
      <c r="C4" s="133" t="s">
        <v>150</v>
      </c>
      <c r="D4" s="133" t="s">
        <v>134</v>
      </c>
      <c r="E4" s="133" t="s">
        <v>150</v>
      </c>
      <c r="F4" s="290"/>
      <c r="G4" s="133" t="s">
        <v>134</v>
      </c>
      <c r="H4" s="133" t="s">
        <v>153</v>
      </c>
      <c r="I4" s="133" t="s">
        <v>134</v>
      </c>
      <c r="J4" s="133" t="s">
        <v>153</v>
      </c>
      <c r="K4" s="287"/>
    </row>
    <row r="5" spans="1:11" ht="9.9499999999999993" customHeight="1" x14ac:dyDescent="0.15">
      <c r="A5" s="284"/>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68</v>
      </c>
      <c r="B6" s="125"/>
      <c r="C6" s="124"/>
      <c r="D6" s="125"/>
      <c r="E6" s="124"/>
      <c r="F6" s="127"/>
      <c r="G6" s="125"/>
      <c r="H6" s="124"/>
      <c r="I6" s="125"/>
      <c r="J6" s="124"/>
      <c r="K6" s="127"/>
    </row>
    <row r="7" spans="1:11" s="123" customFormat="1" ht="20.100000000000001" customHeight="1" x14ac:dyDescent="0.15">
      <c r="A7" s="163" t="s">
        <v>318</v>
      </c>
      <c r="B7" s="154">
        <v>121</v>
      </c>
      <c r="C7" s="155">
        <v>-34.946236559139791</v>
      </c>
      <c r="D7" s="154">
        <v>243</v>
      </c>
      <c r="E7" s="155">
        <v>-20.327868852459019</v>
      </c>
      <c r="F7" s="155">
        <v>2.0082644628099175</v>
      </c>
      <c r="G7" s="154">
        <v>956</v>
      </c>
      <c r="H7" s="155">
        <v>-11.399443929564413</v>
      </c>
      <c r="I7" s="154">
        <v>1907</v>
      </c>
      <c r="J7" s="155">
        <v>17.065684468999393</v>
      </c>
      <c r="K7" s="155">
        <v>1.9947698744769875</v>
      </c>
    </row>
    <row r="8" spans="1:11" ht="9" customHeight="1" x14ac:dyDescent="0.15">
      <c r="A8" s="158" t="s">
        <v>57</v>
      </c>
      <c r="B8" s="147">
        <v>118</v>
      </c>
      <c r="C8" s="149">
        <v>-36.55913978494624</v>
      </c>
      <c r="D8" s="147">
        <v>180</v>
      </c>
      <c r="E8" s="149">
        <v>-37.5</v>
      </c>
      <c r="F8" s="149">
        <v>1.5254237288135593</v>
      </c>
      <c r="G8" s="147">
        <v>940</v>
      </c>
      <c r="H8" s="149">
        <v>-10.133843212237096</v>
      </c>
      <c r="I8" s="147">
        <v>1482</v>
      </c>
      <c r="J8" s="149">
        <v>2.0661157024793368</v>
      </c>
      <c r="K8" s="149">
        <v>1.5765957446808512</v>
      </c>
    </row>
    <row r="9" spans="1:11" ht="9" customHeight="1" x14ac:dyDescent="0.15">
      <c r="A9" s="158" t="s">
        <v>152</v>
      </c>
      <c r="B9" s="147">
        <v>3</v>
      </c>
      <c r="C9" s="156" t="s">
        <v>480</v>
      </c>
      <c r="D9" s="147">
        <v>63</v>
      </c>
      <c r="E9" s="149">
        <v>270.58823529411762</v>
      </c>
      <c r="F9" s="149">
        <v>21</v>
      </c>
      <c r="G9" s="147">
        <v>16</v>
      </c>
      <c r="H9" s="149">
        <v>-51.515151515151516</v>
      </c>
      <c r="I9" s="147">
        <v>425</v>
      </c>
      <c r="J9" s="149">
        <v>140.11299435028249</v>
      </c>
      <c r="K9" s="149">
        <v>26.5625</v>
      </c>
    </row>
    <row r="10" spans="1:11" ht="19.5" customHeight="1" x14ac:dyDescent="0.15">
      <c r="A10" s="163" t="s">
        <v>319</v>
      </c>
      <c r="B10" s="154">
        <v>3828</v>
      </c>
      <c r="C10" s="155">
        <v>11.279069767441854</v>
      </c>
      <c r="D10" s="154">
        <v>13922</v>
      </c>
      <c r="E10" s="155">
        <v>2.6242075777679474</v>
      </c>
      <c r="F10" s="155">
        <v>3.6368861024033436</v>
      </c>
      <c r="G10" s="154">
        <v>29907</v>
      </c>
      <c r="H10" s="155">
        <v>2.5828359744803464</v>
      </c>
      <c r="I10" s="154">
        <v>110074</v>
      </c>
      <c r="J10" s="155">
        <v>2.4382526476445747</v>
      </c>
      <c r="K10" s="155">
        <v>3.680543016685057</v>
      </c>
    </row>
    <row r="11" spans="1:11" ht="9" customHeight="1" x14ac:dyDescent="0.15">
      <c r="A11" s="158" t="s">
        <v>57</v>
      </c>
      <c r="B11" s="147">
        <v>3671</v>
      </c>
      <c r="C11" s="149">
        <v>13.337449830194501</v>
      </c>
      <c r="D11" s="147">
        <v>13570</v>
      </c>
      <c r="E11" s="149">
        <v>3.8732394366197127</v>
      </c>
      <c r="F11" s="149">
        <v>3.6965404521928629</v>
      </c>
      <c r="G11" s="147">
        <v>28610</v>
      </c>
      <c r="H11" s="149">
        <v>3.1028145158384035</v>
      </c>
      <c r="I11" s="147">
        <v>106809</v>
      </c>
      <c r="J11" s="149">
        <v>3.209067717996291</v>
      </c>
      <c r="K11" s="149">
        <v>3.7332750786438309</v>
      </c>
    </row>
    <row r="12" spans="1:11" ht="9" customHeight="1" x14ac:dyDescent="0.15">
      <c r="A12" s="158" t="s">
        <v>152</v>
      </c>
      <c r="B12" s="147">
        <v>157</v>
      </c>
      <c r="C12" s="149">
        <v>-21.890547263681597</v>
      </c>
      <c r="D12" s="147">
        <v>352</v>
      </c>
      <c r="E12" s="149">
        <v>-29.880478087649408</v>
      </c>
      <c r="F12" s="149">
        <v>2.2420382165605095</v>
      </c>
      <c r="G12" s="147">
        <v>1297</v>
      </c>
      <c r="H12" s="149">
        <v>-7.6868327402135179</v>
      </c>
      <c r="I12" s="147">
        <v>3265</v>
      </c>
      <c r="J12" s="149">
        <v>-17.67523953605648</v>
      </c>
      <c r="K12" s="149">
        <v>2.5173477255204317</v>
      </c>
    </row>
    <row r="13" spans="1:11" ht="19.5" customHeight="1" x14ac:dyDescent="0.15">
      <c r="A13" s="163" t="s">
        <v>320</v>
      </c>
      <c r="B13" s="154">
        <v>55</v>
      </c>
      <c r="C13" s="155">
        <v>52.777777777777771</v>
      </c>
      <c r="D13" s="154">
        <v>123</v>
      </c>
      <c r="E13" s="155">
        <v>33.695652173913032</v>
      </c>
      <c r="F13" s="155">
        <v>2.2363636363636363</v>
      </c>
      <c r="G13" s="154">
        <v>413</v>
      </c>
      <c r="H13" s="155">
        <v>-2.1327014218009452</v>
      </c>
      <c r="I13" s="154">
        <v>953</v>
      </c>
      <c r="J13" s="155">
        <v>15.515151515151516</v>
      </c>
      <c r="K13" s="155">
        <v>2.307506053268765</v>
      </c>
    </row>
    <row r="14" spans="1:11" ht="9" customHeight="1" x14ac:dyDescent="0.15">
      <c r="A14" s="158" t="s">
        <v>57</v>
      </c>
      <c r="B14" s="147">
        <v>54</v>
      </c>
      <c r="C14" s="149">
        <v>58.823529411764696</v>
      </c>
      <c r="D14" s="147">
        <v>116</v>
      </c>
      <c r="E14" s="149">
        <v>28.888888888888886</v>
      </c>
      <c r="F14" s="149">
        <v>2.1481481481481484</v>
      </c>
      <c r="G14" s="147">
        <v>389</v>
      </c>
      <c r="H14" s="149">
        <v>-4.8899755501222444</v>
      </c>
      <c r="I14" s="147">
        <v>811</v>
      </c>
      <c r="J14" s="149">
        <v>-0.12315270935960143</v>
      </c>
      <c r="K14" s="149">
        <v>2.0848329048843186</v>
      </c>
    </row>
    <row r="15" spans="1:11" ht="9" customHeight="1" x14ac:dyDescent="0.15">
      <c r="A15" s="158" t="s">
        <v>152</v>
      </c>
      <c r="B15" s="147">
        <v>1</v>
      </c>
      <c r="C15" s="149">
        <v>-50</v>
      </c>
      <c r="D15" s="147">
        <v>7</v>
      </c>
      <c r="E15" s="149">
        <v>250</v>
      </c>
      <c r="F15" s="149">
        <v>7</v>
      </c>
      <c r="G15" s="147">
        <v>24</v>
      </c>
      <c r="H15" s="149">
        <v>84.615384615384613</v>
      </c>
      <c r="I15" s="147">
        <v>142</v>
      </c>
      <c r="J15" s="156" t="s">
        <v>480</v>
      </c>
      <c r="K15" s="149">
        <v>5.916666666666667</v>
      </c>
    </row>
    <row r="16" spans="1:11" s="123" customFormat="1" ht="20.100000000000001" customHeight="1" x14ac:dyDescent="0.15">
      <c r="A16" s="163" t="s">
        <v>321</v>
      </c>
      <c r="B16" s="154">
        <v>145</v>
      </c>
      <c r="C16" s="155">
        <v>8.2089552238805936</v>
      </c>
      <c r="D16" s="154">
        <v>998</v>
      </c>
      <c r="E16" s="155">
        <v>-15.351993214588632</v>
      </c>
      <c r="F16" s="155">
        <v>6.8827586206896552</v>
      </c>
      <c r="G16" s="154">
        <v>2142</v>
      </c>
      <c r="H16" s="155">
        <v>-13.244228432563787</v>
      </c>
      <c r="I16" s="154">
        <v>6107</v>
      </c>
      <c r="J16" s="155">
        <v>-4.4586983729662109</v>
      </c>
      <c r="K16" s="155">
        <v>2.8510737628384688</v>
      </c>
    </row>
    <row r="17" spans="1:11" ht="9" customHeight="1" x14ac:dyDescent="0.15">
      <c r="A17" s="158" t="s">
        <v>57</v>
      </c>
      <c r="B17" s="147">
        <v>145</v>
      </c>
      <c r="C17" s="149">
        <v>16.935483870967744</v>
      </c>
      <c r="D17" s="147">
        <v>998</v>
      </c>
      <c r="E17" s="149">
        <v>-14.554794520547944</v>
      </c>
      <c r="F17" s="149">
        <v>6.8827586206896552</v>
      </c>
      <c r="G17" s="147">
        <v>2126</v>
      </c>
      <c r="H17" s="149">
        <v>-12.58223684210526</v>
      </c>
      <c r="I17" s="147">
        <v>6010</v>
      </c>
      <c r="J17" s="149">
        <v>-4.4059169715285549</v>
      </c>
      <c r="K17" s="149">
        <v>2.8269049858889934</v>
      </c>
    </row>
    <row r="18" spans="1:11" ht="9" customHeight="1" x14ac:dyDescent="0.15">
      <c r="A18" s="158" t="s">
        <v>152</v>
      </c>
      <c r="B18" s="147">
        <v>0</v>
      </c>
      <c r="C18" s="156" t="s">
        <v>480</v>
      </c>
      <c r="D18" s="147">
        <v>0</v>
      </c>
      <c r="E18" s="156" t="s">
        <v>480</v>
      </c>
      <c r="F18" s="149">
        <v>0</v>
      </c>
      <c r="G18" s="147">
        <v>16</v>
      </c>
      <c r="H18" s="149">
        <v>-56.756756756756758</v>
      </c>
      <c r="I18" s="147">
        <v>97</v>
      </c>
      <c r="J18" s="149">
        <v>-7.6190476190476204</v>
      </c>
      <c r="K18" s="149">
        <v>6.0625</v>
      </c>
    </row>
    <row r="19" spans="1:11" s="123" customFormat="1" ht="20.100000000000001" customHeight="1" x14ac:dyDescent="0.15">
      <c r="A19" s="163" t="s">
        <v>322</v>
      </c>
      <c r="B19" s="154">
        <v>1345</v>
      </c>
      <c r="C19" s="155">
        <v>-4.270462633451956</v>
      </c>
      <c r="D19" s="154">
        <v>2845</v>
      </c>
      <c r="E19" s="155">
        <v>-22.097480832420587</v>
      </c>
      <c r="F19" s="155">
        <v>2.1152416356877324</v>
      </c>
      <c r="G19" s="154">
        <v>10680</v>
      </c>
      <c r="H19" s="155">
        <v>8.6691086691086667</v>
      </c>
      <c r="I19" s="154">
        <v>23495</v>
      </c>
      <c r="J19" s="155">
        <v>4.3063263041065483</v>
      </c>
      <c r="K19" s="155">
        <v>2.1999063670411987</v>
      </c>
    </row>
    <row r="20" spans="1:11" ht="9" customHeight="1" x14ac:dyDescent="0.15">
      <c r="A20" s="158" t="s">
        <v>57</v>
      </c>
      <c r="B20" s="147">
        <v>1290</v>
      </c>
      <c r="C20" s="149">
        <v>-1.5267175572519136</v>
      </c>
      <c r="D20" s="147">
        <v>2781</v>
      </c>
      <c r="E20" s="149">
        <v>-15.290892476393537</v>
      </c>
      <c r="F20" s="149">
        <v>2.155813953488372</v>
      </c>
      <c r="G20" s="147">
        <v>10383</v>
      </c>
      <c r="H20" s="149">
        <v>9.7452700560194501</v>
      </c>
      <c r="I20" s="147">
        <v>22907</v>
      </c>
      <c r="J20" s="149">
        <v>7.8179422008848718</v>
      </c>
      <c r="K20" s="149">
        <v>2.2062024463064627</v>
      </c>
    </row>
    <row r="21" spans="1:11" ht="9" customHeight="1" x14ac:dyDescent="0.15">
      <c r="A21" s="158" t="s">
        <v>152</v>
      </c>
      <c r="B21" s="147">
        <v>55</v>
      </c>
      <c r="C21" s="149">
        <v>-42.10526315789474</v>
      </c>
      <c r="D21" s="147">
        <v>64</v>
      </c>
      <c r="E21" s="149">
        <v>-82.655826558265588</v>
      </c>
      <c r="F21" s="149">
        <v>1.1636363636363636</v>
      </c>
      <c r="G21" s="147">
        <v>297</v>
      </c>
      <c r="H21" s="149">
        <v>-19.073569482288832</v>
      </c>
      <c r="I21" s="147">
        <v>588</v>
      </c>
      <c r="J21" s="149">
        <v>-54.026583268178264</v>
      </c>
      <c r="K21" s="149">
        <v>1.9797979797979799</v>
      </c>
    </row>
    <row r="22" spans="1:11" s="123" customFormat="1" ht="20.100000000000001" customHeight="1" x14ac:dyDescent="0.15">
      <c r="A22" s="163" t="s">
        <v>473</v>
      </c>
      <c r="B22" s="154">
        <v>291</v>
      </c>
      <c r="C22" s="155">
        <v>-14.159292035398224</v>
      </c>
      <c r="D22" s="154">
        <v>1172</v>
      </c>
      <c r="E22" s="155">
        <v>-17.2316384180791</v>
      </c>
      <c r="F22" s="155">
        <v>4.0274914089347078</v>
      </c>
      <c r="G22" s="154">
        <v>1983</v>
      </c>
      <c r="H22" s="155">
        <v>-2.0740740740740762</v>
      </c>
      <c r="I22" s="154">
        <v>6924</v>
      </c>
      <c r="J22" s="155">
        <v>0.69808027923211569</v>
      </c>
      <c r="K22" s="155">
        <v>3.491679273827534</v>
      </c>
    </row>
    <row r="23" spans="1:11" ht="9" customHeight="1" x14ac:dyDescent="0.15">
      <c r="A23" s="158" t="s">
        <v>57</v>
      </c>
      <c r="B23" s="147">
        <v>283</v>
      </c>
      <c r="C23" s="149">
        <v>-10.443037974683548</v>
      </c>
      <c r="D23" s="147">
        <v>1164</v>
      </c>
      <c r="E23" s="149">
        <v>-14.912280701754383</v>
      </c>
      <c r="F23" s="149">
        <v>4.1130742049469964</v>
      </c>
      <c r="G23" s="147">
        <v>1943</v>
      </c>
      <c r="H23" s="149">
        <v>1.6213389121338935</v>
      </c>
      <c r="I23" s="147">
        <v>6837</v>
      </c>
      <c r="J23" s="149">
        <v>2.7965719440685604</v>
      </c>
      <c r="K23" s="149">
        <v>3.518785383427689</v>
      </c>
    </row>
    <row r="24" spans="1:11" ht="9" customHeight="1" x14ac:dyDescent="0.15">
      <c r="A24" s="158" t="s">
        <v>152</v>
      </c>
      <c r="B24" s="147">
        <v>8</v>
      </c>
      <c r="C24" s="149">
        <v>-65.217391304347828</v>
      </c>
      <c r="D24" s="147">
        <v>8</v>
      </c>
      <c r="E24" s="149">
        <v>-83.333333333333329</v>
      </c>
      <c r="F24" s="149">
        <v>1</v>
      </c>
      <c r="G24" s="147">
        <v>40</v>
      </c>
      <c r="H24" s="149">
        <v>-64.601769911504419</v>
      </c>
      <c r="I24" s="147">
        <v>87</v>
      </c>
      <c r="J24" s="149">
        <v>-61.333333333333336</v>
      </c>
      <c r="K24" s="149">
        <v>2.1749999999999998</v>
      </c>
    </row>
    <row r="25" spans="1:11" s="123" customFormat="1" ht="21.95" customHeight="1" x14ac:dyDescent="0.15">
      <c r="A25" s="126" t="s">
        <v>182</v>
      </c>
      <c r="B25" s="125"/>
      <c r="C25" s="124"/>
      <c r="D25" s="125"/>
      <c r="E25" s="124"/>
      <c r="F25" s="127"/>
      <c r="G25" s="125"/>
      <c r="H25" s="124"/>
      <c r="I25" s="125"/>
      <c r="J25" s="124"/>
      <c r="K25" s="127"/>
    </row>
    <row r="26" spans="1:11" s="123" customFormat="1" ht="20.100000000000001" customHeight="1" x14ac:dyDescent="0.15">
      <c r="A26" s="163" t="s">
        <v>323</v>
      </c>
      <c r="B26" s="154">
        <v>391</v>
      </c>
      <c r="C26" s="155">
        <v>-3.9312039312039246</v>
      </c>
      <c r="D26" s="154">
        <v>1149</v>
      </c>
      <c r="E26" s="155">
        <v>17.72540983606558</v>
      </c>
      <c r="F26" s="155">
        <v>2.9386189258312019</v>
      </c>
      <c r="G26" s="154">
        <v>3065</v>
      </c>
      <c r="H26" s="155">
        <v>13.940520446096656</v>
      </c>
      <c r="I26" s="154">
        <v>9497</v>
      </c>
      <c r="J26" s="155">
        <v>30.632737276478679</v>
      </c>
      <c r="K26" s="155">
        <v>3.0985318107667212</v>
      </c>
    </row>
    <row r="27" spans="1:11" ht="9" customHeight="1" x14ac:dyDescent="0.15">
      <c r="A27" s="158" t="s">
        <v>57</v>
      </c>
      <c r="B27" s="147">
        <v>391</v>
      </c>
      <c r="C27" s="149">
        <v>-3.9312039312039246</v>
      </c>
      <c r="D27" s="147">
        <v>1149</v>
      </c>
      <c r="E27" s="149">
        <v>17.72540983606558</v>
      </c>
      <c r="F27" s="149">
        <v>2.9386189258312019</v>
      </c>
      <c r="G27" s="147">
        <v>3065</v>
      </c>
      <c r="H27" s="149">
        <v>13.940520446096656</v>
      </c>
      <c r="I27" s="147">
        <v>9497</v>
      </c>
      <c r="J27" s="149">
        <v>30.632737276478679</v>
      </c>
      <c r="K27" s="149">
        <v>3.0985318107667212</v>
      </c>
    </row>
    <row r="28" spans="1:11" ht="9" customHeight="1" x14ac:dyDescent="0.15">
      <c r="A28" s="158" t="s">
        <v>152</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324</v>
      </c>
      <c r="B29" s="154">
        <v>421</v>
      </c>
      <c r="C29" s="155">
        <v>-15.631262525050104</v>
      </c>
      <c r="D29" s="154">
        <v>1799</v>
      </c>
      <c r="E29" s="155">
        <v>-15.579540122008453</v>
      </c>
      <c r="F29" s="155">
        <v>4.2731591448931114</v>
      </c>
      <c r="G29" s="154">
        <v>2899</v>
      </c>
      <c r="H29" s="155">
        <v>-25.494731431508612</v>
      </c>
      <c r="I29" s="154">
        <v>9457</v>
      </c>
      <c r="J29" s="155">
        <v>-33.109350686094217</v>
      </c>
      <c r="K29" s="155">
        <v>3.2621593652983787</v>
      </c>
    </row>
    <row r="30" spans="1:11" ht="9" customHeight="1" x14ac:dyDescent="0.15">
      <c r="A30" s="158" t="s">
        <v>57</v>
      </c>
      <c r="B30" s="147">
        <v>421</v>
      </c>
      <c r="C30" s="149">
        <v>-15.631262525050104</v>
      </c>
      <c r="D30" s="147">
        <v>1799</v>
      </c>
      <c r="E30" s="149">
        <v>-15.579540122008453</v>
      </c>
      <c r="F30" s="149">
        <v>4.2731591448931114</v>
      </c>
      <c r="G30" s="147">
        <v>2880</v>
      </c>
      <c r="H30" s="149">
        <v>-25.925925925925924</v>
      </c>
      <c r="I30" s="147">
        <v>8895</v>
      </c>
      <c r="J30" s="149">
        <v>-37.044376813645691</v>
      </c>
      <c r="K30" s="149">
        <v>3.0885416666666665</v>
      </c>
    </row>
    <row r="31" spans="1:11" ht="9" customHeight="1" x14ac:dyDescent="0.15">
      <c r="A31" s="158" t="s">
        <v>152</v>
      </c>
      <c r="B31" s="147">
        <v>0</v>
      </c>
      <c r="C31" s="149">
        <v>0</v>
      </c>
      <c r="D31" s="147">
        <v>0</v>
      </c>
      <c r="E31" s="149">
        <v>0</v>
      </c>
      <c r="F31" s="149">
        <v>0</v>
      </c>
      <c r="G31" s="147">
        <v>19</v>
      </c>
      <c r="H31" s="156" t="s">
        <v>480</v>
      </c>
      <c r="I31" s="147">
        <v>562</v>
      </c>
      <c r="J31" s="156" t="s">
        <v>480</v>
      </c>
      <c r="K31" s="149">
        <v>29.578947368421051</v>
      </c>
    </row>
    <row r="32" spans="1:11" s="123" customFormat="1" ht="20.100000000000001" customHeight="1" x14ac:dyDescent="0.15">
      <c r="A32" s="163" t="s">
        <v>325</v>
      </c>
      <c r="B32" s="154">
        <v>4244</v>
      </c>
      <c r="C32" s="155">
        <v>5.5984075640706692</v>
      </c>
      <c r="D32" s="154">
        <v>7765</v>
      </c>
      <c r="E32" s="155">
        <v>-0.65250767656090147</v>
      </c>
      <c r="F32" s="155">
        <v>1.8296418473138549</v>
      </c>
      <c r="G32" s="154">
        <v>26984</v>
      </c>
      <c r="H32" s="155">
        <v>0.23401805282121302</v>
      </c>
      <c r="I32" s="154">
        <v>51948</v>
      </c>
      <c r="J32" s="155">
        <v>-4.1266794625719712</v>
      </c>
      <c r="K32" s="155">
        <v>1.9251408241921137</v>
      </c>
    </row>
    <row r="33" spans="1:11" ht="9" customHeight="1" x14ac:dyDescent="0.15">
      <c r="A33" s="158" t="s">
        <v>57</v>
      </c>
      <c r="B33" s="147">
        <v>3999</v>
      </c>
      <c r="C33" s="149">
        <v>8.7571389719880273</v>
      </c>
      <c r="D33" s="147">
        <v>7399</v>
      </c>
      <c r="E33" s="149">
        <v>3.6855381165919283</v>
      </c>
      <c r="F33" s="149">
        <v>1.8502125531382845</v>
      </c>
      <c r="G33" s="147">
        <v>25721</v>
      </c>
      <c r="H33" s="149">
        <v>1.0807199559852165</v>
      </c>
      <c r="I33" s="147">
        <v>49266</v>
      </c>
      <c r="J33" s="149">
        <v>-3.0101387931883039</v>
      </c>
      <c r="K33" s="149">
        <v>1.9153998678122934</v>
      </c>
    </row>
    <row r="34" spans="1:11" ht="9" customHeight="1" x14ac:dyDescent="0.15">
      <c r="A34" s="158" t="s">
        <v>152</v>
      </c>
      <c r="B34" s="147">
        <v>245</v>
      </c>
      <c r="C34" s="149">
        <v>-28.362573099415201</v>
      </c>
      <c r="D34" s="147">
        <v>366</v>
      </c>
      <c r="E34" s="149">
        <v>-46.176470588235297</v>
      </c>
      <c r="F34" s="149">
        <v>1.4938775510204081</v>
      </c>
      <c r="G34" s="147">
        <v>1263</v>
      </c>
      <c r="H34" s="149">
        <v>-14.372881355932208</v>
      </c>
      <c r="I34" s="147">
        <v>2682</v>
      </c>
      <c r="J34" s="149">
        <v>-20.861611094718199</v>
      </c>
      <c r="K34" s="149">
        <v>2.1235154394299287</v>
      </c>
    </row>
    <row r="35" spans="1:11" s="123" customFormat="1" ht="20.100000000000001" customHeight="1" x14ac:dyDescent="0.15">
      <c r="A35" s="163" t="s">
        <v>326</v>
      </c>
      <c r="B35" s="154">
        <v>1661</v>
      </c>
      <c r="C35" s="155">
        <v>32.879999999999995</v>
      </c>
      <c r="D35" s="154">
        <v>4605</v>
      </c>
      <c r="E35" s="155">
        <v>12.207602339181292</v>
      </c>
      <c r="F35" s="155">
        <v>2.7724262492474412</v>
      </c>
      <c r="G35" s="154">
        <v>10584</v>
      </c>
      <c r="H35" s="155">
        <v>25.313757991948847</v>
      </c>
      <c r="I35" s="154">
        <v>30936</v>
      </c>
      <c r="J35" s="155">
        <v>31.95137555982086</v>
      </c>
      <c r="K35" s="155">
        <v>2.922902494331066</v>
      </c>
    </row>
    <row r="36" spans="1:11" ht="9" customHeight="1" x14ac:dyDescent="0.15">
      <c r="A36" s="158" t="s">
        <v>57</v>
      </c>
      <c r="B36" s="147">
        <v>1658</v>
      </c>
      <c r="C36" s="149">
        <v>33.172690763052202</v>
      </c>
      <c r="D36" s="147">
        <v>4600</v>
      </c>
      <c r="E36" s="149">
        <v>12.469437652811735</v>
      </c>
      <c r="F36" s="149">
        <v>2.7744270205066344</v>
      </c>
      <c r="G36" s="147">
        <v>10555</v>
      </c>
      <c r="H36" s="149">
        <v>25.430778371954844</v>
      </c>
      <c r="I36" s="147">
        <v>30842</v>
      </c>
      <c r="J36" s="149">
        <v>32.147906936886756</v>
      </c>
      <c r="K36" s="149">
        <v>2.9220274751302702</v>
      </c>
    </row>
    <row r="37" spans="1:11" ht="9" customHeight="1" x14ac:dyDescent="0.15">
      <c r="A37" s="158" t="s">
        <v>152</v>
      </c>
      <c r="B37" s="147">
        <v>3</v>
      </c>
      <c r="C37" s="149">
        <v>-40</v>
      </c>
      <c r="D37" s="147">
        <v>5</v>
      </c>
      <c r="E37" s="149">
        <v>-64.285714285714278</v>
      </c>
      <c r="F37" s="149">
        <v>1.6666666666666667</v>
      </c>
      <c r="G37" s="147">
        <v>29</v>
      </c>
      <c r="H37" s="149">
        <v>-6.4516129032258078</v>
      </c>
      <c r="I37" s="147">
        <v>94</v>
      </c>
      <c r="J37" s="149">
        <v>-11.320754716981128</v>
      </c>
      <c r="K37" s="149">
        <v>3.2413793103448274</v>
      </c>
    </row>
    <row r="38" spans="1:11" s="123" customFormat="1" ht="21.95" customHeight="1" x14ac:dyDescent="0.15">
      <c r="A38" s="126" t="s">
        <v>69</v>
      </c>
      <c r="B38" s="125"/>
      <c r="C38" s="124"/>
      <c r="D38" s="125"/>
      <c r="E38" s="124"/>
      <c r="F38" s="127"/>
      <c r="G38" s="125"/>
      <c r="H38" s="124"/>
      <c r="I38" s="125"/>
      <c r="J38" s="124"/>
      <c r="K38" s="127"/>
    </row>
    <row r="39" spans="1:11" s="123" customFormat="1" ht="20.100000000000001" customHeight="1" x14ac:dyDescent="0.15">
      <c r="A39" s="163" t="s">
        <v>327</v>
      </c>
      <c r="B39" s="154">
        <v>3094</v>
      </c>
      <c r="C39" s="155">
        <v>5.9226292365628268</v>
      </c>
      <c r="D39" s="154">
        <v>20794</v>
      </c>
      <c r="E39" s="155">
        <v>4.1731376183557956</v>
      </c>
      <c r="F39" s="155">
        <v>6.7207498383968973</v>
      </c>
      <c r="G39" s="154">
        <v>20831</v>
      </c>
      <c r="H39" s="155">
        <v>0.75940795201702826</v>
      </c>
      <c r="I39" s="154">
        <v>152163</v>
      </c>
      <c r="J39" s="155">
        <v>0.95941400107486174</v>
      </c>
      <c r="K39" s="155">
        <v>7.304642119917431</v>
      </c>
    </row>
    <row r="40" spans="1:11" ht="9" customHeight="1" x14ac:dyDescent="0.15">
      <c r="A40" s="158" t="s">
        <v>57</v>
      </c>
      <c r="B40" s="147">
        <v>2993</v>
      </c>
      <c r="C40" s="149">
        <v>7.3529411764705941</v>
      </c>
      <c r="D40" s="147">
        <v>20545</v>
      </c>
      <c r="E40" s="149">
        <v>4.1413219789132256</v>
      </c>
      <c r="F40" s="149">
        <v>6.8643501503508189</v>
      </c>
      <c r="G40" s="147">
        <v>19916</v>
      </c>
      <c r="H40" s="149">
        <v>0.28197381671701294</v>
      </c>
      <c r="I40" s="147">
        <v>150340</v>
      </c>
      <c r="J40" s="149">
        <v>0.77758412655852283</v>
      </c>
      <c r="K40" s="149">
        <v>7.5487045591484234</v>
      </c>
    </row>
    <row r="41" spans="1:11" ht="9" customHeight="1" x14ac:dyDescent="0.15">
      <c r="A41" s="158" t="s">
        <v>152</v>
      </c>
      <c r="B41" s="147">
        <v>101</v>
      </c>
      <c r="C41" s="149">
        <v>-24.060150375939855</v>
      </c>
      <c r="D41" s="147">
        <v>249</v>
      </c>
      <c r="E41" s="149">
        <v>6.8669527896995675</v>
      </c>
      <c r="F41" s="149">
        <v>2.4653465346534653</v>
      </c>
      <c r="G41" s="147">
        <v>915</v>
      </c>
      <c r="H41" s="149">
        <v>12.40786240786241</v>
      </c>
      <c r="I41" s="147">
        <v>1823</v>
      </c>
      <c r="J41" s="149">
        <v>18.60767729342875</v>
      </c>
      <c r="K41" s="149">
        <v>1.9923497267759562</v>
      </c>
    </row>
    <row r="42" spans="1:11" s="123" customFormat="1" ht="20.100000000000001" customHeight="1" x14ac:dyDescent="0.15">
      <c r="A42" s="163" t="s">
        <v>474</v>
      </c>
      <c r="B42" s="154">
        <v>82</v>
      </c>
      <c r="C42" s="155">
        <v>192.85714285714283</v>
      </c>
      <c r="D42" s="154">
        <v>235</v>
      </c>
      <c r="E42" s="223" t="s">
        <v>480</v>
      </c>
      <c r="F42" s="155">
        <v>2.8658536585365852</v>
      </c>
      <c r="G42" s="154">
        <v>312</v>
      </c>
      <c r="H42" s="155">
        <v>-22.58064516129032</v>
      </c>
      <c r="I42" s="154">
        <v>793</v>
      </c>
      <c r="J42" s="155">
        <v>-19.410569105691053</v>
      </c>
      <c r="K42" s="155">
        <v>2.5416666666666665</v>
      </c>
    </row>
    <row r="43" spans="1:11" ht="9" customHeight="1" x14ac:dyDescent="0.15">
      <c r="A43" s="158" t="s">
        <v>57</v>
      </c>
      <c r="B43" s="147">
        <v>82</v>
      </c>
      <c r="C43" s="149">
        <v>192.85714285714283</v>
      </c>
      <c r="D43" s="147">
        <v>235</v>
      </c>
      <c r="E43" s="156" t="s">
        <v>480</v>
      </c>
      <c r="F43" s="149">
        <v>2.8658536585365852</v>
      </c>
      <c r="G43" s="147">
        <v>312</v>
      </c>
      <c r="H43" s="149">
        <v>-22.58064516129032</v>
      </c>
      <c r="I43" s="147">
        <v>793</v>
      </c>
      <c r="J43" s="149">
        <v>-19.410569105691053</v>
      </c>
      <c r="K43" s="149">
        <v>2.5416666666666665</v>
      </c>
    </row>
    <row r="44" spans="1:11" ht="9" customHeight="1" x14ac:dyDescent="0.15">
      <c r="A44" s="158" t="s">
        <v>152</v>
      </c>
      <c r="B44" s="147">
        <v>0</v>
      </c>
      <c r="C44" s="149">
        <v>0</v>
      </c>
      <c r="D44" s="147">
        <v>0</v>
      </c>
      <c r="E44" s="149">
        <v>0</v>
      </c>
      <c r="F44" s="149">
        <v>0</v>
      </c>
      <c r="G44" s="147">
        <v>0</v>
      </c>
      <c r="H44" s="149">
        <v>0</v>
      </c>
      <c r="I44" s="147">
        <v>0</v>
      </c>
      <c r="J44" s="149">
        <v>0</v>
      </c>
      <c r="K44" s="149">
        <v>0</v>
      </c>
    </row>
    <row r="45" spans="1:11" s="123" customFormat="1" ht="20.100000000000001" customHeight="1" x14ac:dyDescent="0.15">
      <c r="A45" s="163" t="s">
        <v>527</v>
      </c>
      <c r="B45" s="154">
        <v>179</v>
      </c>
      <c r="C45" s="155">
        <v>-65.175097276264594</v>
      </c>
      <c r="D45" s="154">
        <v>443</v>
      </c>
      <c r="E45" s="155">
        <v>-65.97542242703534</v>
      </c>
      <c r="F45" s="155">
        <v>2.4748603351955309</v>
      </c>
      <c r="G45" s="154">
        <v>1025</v>
      </c>
      <c r="H45" s="155">
        <v>-72.438827641839197</v>
      </c>
      <c r="I45" s="154">
        <v>2608</v>
      </c>
      <c r="J45" s="155">
        <v>-70.567656020765156</v>
      </c>
      <c r="K45" s="155">
        <v>2.5443902439024391</v>
      </c>
    </row>
    <row r="46" spans="1:11" ht="9" customHeight="1" x14ac:dyDescent="0.15">
      <c r="A46" s="158" t="s">
        <v>57</v>
      </c>
      <c r="B46" s="147">
        <v>179</v>
      </c>
      <c r="C46" s="149">
        <v>-63.691683569979716</v>
      </c>
      <c r="D46" s="147">
        <v>443</v>
      </c>
      <c r="E46" s="149">
        <v>-64.446227929374004</v>
      </c>
      <c r="F46" s="149">
        <v>2.4748603351955309</v>
      </c>
      <c r="G46" s="147">
        <v>1025</v>
      </c>
      <c r="H46" s="149">
        <v>-71.24824684431978</v>
      </c>
      <c r="I46" s="147">
        <v>2608</v>
      </c>
      <c r="J46" s="149">
        <v>-69.497076023391813</v>
      </c>
      <c r="K46" s="149">
        <v>2.5443902439024391</v>
      </c>
    </row>
    <row r="47" spans="1:11" ht="9" customHeight="1" x14ac:dyDescent="0.15">
      <c r="A47" s="158" t="s">
        <v>152</v>
      </c>
      <c r="B47" s="147">
        <v>0</v>
      </c>
      <c r="C47" s="156" t="s">
        <v>480</v>
      </c>
      <c r="D47" s="147">
        <v>0</v>
      </c>
      <c r="E47" s="156" t="s">
        <v>480</v>
      </c>
      <c r="F47" s="149">
        <v>0</v>
      </c>
      <c r="G47" s="147">
        <v>0</v>
      </c>
      <c r="H47" s="156" t="s">
        <v>480</v>
      </c>
      <c r="I47" s="147">
        <v>0</v>
      </c>
      <c r="J47" s="156" t="s">
        <v>480</v>
      </c>
      <c r="K47" s="149">
        <v>0</v>
      </c>
    </row>
    <row r="48" spans="1:11" ht="19.5" customHeight="1" x14ac:dyDescent="0.15">
      <c r="A48" s="163" t="s">
        <v>328</v>
      </c>
      <c r="B48" s="154">
        <v>55</v>
      </c>
      <c r="C48" s="155">
        <v>-49.074074074074076</v>
      </c>
      <c r="D48" s="154">
        <v>172</v>
      </c>
      <c r="E48" s="155">
        <v>-29.795918367346943</v>
      </c>
      <c r="F48" s="155">
        <v>3.1272727272727274</v>
      </c>
      <c r="G48" s="154">
        <v>577</v>
      </c>
      <c r="H48" s="155">
        <v>-16.011644832605526</v>
      </c>
      <c r="I48" s="154">
        <v>1442</v>
      </c>
      <c r="J48" s="155">
        <v>-1.904761904761898</v>
      </c>
      <c r="K48" s="155">
        <v>2.4991334488734833</v>
      </c>
    </row>
    <row r="49" spans="1:11" ht="9" customHeight="1" x14ac:dyDescent="0.15">
      <c r="A49" s="158" t="s">
        <v>57</v>
      </c>
      <c r="B49" s="147">
        <v>55</v>
      </c>
      <c r="C49" s="149">
        <v>-49.074074074074076</v>
      </c>
      <c r="D49" s="147">
        <v>172</v>
      </c>
      <c r="E49" s="149">
        <v>-29.795918367346943</v>
      </c>
      <c r="F49" s="149">
        <v>3.1272727272727274</v>
      </c>
      <c r="G49" s="147">
        <v>577</v>
      </c>
      <c r="H49" s="149">
        <v>-16.011644832605526</v>
      </c>
      <c r="I49" s="147">
        <v>1442</v>
      </c>
      <c r="J49" s="149">
        <v>-1.904761904761898</v>
      </c>
      <c r="K49" s="149">
        <v>2.4991334488734833</v>
      </c>
    </row>
    <row r="50" spans="1:11" ht="9" customHeight="1" x14ac:dyDescent="0.15">
      <c r="A50" s="158" t="s">
        <v>152</v>
      </c>
      <c r="B50" s="147">
        <v>0</v>
      </c>
      <c r="C50" s="149">
        <v>0</v>
      </c>
      <c r="D50" s="147">
        <v>0</v>
      </c>
      <c r="E50" s="149">
        <v>0</v>
      </c>
      <c r="F50" s="149">
        <v>0</v>
      </c>
      <c r="G50" s="147">
        <v>0</v>
      </c>
      <c r="H50" s="149">
        <v>0</v>
      </c>
      <c r="I50" s="147">
        <v>0</v>
      </c>
      <c r="J50" s="149">
        <v>0</v>
      </c>
      <c r="K50" s="149">
        <v>0</v>
      </c>
    </row>
    <row r="51" spans="1:11" s="115" customFormat="1" ht="19.5" customHeight="1" x14ac:dyDescent="0.15">
      <c r="A51" s="163" t="s">
        <v>329</v>
      </c>
      <c r="B51" s="154">
        <v>185</v>
      </c>
      <c r="C51" s="155">
        <v>20.129870129870127</v>
      </c>
      <c r="D51" s="154">
        <v>404</v>
      </c>
      <c r="E51" s="155">
        <v>-16.528925619834709</v>
      </c>
      <c r="F51" s="155">
        <v>2.1837837837837837</v>
      </c>
      <c r="G51" s="154">
        <v>908</v>
      </c>
      <c r="H51" s="155">
        <v>-2.679528403001072</v>
      </c>
      <c r="I51" s="154">
        <v>2139</v>
      </c>
      <c r="J51" s="155">
        <v>-5.0599201065246291</v>
      </c>
      <c r="K51" s="155">
        <v>2.355726872246696</v>
      </c>
    </row>
    <row r="52" spans="1:11" s="115" customFormat="1" ht="9" customHeight="1" x14ac:dyDescent="0.15">
      <c r="A52" s="158" t="s">
        <v>57</v>
      </c>
      <c r="B52" s="147">
        <v>184</v>
      </c>
      <c r="C52" s="149">
        <v>25.170068027210888</v>
      </c>
      <c r="D52" s="147">
        <v>401</v>
      </c>
      <c r="E52" s="149">
        <v>-10.290827740492176</v>
      </c>
      <c r="F52" s="149">
        <v>2.1793478260869565</v>
      </c>
      <c r="G52" s="147">
        <v>903</v>
      </c>
      <c r="H52" s="149">
        <v>-0.2209944751381272</v>
      </c>
      <c r="I52" s="147">
        <v>2109</v>
      </c>
      <c r="J52" s="149">
        <v>-0.8928571428571388</v>
      </c>
      <c r="K52" s="149">
        <v>2.3355481727574752</v>
      </c>
    </row>
    <row r="53" spans="1:11" s="115" customFormat="1" ht="9" customHeight="1" x14ac:dyDescent="0.15">
      <c r="A53" s="158" t="s">
        <v>152</v>
      </c>
      <c r="B53" s="147">
        <v>1</v>
      </c>
      <c r="C53" s="149">
        <v>-85.714285714285708</v>
      </c>
      <c r="D53" s="147">
        <v>3</v>
      </c>
      <c r="E53" s="149">
        <v>-91.891891891891888</v>
      </c>
      <c r="F53" s="149">
        <v>3</v>
      </c>
      <c r="G53" s="147">
        <v>5</v>
      </c>
      <c r="H53" s="149">
        <v>-82.142857142857139</v>
      </c>
      <c r="I53" s="147">
        <v>30</v>
      </c>
      <c r="J53" s="149">
        <v>-76</v>
      </c>
      <c r="K53" s="149">
        <v>6</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1" t="s">
        <v>203</v>
      </c>
      <c r="B1" s="291"/>
      <c r="C1" s="291"/>
      <c r="D1" s="291"/>
      <c r="E1" s="291"/>
      <c r="F1" s="291"/>
      <c r="G1" s="291"/>
      <c r="H1" s="291"/>
      <c r="I1" s="291"/>
      <c r="J1" s="291"/>
      <c r="K1" s="291"/>
    </row>
    <row r="2" spans="1:11" ht="9.9499999999999993" customHeight="1" x14ac:dyDescent="0.15">
      <c r="A2" s="282" t="s">
        <v>252</v>
      </c>
      <c r="B2" s="263" t="s">
        <v>534</v>
      </c>
      <c r="C2" s="259"/>
      <c r="D2" s="259"/>
      <c r="E2" s="259"/>
      <c r="F2" s="259"/>
      <c r="G2" s="264" t="s">
        <v>535</v>
      </c>
      <c r="H2" s="265"/>
      <c r="I2" s="265"/>
      <c r="J2" s="265"/>
      <c r="K2" s="265"/>
    </row>
    <row r="3" spans="1:11" ht="9.9499999999999993" customHeight="1" x14ac:dyDescent="0.15">
      <c r="A3" s="283"/>
      <c r="B3" s="285" t="s">
        <v>133</v>
      </c>
      <c r="C3" s="286"/>
      <c r="D3" s="287" t="s">
        <v>131</v>
      </c>
      <c r="E3" s="288"/>
      <c r="F3" s="289" t="s">
        <v>55</v>
      </c>
      <c r="G3" s="287" t="s">
        <v>133</v>
      </c>
      <c r="H3" s="288"/>
      <c r="I3" s="287" t="s">
        <v>131</v>
      </c>
      <c r="J3" s="288"/>
      <c r="K3" s="287" t="s">
        <v>55</v>
      </c>
    </row>
    <row r="4" spans="1:11" ht="45" customHeight="1" x14ac:dyDescent="0.15">
      <c r="A4" s="283"/>
      <c r="B4" s="134" t="s">
        <v>134</v>
      </c>
      <c r="C4" s="133" t="s">
        <v>150</v>
      </c>
      <c r="D4" s="133" t="s">
        <v>134</v>
      </c>
      <c r="E4" s="133" t="s">
        <v>150</v>
      </c>
      <c r="F4" s="290"/>
      <c r="G4" s="133" t="s">
        <v>134</v>
      </c>
      <c r="H4" s="133" t="s">
        <v>153</v>
      </c>
      <c r="I4" s="133" t="s">
        <v>134</v>
      </c>
      <c r="J4" s="133" t="s">
        <v>153</v>
      </c>
      <c r="K4" s="287"/>
    </row>
    <row r="5" spans="1:11" ht="9.9499999999999993" customHeight="1" x14ac:dyDescent="0.15">
      <c r="A5" s="284"/>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70</v>
      </c>
      <c r="B6" s="121"/>
      <c r="C6" s="120"/>
      <c r="D6" s="121"/>
      <c r="E6" s="120"/>
      <c r="F6" s="128"/>
      <c r="G6" s="121"/>
      <c r="H6" s="120"/>
      <c r="I6" s="121"/>
      <c r="J6" s="120"/>
      <c r="K6" s="128"/>
    </row>
    <row r="7" spans="1:11" s="123" customFormat="1" ht="20.100000000000001" customHeight="1" x14ac:dyDescent="0.15">
      <c r="A7" s="163" t="s">
        <v>475</v>
      </c>
      <c r="B7" s="154">
        <v>173</v>
      </c>
      <c r="C7" s="155">
        <v>-34.962406015037601</v>
      </c>
      <c r="D7" s="154">
        <v>271</v>
      </c>
      <c r="E7" s="155">
        <v>-34.54106280193237</v>
      </c>
      <c r="F7" s="155">
        <v>1.5664739884393064</v>
      </c>
      <c r="G7" s="154">
        <v>1118</v>
      </c>
      <c r="H7" s="155">
        <v>-11.199364575059576</v>
      </c>
      <c r="I7" s="154">
        <v>2122</v>
      </c>
      <c r="J7" s="155">
        <v>-8.887934735938174</v>
      </c>
      <c r="K7" s="155">
        <v>1.8980322003577819</v>
      </c>
    </row>
    <row r="8" spans="1:11" ht="9" customHeight="1" x14ac:dyDescent="0.15">
      <c r="A8" s="158" t="s">
        <v>57</v>
      </c>
      <c r="B8" s="147">
        <v>165</v>
      </c>
      <c r="C8" s="149">
        <v>-36.781609195402297</v>
      </c>
      <c r="D8" s="147">
        <v>259</v>
      </c>
      <c r="E8" s="149">
        <v>-36.674816625916868</v>
      </c>
      <c r="F8" s="149">
        <v>1.5696969696969696</v>
      </c>
      <c r="G8" s="147">
        <v>1101</v>
      </c>
      <c r="H8" s="149">
        <v>-10.049019607843135</v>
      </c>
      <c r="I8" s="147">
        <v>2098</v>
      </c>
      <c r="J8" s="149">
        <v>-8.2239720034995685</v>
      </c>
      <c r="K8" s="149">
        <v>1.9055404178019981</v>
      </c>
    </row>
    <row r="9" spans="1:11" ht="9" customHeight="1" x14ac:dyDescent="0.15">
      <c r="A9" s="158" t="s">
        <v>152</v>
      </c>
      <c r="B9" s="147">
        <v>8</v>
      </c>
      <c r="C9" s="149">
        <v>60</v>
      </c>
      <c r="D9" s="147">
        <v>12</v>
      </c>
      <c r="E9" s="149">
        <v>140</v>
      </c>
      <c r="F9" s="149">
        <v>1.5</v>
      </c>
      <c r="G9" s="147">
        <v>17</v>
      </c>
      <c r="H9" s="149">
        <v>-51.428571428571431</v>
      </c>
      <c r="I9" s="147">
        <v>24</v>
      </c>
      <c r="J9" s="149">
        <v>-44.186046511627907</v>
      </c>
      <c r="K9" s="149">
        <v>1.411764705882353</v>
      </c>
    </row>
    <row r="10" spans="1:11" ht="19.5" customHeight="1" x14ac:dyDescent="0.15">
      <c r="A10" s="163" t="s">
        <v>330</v>
      </c>
      <c r="B10" s="154">
        <v>937</v>
      </c>
      <c r="C10" s="155">
        <v>-36.603518267929637</v>
      </c>
      <c r="D10" s="154">
        <v>2940</v>
      </c>
      <c r="E10" s="155">
        <v>-4.328018223234622</v>
      </c>
      <c r="F10" s="155">
        <v>3.1376734258271077</v>
      </c>
      <c r="G10" s="154">
        <v>6785</v>
      </c>
      <c r="H10" s="155">
        <v>-21.369799513269214</v>
      </c>
      <c r="I10" s="154">
        <v>17908</v>
      </c>
      <c r="J10" s="155">
        <v>-7.3851882498965722</v>
      </c>
      <c r="K10" s="155">
        <v>2.6393515106853354</v>
      </c>
    </row>
    <row r="11" spans="1:11" ht="9" customHeight="1" x14ac:dyDescent="0.15">
      <c r="A11" s="158" t="s">
        <v>57</v>
      </c>
      <c r="B11" s="147">
        <v>916</v>
      </c>
      <c r="C11" s="149">
        <v>-35.764375876577844</v>
      </c>
      <c r="D11" s="147">
        <v>2906</v>
      </c>
      <c r="E11" s="149">
        <v>-1.1228308948622043</v>
      </c>
      <c r="F11" s="149">
        <v>3.1724890829694323</v>
      </c>
      <c r="G11" s="147">
        <v>6596</v>
      </c>
      <c r="H11" s="149">
        <v>-20.328542094455855</v>
      </c>
      <c r="I11" s="147">
        <v>17491</v>
      </c>
      <c r="J11" s="149">
        <v>-5.7241416482509635</v>
      </c>
      <c r="K11" s="149">
        <v>2.6517586416009702</v>
      </c>
    </row>
    <row r="12" spans="1:11" ht="9" customHeight="1" x14ac:dyDescent="0.15">
      <c r="A12" s="158" t="s">
        <v>152</v>
      </c>
      <c r="B12" s="147">
        <v>21</v>
      </c>
      <c r="C12" s="149">
        <v>-59.615384615384613</v>
      </c>
      <c r="D12" s="147">
        <v>34</v>
      </c>
      <c r="E12" s="149">
        <v>-74.626865671641795</v>
      </c>
      <c r="F12" s="149">
        <v>1.6190476190476191</v>
      </c>
      <c r="G12" s="147">
        <v>189</v>
      </c>
      <c r="H12" s="149">
        <v>-46</v>
      </c>
      <c r="I12" s="147">
        <v>417</v>
      </c>
      <c r="J12" s="149">
        <v>-46.743295019157088</v>
      </c>
      <c r="K12" s="149">
        <v>2.2063492063492065</v>
      </c>
    </row>
    <row r="13" spans="1:11" ht="19.5" customHeight="1" x14ac:dyDescent="0.15">
      <c r="A13" s="163" t="s">
        <v>477</v>
      </c>
      <c r="B13" s="154">
        <v>776</v>
      </c>
      <c r="C13" s="155">
        <v>7.7777777777777715</v>
      </c>
      <c r="D13" s="154">
        <v>1928</v>
      </c>
      <c r="E13" s="155">
        <v>12.419825072886297</v>
      </c>
      <c r="F13" s="155">
        <v>2.4845360824742269</v>
      </c>
      <c r="G13" s="154">
        <v>3770</v>
      </c>
      <c r="H13" s="155">
        <v>0.82909868948917165</v>
      </c>
      <c r="I13" s="154">
        <v>9637</v>
      </c>
      <c r="J13" s="155">
        <v>7.1253890618052509</v>
      </c>
      <c r="K13" s="155">
        <v>2.556233421750663</v>
      </c>
    </row>
    <row r="14" spans="1:11" ht="9" customHeight="1" x14ac:dyDescent="0.15">
      <c r="A14" s="158" t="s">
        <v>57</v>
      </c>
      <c r="B14" s="147">
        <v>762</v>
      </c>
      <c r="C14" s="149">
        <v>8.5470085470085451</v>
      </c>
      <c r="D14" s="147">
        <v>1883</v>
      </c>
      <c r="E14" s="149">
        <v>12.216924910607872</v>
      </c>
      <c r="F14" s="149">
        <v>2.4711286089238844</v>
      </c>
      <c r="G14" s="147">
        <v>3712</v>
      </c>
      <c r="H14" s="149">
        <v>1.3930620049166862</v>
      </c>
      <c r="I14" s="147">
        <v>9503</v>
      </c>
      <c r="J14" s="149">
        <v>7.7559814037872741</v>
      </c>
      <c r="K14" s="149">
        <v>2.5600754310344827</v>
      </c>
    </row>
    <row r="15" spans="1:11" ht="9" customHeight="1" x14ac:dyDescent="0.15">
      <c r="A15" s="158" t="s">
        <v>152</v>
      </c>
      <c r="B15" s="147">
        <v>14</v>
      </c>
      <c r="C15" s="149">
        <v>-22.222222222222229</v>
      </c>
      <c r="D15" s="147">
        <v>45</v>
      </c>
      <c r="E15" s="149">
        <v>21.621621621621628</v>
      </c>
      <c r="F15" s="149">
        <v>3.2142857142857144</v>
      </c>
      <c r="G15" s="147">
        <v>58</v>
      </c>
      <c r="H15" s="149">
        <v>-25.641025641025635</v>
      </c>
      <c r="I15" s="147">
        <v>134</v>
      </c>
      <c r="J15" s="149">
        <v>-24.293785310734464</v>
      </c>
      <c r="K15" s="149">
        <v>2.3103448275862069</v>
      </c>
    </row>
    <row r="16" spans="1:11" ht="19.5" customHeight="1" x14ac:dyDescent="0.15">
      <c r="A16" s="163" t="s">
        <v>331</v>
      </c>
      <c r="B16" s="154">
        <v>576</v>
      </c>
      <c r="C16" s="155">
        <v>14.059405940594061</v>
      </c>
      <c r="D16" s="154">
        <v>1046</v>
      </c>
      <c r="E16" s="155">
        <v>-2.1515434985968227</v>
      </c>
      <c r="F16" s="155">
        <v>1.8159722222222223</v>
      </c>
      <c r="G16" s="154">
        <v>3168</v>
      </c>
      <c r="H16" s="155">
        <v>6.5232010759919348</v>
      </c>
      <c r="I16" s="154">
        <v>6155</v>
      </c>
      <c r="J16" s="155">
        <v>-7.5270432692307736</v>
      </c>
      <c r="K16" s="155">
        <v>1.9428661616161615</v>
      </c>
    </row>
    <row r="17" spans="1:11" ht="9" customHeight="1" x14ac:dyDescent="0.15">
      <c r="A17" s="158" t="s">
        <v>57</v>
      </c>
      <c r="B17" s="147">
        <v>488</v>
      </c>
      <c r="C17" s="149">
        <v>10.909090909090907</v>
      </c>
      <c r="D17" s="147">
        <v>894</v>
      </c>
      <c r="E17" s="149">
        <v>-6.7778936392075053</v>
      </c>
      <c r="F17" s="149">
        <v>1.8319672131147542</v>
      </c>
      <c r="G17" s="147">
        <v>2727</v>
      </c>
      <c r="H17" s="149">
        <v>2.7892951375800976</v>
      </c>
      <c r="I17" s="147">
        <v>5341</v>
      </c>
      <c r="J17" s="149">
        <v>-12.600229095074454</v>
      </c>
      <c r="K17" s="149">
        <v>1.9585625229189585</v>
      </c>
    </row>
    <row r="18" spans="1:11" ht="9" customHeight="1" x14ac:dyDescent="0.15">
      <c r="A18" s="158" t="s">
        <v>152</v>
      </c>
      <c r="B18" s="147">
        <v>88</v>
      </c>
      <c r="C18" s="149">
        <v>35.384615384615387</v>
      </c>
      <c r="D18" s="147">
        <v>152</v>
      </c>
      <c r="E18" s="149">
        <v>38.181818181818187</v>
      </c>
      <c r="F18" s="149">
        <v>1.7272727272727273</v>
      </c>
      <c r="G18" s="147">
        <v>441</v>
      </c>
      <c r="H18" s="149">
        <v>37.383177570093466</v>
      </c>
      <c r="I18" s="147">
        <v>814</v>
      </c>
      <c r="J18" s="149">
        <v>49.357798165137609</v>
      </c>
      <c r="K18" s="149">
        <v>1.8458049886621315</v>
      </c>
    </row>
    <row r="19" spans="1:11" s="123" customFormat="1" ht="20.100000000000001" customHeight="1" x14ac:dyDescent="0.15">
      <c r="A19" s="163" t="s">
        <v>332</v>
      </c>
      <c r="B19" s="154">
        <v>861</v>
      </c>
      <c r="C19" s="155">
        <v>-17.052023121387279</v>
      </c>
      <c r="D19" s="154">
        <v>1949</v>
      </c>
      <c r="E19" s="155">
        <v>-14.065255731922392</v>
      </c>
      <c r="F19" s="155">
        <v>2.2636469221835074</v>
      </c>
      <c r="G19" s="154">
        <v>5496</v>
      </c>
      <c r="H19" s="155">
        <v>-9.8277276456111622</v>
      </c>
      <c r="I19" s="154">
        <v>11538</v>
      </c>
      <c r="J19" s="155">
        <v>-10.703505920594381</v>
      </c>
      <c r="K19" s="155">
        <v>2.0993449781659388</v>
      </c>
    </row>
    <row r="20" spans="1:11" ht="9" customHeight="1" x14ac:dyDescent="0.15">
      <c r="A20" s="158" t="s">
        <v>57</v>
      </c>
      <c r="B20" s="147">
        <v>827</v>
      </c>
      <c r="C20" s="149">
        <v>-14.477766287487071</v>
      </c>
      <c r="D20" s="147">
        <v>1875</v>
      </c>
      <c r="E20" s="149">
        <v>-11.681582666038622</v>
      </c>
      <c r="F20" s="149">
        <v>2.2672309552599756</v>
      </c>
      <c r="G20" s="147">
        <v>5317</v>
      </c>
      <c r="H20" s="149">
        <v>-7.4982602644398071</v>
      </c>
      <c r="I20" s="147">
        <v>11122</v>
      </c>
      <c r="J20" s="149">
        <v>-7.2780325135473163</v>
      </c>
      <c r="K20" s="149">
        <v>2.0917810795561409</v>
      </c>
    </row>
    <row r="21" spans="1:11" ht="9" customHeight="1" x14ac:dyDescent="0.15">
      <c r="A21" s="158" t="s">
        <v>152</v>
      </c>
      <c r="B21" s="147">
        <v>34</v>
      </c>
      <c r="C21" s="149">
        <v>-52.112676056338032</v>
      </c>
      <c r="D21" s="147">
        <v>74</v>
      </c>
      <c r="E21" s="149">
        <v>-48.96551724137931</v>
      </c>
      <c r="F21" s="149">
        <v>2.1764705882352939</v>
      </c>
      <c r="G21" s="147">
        <v>179</v>
      </c>
      <c r="H21" s="149">
        <v>-48.414985590778095</v>
      </c>
      <c r="I21" s="147">
        <v>416</v>
      </c>
      <c r="J21" s="149">
        <v>-55.0755939524838</v>
      </c>
      <c r="K21" s="149">
        <v>2.3240223463687153</v>
      </c>
    </row>
    <row r="22" spans="1:11" ht="19.5" customHeight="1" x14ac:dyDescent="0.15">
      <c r="A22" s="163" t="s">
        <v>333</v>
      </c>
      <c r="B22" s="154">
        <v>2657</v>
      </c>
      <c r="C22" s="155">
        <v>-19.873341375150787</v>
      </c>
      <c r="D22" s="154">
        <v>25059</v>
      </c>
      <c r="E22" s="155">
        <v>-15.646144006463118</v>
      </c>
      <c r="F22" s="155">
        <v>9.4313135114791109</v>
      </c>
      <c r="G22" s="154">
        <v>22332</v>
      </c>
      <c r="H22" s="155">
        <v>-6.053594716250899</v>
      </c>
      <c r="I22" s="154">
        <v>212130</v>
      </c>
      <c r="J22" s="155">
        <v>-4.2055969256196875</v>
      </c>
      <c r="K22" s="155">
        <v>9.4989253089736696</v>
      </c>
    </row>
    <row r="23" spans="1:11" ht="9" customHeight="1" x14ac:dyDescent="0.15">
      <c r="A23" s="158" t="s">
        <v>57</v>
      </c>
      <c r="B23" s="147">
        <v>2504</v>
      </c>
      <c r="C23" s="149">
        <v>-19.82068523855267</v>
      </c>
      <c r="D23" s="147">
        <v>24558</v>
      </c>
      <c r="E23" s="149">
        <v>-15.894379944518647</v>
      </c>
      <c r="F23" s="149">
        <v>9.8075079872204469</v>
      </c>
      <c r="G23" s="147">
        <v>21438</v>
      </c>
      <c r="H23" s="149">
        <v>-7.1304799861375869</v>
      </c>
      <c r="I23" s="147">
        <v>209914</v>
      </c>
      <c r="J23" s="149">
        <v>-4.4098762283809521</v>
      </c>
      <c r="K23" s="149">
        <v>9.7916783282022575</v>
      </c>
    </row>
    <row r="24" spans="1:11" ht="9" customHeight="1" x14ac:dyDescent="0.15">
      <c r="A24" s="158" t="s">
        <v>152</v>
      </c>
      <c r="B24" s="147">
        <v>153</v>
      </c>
      <c r="C24" s="149">
        <v>-20.725388601036272</v>
      </c>
      <c r="D24" s="147">
        <v>501</v>
      </c>
      <c r="E24" s="149">
        <v>-1.3779527559055111</v>
      </c>
      <c r="F24" s="149">
        <v>3.2745098039215685</v>
      </c>
      <c r="G24" s="147">
        <v>894</v>
      </c>
      <c r="H24" s="149">
        <v>30.13100436681222</v>
      </c>
      <c r="I24" s="147">
        <v>2216</v>
      </c>
      <c r="J24" s="149">
        <v>20.108401084010836</v>
      </c>
      <c r="K24" s="149">
        <v>2.4787472035794185</v>
      </c>
    </row>
    <row r="25" spans="1:11" ht="19.5" customHeight="1" x14ac:dyDescent="0.15">
      <c r="A25" s="163" t="s">
        <v>450</v>
      </c>
      <c r="B25" s="154">
        <v>200</v>
      </c>
      <c r="C25" s="155">
        <v>16.279069767441854</v>
      </c>
      <c r="D25" s="154">
        <v>922</v>
      </c>
      <c r="E25" s="155">
        <v>2.5583982202447118</v>
      </c>
      <c r="F25" s="155">
        <v>4.6100000000000003</v>
      </c>
      <c r="G25" s="154">
        <v>1815</v>
      </c>
      <c r="H25" s="155">
        <v>9.46924004825091</v>
      </c>
      <c r="I25" s="154">
        <v>5771</v>
      </c>
      <c r="J25" s="155">
        <v>14.800079570320264</v>
      </c>
      <c r="K25" s="155">
        <v>3.1796143250688704</v>
      </c>
    </row>
    <row r="26" spans="1:11" ht="9" customHeight="1" x14ac:dyDescent="0.15">
      <c r="A26" s="158" t="s">
        <v>57</v>
      </c>
      <c r="B26" s="147">
        <v>200</v>
      </c>
      <c r="C26" s="149">
        <v>16.279069767441854</v>
      </c>
      <c r="D26" s="147">
        <v>922</v>
      </c>
      <c r="E26" s="149">
        <v>2.5583982202447118</v>
      </c>
      <c r="F26" s="149">
        <v>4.6100000000000003</v>
      </c>
      <c r="G26" s="147">
        <v>1815</v>
      </c>
      <c r="H26" s="149">
        <v>9.46924004825091</v>
      </c>
      <c r="I26" s="147">
        <v>5771</v>
      </c>
      <c r="J26" s="149">
        <v>14.800079570320264</v>
      </c>
      <c r="K26" s="149">
        <v>3.1796143250688704</v>
      </c>
    </row>
    <row r="27" spans="1:11" ht="9" customHeight="1" x14ac:dyDescent="0.15">
      <c r="A27" s="158" t="s">
        <v>152</v>
      </c>
      <c r="B27" s="147">
        <v>0</v>
      </c>
      <c r="C27" s="149">
        <v>0</v>
      </c>
      <c r="D27" s="147">
        <v>0</v>
      </c>
      <c r="E27" s="149">
        <v>0</v>
      </c>
      <c r="F27" s="149">
        <v>0</v>
      </c>
      <c r="G27" s="147">
        <v>0</v>
      </c>
      <c r="H27" s="149">
        <v>0</v>
      </c>
      <c r="I27" s="147">
        <v>0</v>
      </c>
      <c r="J27" s="149">
        <v>0</v>
      </c>
      <c r="K27" s="149">
        <v>0</v>
      </c>
    </row>
    <row r="28" spans="1:11" s="123" customFormat="1" ht="21.95" customHeight="1" x14ac:dyDescent="0.15">
      <c r="A28" s="126" t="s">
        <v>71</v>
      </c>
      <c r="B28" s="125"/>
      <c r="C28" s="124"/>
      <c r="D28" s="125"/>
      <c r="E28" s="124"/>
      <c r="F28" s="127"/>
      <c r="G28" s="125"/>
      <c r="H28" s="124"/>
      <c r="I28" s="125"/>
      <c r="J28" s="124"/>
      <c r="K28" s="127"/>
    </row>
    <row r="29" spans="1:11" s="123" customFormat="1" ht="20.100000000000001" customHeight="1" x14ac:dyDescent="0.15">
      <c r="A29" s="163" t="s">
        <v>334</v>
      </c>
      <c r="B29" s="154">
        <v>4009</v>
      </c>
      <c r="C29" s="155">
        <v>-12.37158469945355</v>
      </c>
      <c r="D29" s="154">
        <v>15895</v>
      </c>
      <c r="E29" s="155">
        <v>-14.836048006858121</v>
      </c>
      <c r="F29" s="155">
        <v>3.9648291344474931</v>
      </c>
      <c r="G29" s="154">
        <v>28007</v>
      </c>
      <c r="H29" s="155">
        <v>27.792480379631314</v>
      </c>
      <c r="I29" s="154">
        <v>119836</v>
      </c>
      <c r="J29" s="155">
        <v>23.953743354227441</v>
      </c>
      <c r="K29" s="155">
        <v>4.2787874459956443</v>
      </c>
    </row>
    <row r="30" spans="1:11" ht="9" customHeight="1" x14ac:dyDescent="0.15">
      <c r="A30" s="158" t="s">
        <v>57</v>
      </c>
      <c r="B30" s="147">
        <v>3913</v>
      </c>
      <c r="C30" s="149">
        <v>-11.849515656679429</v>
      </c>
      <c r="D30" s="147">
        <v>15749</v>
      </c>
      <c r="E30" s="149">
        <v>-14.328455638361532</v>
      </c>
      <c r="F30" s="149">
        <v>4.0247891643240479</v>
      </c>
      <c r="G30" s="147">
        <v>27333</v>
      </c>
      <c r="H30" s="149">
        <v>29.069273268168303</v>
      </c>
      <c r="I30" s="147">
        <v>118413</v>
      </c>
      <c r="J30" s="149">
        <v>24.991291681180527</v>
      </c>
      <c r="K30" s="149">
        <v>4.3322357589726703</v>
      </c>
    </row>
    <row r="31" spans="1:11" ht="9" customHeight="1" x14ac:dyDescent="0.15">
      <c r="A31" s="158" t="s">
        <v>152</v>
      </c>
      <c r="B31" s="147">
        <v>96</v>
      </c>
      <c r="C31" s="149">
        <v>-29.411764705882348</v>
      </c>
      <c r="D31" s="147">
        <v>146</v>
      </c>
      <c r="E31" s="149">
        <v>-48.042704626334519</v>
      </c>
      <c r="F31" s="149">
        <v>1.5208333333333333</v>
      </c>
      <c r="G31" s="147">
        <v>674</v>
      </c>
      <c r="H31" s="149">
        <v>-8.7956698240866018</v>
      </c>
      <c r="I31" s="147">
        <v>1423</v>
      </c>
      <c r="J31" s="149">
        <v>-26.687274600721281</v>
      </c>
      <c r="K31" s="149">
        <v>2.1112759643916914</v>
      </c>
    </row>
    <row r="32" spans="1:11" s="123" customFormat="1" ht="20.100000000000001" customHeight="1" x14ac:dyDescent="0.15">
      <c r="A32" s="163" t="s">
        <v>335</v>
      </c>
      <c r="B32" s="154">
        <v>4811</v>
      </c>
      <c r="C32" s="155">
        <v>4.1116641419606168</v>
      </c>
      <c r="D32" s="154">
        <v>9853</v>
      </c>
      <c r="E32" s="155">
        <v>-4.5066873425082434</v>
      </c>
      <c r="F32" s="155">
        <v>2.048014965703596</v>
      </c>
      <c r="G32" s="154">
        <v>32541</v>
      </c>
      <c r="H32" s="155">
        <v>10.728868926092289</v>
      </c>
      <c r="I32" s="154">
        <v>65333</v>
      </c>
      <c r="J32" s="155">
        <v>6.6382659223713034</v>
      </c>
      <c r="K32" s="155">
        <v>2.007713346240128</v>
      </c>
    </row>
    <row r="33" spans="1:11" ht="9" customHeight="1" x14ac:dyDescent="0.15">
      <c r="A33" s="158" t="s">
        <v>57</v>
      </c>
      <c r="B33" s="147">
        <v>4598</v>
      </c>
      <c r="C33" s="149">
        <v>4.690346083788711</v>
      </c>
      <c r="D33" s="147">
        <v>9223</v>
      </c>
      <c r="E33" s="149">
        <v>-6.7064535707060458</v>
      </c>
      <c r="F33" s="149">
        <v>2.0058721183123098</v>
      </c>
      <c r="G33" s="147">
        <v>31521</v>
      </c>
      <c r="H33" s="149">
        <v>11.622224583023481</v>
      </c>
      <c r="I33" s="147">
        <v>62510</v>
      </c>
      <c r="J33" s="149">
        <v>5.9599281282842327</v>
      </c>
      <c r="K33" s="149">
        <v>1.9831223628691983</v>
      </c>
    </row>
    <row r="34" spans="1:11" ht="9" customHeight="1" x14ac:dyDescent="0.15">
      <c r="A34" s="158" t="s">
        <v>152</v>
      </c>
      <c r="B34" s="147">
        <v>213</v>
      </c>
      <c r="C34" s="149">
        <v>-6.9868995633187723</v>
      </c>
      <c r="D34" s="147">
        <v>630</v>
      </c>
      <c r="E34" s="149">
        <v>45.833333333333343</v>
      </c>
      <c r="F34" s="149">
        <v>2.9577464788732395</v>
      </c>
      <c r="G34" s="147">
        <v>1020</v>
      </c>
      <c r="H34" s="149">
        <v>-11.227154046997384</v>
      </c>
      <c r="I34" s="147">
        <v>2823</v>
      </c>
      <c r="J34" s="149">
        <v>24.251760563380287</v>
      </c>
      <c r="K34" s="149">
        <v>2.7676470588235293</v>
      </c>
    </row>
    <row r="35" spans="1:11" s="123" customFormat="1" ht="21.95" customHeight="1" x14ac:dyDescent="0.15">
      <c r="A35" s="126" t="s">
        <v>72</v>
      </c>
      <c r="B35" s="125"/>
      <c r="C35" s="124"/>
      <c r="D35" s="125"/>
      <c r="E35" s="124"/>
      <c r="F35" s="127"/>
      <c r="G35" s="125"/>
      <c r="H35" s="124"/>
      <c r="I35" s="125"/>
      <c r="J35" s="124"/>
      <c r="K35" s="127"/>
    </row>
    <row r="36" spans="1:11" s="123" customFormat="1" ht="20.100000000000001" customHeight="1" x14ac:dyDescent="0.15">
      <c r="A36" s="163" t="s">
        <v>449</v>
      </c>
      <c r="B36" s="154">
        <v>3271</v>
      </c>
      <c r="C36" s="155">
        <v>-4.6633634508889514</v>
      </c>
      <c r="D36" s="154">
        <v>16480</v>
      </c>
      <c r="E36" s="155">
        <v>3.6738802214393615</v>
      </c>
      <c r="F36" s="155">
        <v>5.0382146132681136</v>
      </c>
      <c r="G36" s="154">
        <v>22148</v>
      </c>
      <c r="H36" s="155">
        <v>0.26256224535988792</v>
      </c>
      <c r="I36" s="154">
        <v>113984</v>
      </c>
      <c r="J36" s="155">
        <v>4.9769755019340636</v>
      </c>
      <c r="K36" s="155">
        <v>5.1464692071518874</v>
      </c>
    </row>
    <row r="37" spans="1:11" ht="9" customHeight="1" x14ac:dyDescent="0.15">
      <c r="A37" s="158" t="s">
        <v>57</v>
      </c>
      <c r="B37" s="147">
        <v>3157</v>
      </c>
      <c r="C37" s="149">
        <v>-4.6799516908212553</v>
      </c>
      <c r="D37" s="147">
        <v>16244</v>
      </c>
      <c r="E37" s="149">
        <v>3.5639145680586495</v>
      </c>
      <c r="F37" s="149">
        <v>5.1453911941716823</v>
      </c>
      <c r="G37" s="147">
        <v>21455</v>
      </c>
      <c r="H37" s="149">
        <v>0.15404724115394686</v>
      </c>
      <c r="I37" s="147">
        <v>112610</v>
      </c>
      <c r="J37" s="149">
        <v>4.9663503663242636</v>
      </c>
      <c r="K37" s="149">
        <v>5.2486599860172456</v>
      </c>
    </row>
    <row r="38" spans="1:11" ht="9" customHeight="1" x14ac:dyDescent="0.15">
      <c r="A38" s="158" t="s">
        <v>152</v>
      </c>
      <c r="B38" s="147">
        <v>114</v>
      </c>
      <c r="C38" s="149">
        <v>-4.2016806722689068</v>
      </c>
      <c r="D38" s="147">
        <v>236</v>
      </c>
      <c r="E38" s="149">
        <v>11.848341232227483</v>
      </c>
      <c r="F38" s="149">
        <v>2.0701754385964914</v>
      </c>
      <c r="G38" s="147">
        <v>693</v>
      </c>
      <c r="H38" s="149">
        <v>3.7425149700598865</v>
      </c>
      <c r="I38" s="147">
        <v>1374</v>
      </c>
      <c r="J38" s="149">
        <v>5.8551617873651765</v>
      </c>
      <c r="K38" s="149">
        <v>1.9826839826839826</v>
      </c>
    </row>
    <row r="39" spans="1:11" s="123" customFormat="1" ht="20.100000000000001" customHeight="1" x14ac:dyDescent="0.15">
      <c r="A39" s="163" t="s">
        <v>336</v>
      </c>
      <c r="B39" s="154">
        <v>5895</v>
      </c>
      <c r="C39" s="155">
        <v>22.455338595762356</v>
      </c>
      <c r="D39" s="154">
        <v>18594</v>
      </c>
      <c r="E39" s="155">
        <v>20.38847523470379</v>
      </c>
      <c r="F39" s="155">
        <v>3.1541984732824426</v>
      </c>
      <c r="G39" s="154">
        <v>35096</v>
      </c>
      <c r="H39" s="155">
        <v>8.4682902707380379</v>
      </c>
      <c r="I39" s="154">
        <v>98063</v>
      </c>
      <c r="J39" s="155">
        <v>5.6326345950837009</v>
      </c>
      <c r="K39" s="155">
        <v>2.7941360838842035</v>
      </c>
    </row>
    <row r="40" spans="1:11" ht="9" customHeight="1" x14ac:dyDescent="0.15">
      <c r="A40" s="158" t="s">
        <v>57</v>
      </c>
      <c r="B40" s="147">
        <v>5879</v>
      </c>
      <c r="C40" s="149">
        <v>23.872734934681844</v>
      </c>
      <c r="D40" s="147">
        <v>18554</v>
      </c>
      <c r="E40" s="149">
        <v>21.721445909597847</v>
      </c>
      <c r="F40" s="149">
        <v>3.1559789079775471</v>
      </c>
      <c r="G40" s="147">
        <v>34905</v>
      </c>
      <c r="H40" s="149">
        <v>8.5084556080577016</v>
      </c>
      <c r="I40" s="147">
        <v>97308</v>
      </c>
      <c r="J40" s="149">
        <v>5.6489875685359152</v>
      </c>
      <c r="K40" s="149">
        <v>2.787795444778685</v>
      </c>
    </row>
    <row r="41" spans="1:11" ht="9" customHeight="1" x14ac:dyDescent="0.15">
      <c r="A41" s="158" t="s">
        <v>152</v>
      </c>
      <c r="B41" s="147">
        <v>16</v>
      </c>
      <c r="C41" s="149">
        <v>-76.470588235294116</v>
      </c>
      <c r="D41" s="147">
        <v>40</v>
      </c>
      <c r="E41" s="149">
        <v>-80.198019801980195</v>
      </c>
      <c r="F41" s="149">
        <v>2.5</v>
      </c>
      <c r="G41" s="147">
        <v>191</v>
      </c>
      <c r="H41" s="149">
        <v>1.5957446808510696</v>
      </c>
      <c r="I41" s="147">
        <v>755</v>
      </c>
      <c r="J41" s="149">
        <v>3.5665294924554161</v>
      </c>
      <c r="K41" s="149">
        <v>3.9528795811518322</v>
      </c>
    </row>
    <row r="42" spans="1:11" s="123" customFormat="1" ht="20.100000000000001" customHeight="1" x14ac:dyDescent="0.15">
      <c r="A42" s="164" t="s">
        <v>337</v>
      </c>
      <c r="B42" s="154">
        <v>271</v>
      </c>
      <c r="C42" s="155">
        <v>16.309012875536482</v>
      </c>
      <c r="D42" s="154">
        <v>716</v>
      </c>
      <c r="E42" s="155">
        <v>-6.2827225130889985</v>
      </c>
      <c r="F42" s="155">
        <v>2.6420664206642068</v>
      </c>
      <c r="G42" s="154">
        <v>1597</v>
      </c>
      <c r="H42" s="155">
        <v>2.7009646302250871</v>
      </c>
      <c r="I42" s="154">
        <v>4188</v>
      </c>
      <c r="J42" s="155">
        <v>7.8825347758887148</v>
      </c>
      <c r="K42" s="155">
        <v>2.6224170319348779</v>
      </c>
    </row>
    <row r="43" spans="1:11" ht="9" customHeight="1" x14ac:dyDescent="0.15">
      <c r="A43" s="165" t="s">
        <v>57</v>
      </c>
      <c r="B43" s="147">
        <v>256</v>
      </c>
      <c r="C43" s="149">
        <v>16.36363636363636</v>
      </c>
      <c r="D43" s="147">
        <v>660</v>
      </c>
      <c r="E43" s="149">
        <v>-8.2058414464534053</v>
      </c>
      <c r="F43" s="149">
        <v>2.578125</v>
      </c>
      <c r="G43" s="147">
        <v>1535</v>
      </c>
      <c r="H43" s="149">
        <v>1.7904509283819579</v>
      </c>
      <c r="I43" s="147">
        <v>3833</v>
      </c>
      <c r="J43" s="149">
        <v>2.9269602577873286</v>
      </c>
      <c r="K43" s="149">
        <v>2.4970684039087949</v>
      </c>
    </row>
    <row r="44" spans="1:11" ht="9" customHeight="1" x14ac:dyDescent="0.15">
      <c r="A44" s="165" t="s">
        <v>152</v>
      </c>
      <c r="B44" s="147">
        <v>15</v>
      </c>
      <c r="C44" s="149">
        <v>15.384615384615387</v>
      </c>
      <c r="D44" s="147">
        <v>56</v>
      </c>
      <c r="E44" s="149">
        <v>24.444444444444443</v>
      </c>
      <c r="F44" s="149">
        <v>3.7333333333333334</v>
      </c>
      <c r="G44" s="147">
        <v>62</v>
      </c>
      <c r="H44" s="149">
        <v>31.914893617021278</v>
      </c>
      <c r="I44" s="147">
        <v>355</v>
      </c>
      <c r="J44" s="149">
        <v>124.68354430379748</v>
      </c>
      <c r="K44" s="149">
        <v>5.725806451612903</v>
      </c>
    </row>
    <row r="45" spans="1:11" s="123" customFormat="1" ht="21.95" customHeight="1" x14ac:dyDescent="0.15">
      <c r="A45" s="126" t="s">
        <v>73</v>
      </c>
      <c r="B45" s="125"/>
      <c r="C45" s="124"/>
      <c r="D45" s="125"/>
      <c r="E45" s="124"/>
      <c r="F45" s="127"/>
      <c r="G45" s="125"/>
      <c r="H45" s="124"/>
      <c r="I45" s="125"/>
      <c r="J45" s="124"/>
      <c r="K45" s="127"/>
    </row>
    <row r="46" spans="1:11" s="123" customFormat="1" ht="20.25" customHeight="1" x14ac:dyDescent="0.15">
      <c r="A46" s="163" t="s">
        <v>338</v>
      </c>
      <c r="B46" s="154">
        <v>362</v>
      </c>
      <c r="C46" s="155">
        <v>-19.733924611973393</v>
      </c>
      <c r="D46" s="154">
        <v>680</v>
      </c>
      <c r="E46" s="155">
        <v>-10.408432147562579</v>
      </c>
      <c r="F46" s="155">
        <v>1.8784530386740332</v>
      </c>
      <c r="G46" s="154">
        <v>2123</v>
      </c>
      <c r="H46" s="155">
        <v>-19.000381533765733</v>
      </c>
      <c r="I46" s="154">
        <v>4083</v>
      </c>
      <c r="J46" s="155">
        <v>-11.373996092902104</v>
      </c>
      <c r="K46" s="155">
        <v>1.923221855864343</v>
      </c>
    </row>
    <row r="47" spans="1:11" ht="9" customHeight="1" x14ac:dyDescent="0.15">
      <c r="A47" s="158" t="s">
        <v>57</v>
      </c>
      <c r="B47" s="147">
        <v>362</v>
      </c>
      <c r="C47" s="149">
        <v>-19.733924611973393</v>
      </c>
      <c r="D47" s="147">
        <v>680</v>
      </c>
      <c r="E47" s="149">
        <v>-10.408432147562579</v>
      </c>
      <c r="F47" s="149">
        <v>1.8784530386740332</v>
      </c>
      <c r="G47" s="147">
        <v>2123</v>
      </c>
      <c r="H47" s="149">
        <v>-19.000381533765733</v>
      </c>
      <c r="I47" s="147">
        <v>4083</v>
      </c>
      <c r="J47" s="149">
        <v>-11.373996092902104</v>
      </c>
      <c r="K47" s="149">
        <v>1.923221855864343</v>
      </c>
    </row>
    <row r="48" spans="1:11" ht="9" customHeight="1" x14ac:dyDescent="0.15">
      <c r="A48" s="158" t="s">
        <v>152</v>
      </c>
      <c r="B48" s="147">
        <v>0</v>
      </c>
      <c r="C48" s="149">
        <v>0</v>
      </c>
      <c r="D48" s="147">
        <v>0</v>
      </c>
      <c r="E48" s="149">
        <v>0</v>
      </c>
      <c r="F48" s="149">
        <v>0</v>
      </c>
      <c r="G48" s="147">
        <v>0</v>
      </c>
      <c r="H48" s="149">
        <v>0</v>
      </c>
      <c r="I48" s="147">
        <v>0</v>
      </c>
      <c r="J48" s="149">
        <v>0</v>
      </c>
      <c r="K48" s="149">
        <v>0</v>
      </c>
    </row>
    <row r="49" spans="1:11" s="115" customFormat="1" ht="19.5" customHeight="1" x14ac:dyDescent="0.15">
      <c r="A49" s="163" t="s">
        <v>339</v>
      </c>
      <c r="B49" s="154">
        <v>803</v>
      </c>
      <c r="C49" s="155">
        <v>0.24968789013732362</v>
      </c>
      <c r="D49" s="154">
        <v>1615</v>
      </c>
      <c r="E49" s="155">
        <v>-11.748633879781423</v>
      </c>
      <c r="F49" s="155">
        <v>2.0112079701120797</v>
      </c>
      <c r="G49" s="154">
        <v>5219</v>
      </c>
      <c r="H49" s="155">
        <v>-5.7602022390754826</v>
      </c>
      <c r="I49" s="154">
        <v>10636</v>
      </c>
      <c r="J49" s="155">
        <v>-7.6816248589532137</v>
      </c>
      <c r="K49" s="155">
        <v>2.0379383023567734</v>
      </c>
    </row>
    <row r="50" spans="1:11" s="115" customFormat="1" ht="9" customHeight="1" x14ac:dyDescent="0.15">
      <c r="A50" s="158" t="s">
        <v>57</v>
      </c>
      <c r="B50" s="147">
        <v>792</v>
      </c>
      <c r="C50" s="149">
        <v>1.4084507042253591</v>
      </c>
      <c r="D50" s="147">
        <v>1600</v>
      </c>
      <c r="E50" s="149">
        <v>-10.213243546576876</v>
      </c>
      <c r="F50" s="149">
        <v>2.0202020202020203</v>
      </c>
      <c r="G50" s="147">
        <v>5098</v>
      </c>
      <c r="H50" s="149">
        <v>-5.8888683773306241</v>
      </c>
      <c r="I50" s="147">
        <v>10433</v>
      </c>
      <c r="J50" s="149">
        <v>-7.4514326266299946</v>
      </c>
      <c r="K50" s="149">
        <v>2.0464888191447628</v>
      </c>
    </row>
    <row r="51" spans="1:11" x14ac:dyDescent="0.15">
      <c r="A51" s="158" t="s">
        <v>152</v>
      </c>
      <c r="B51" s="147">
        <v>11</v>
      </c>
      <c r="C51" s="149">
        <v>-45</v>
      </c>
      <c r="D51" s="147">
        <v>15</v>
      </c>
      <c r="E51" s="149">
        <v>-68.75</v>
      </c>
      <c r="F51" s="149">
        <v>1.3636363636363635</v>
      </c>
      <c r="G51" s="147">
        <v>121</v>
      </c>
      <c r="H51" s="149">
        <v>0</v>
      </c>
      <c r="I51" s="147">
        <v>203</v>
      </c>
      <c r="J51" s="149">
        <v>-18.145161290322577</v>
      </c>
      <c r="K51" s="149">
        <v>1.6776859504132231</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1" t="s">
        <v>203</v>
      </c>
      <c r="B1" s="291"/>
      <c r="C1" s="291"/>
      <c r="D1" s="291"/>
      <c r="E1" s="291"/>
      <c r="F1" s="291"/>
      <c r="G1" s="291"/>
      <c r="H1" s="291"/>
      <c r="I1" s="291"/>
      <c r="J1" s="291"/>
      <c r="K1" s="291"/>
    </row>
    <row r="2" spans="1:11" ht="9.9499999999999993" customHeight="1" x14ac:dyDescent="0.15">
      <c r="A2" s="282" t="s">
        <v>252</v>
      </c>
      <c r="B2" s="263" t="s">
        <v>534</v>
      </c>
      <c r="C2" s="259"/>
      <c r="D2" s="259"/>
      <c r="E2" s="259"/>
      <c r="F2" s="259"/>
      <c r="G2" s="264" t="s">
        <v>535</v>
      </c>
      <c r="H2" s="265"/>
      <c r="I2" s="265"/>
      <c r="J2" s="265"/>
      <c r="K2" s="265"/>
    </row>
    <row r="3" spans="1:11" ht="9.9499999999999993" customHeight="1" x14ac:dyDescent="0.15">
      <c r="A3" s="283"/>
      <c r="B3" s="285" t="s">
        <v>133</v>
      </c>
      <c r="C3" s="286"/>
      <c r="D3" s="287" t="s">
        <v>131</v>
      </c>
      <c r="E3" s="288"/>
      <c r="F3" s="289" t="s">
        <v>55</v>
      </c>
      <c r="G3" s="287" t="s">
        <v>133</v>
      </c>
      <c r="H3" s="288"/>
      <c r="I3" s="287" t="s">
        <v>131</v>
      </c>
      <c r="J3" s="288"/>
      <c r="K3" s="287" t="s">
        <v>55</v>
      </c>
    </row>
    <row r="4" spans="1:11" ht="45" customHeight="1" x14ac:dyDescent="0.15">
      <c r="A4" s="283"/>
      <c r="B4" s="134" t="s">
        <v>134</v>
      </c>
      <c r="C4" s="133" t="s">
        <v>150</v>
      </c>
      <c r="D4" s="133" t="s">
        <v>134</v>
      </c>
      <c r="E4" s="133" t="s">
        <v>150</v>
      </c>
      <c r="F4" s="290"/>
      <c r="G4" s="133" t="s">
        <v>134</v>
      </c>
      <c r="H4" s="133" t="s">
        <v>153</v>
      </c>
      <c r="I4" s="133" t="s">
        <v>134</v>
      </c>
      <c r="J4" s="133" t="s">
        <v>153</v>
      </c>
      <c r="K4" s="287"/>
    </row>
    <row r="5" spans="1:11" ht="9.9499999999999993" customHeight="1" x14ac:dyDescent="0.15">
      <c r="A5" s="284"/>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300</v>
      </c>
      <c r="B6" s="121"/>
      <c r="C6" s="120"/>
      <c r="D6" s="121"/>
      <c r="E6" s="120"/>
      <c r="F6" s="128"/>
      <c r="G6" s="121"/>
      <c r="H6" s="120"/>
      <c r="I6" s="121"/>
      <c r="J6" s="120"/>
      <c r="K6" s="128"/>
    </row>
    <row r="7" spans="1:11" s="123" customFormat="1" ht="20.100000000000001" customHeight="1" x14ac:dyDescent="0.15">
      <c r="A7" s="163" t="s">
        <v>340</v>
      </c>
      <c r="B7" s="154">
        <v>2239</v>
      </c>
      <c r="C7" s="155">
        <v>-2.8633405639913292</v>
      </c>
      <c r="D7" s="154">
        <v>4067</v>
      </c>
      <c r="E7" s="155">
        <v>1.0937111608252508</v>
      </c>
      <c r="F7" s="155">
        <v>1.8164359088878963</v>
      </c>
      <c r="G7" s="154">
        <v>18320</v>
      </c>
      <c r="H7" s="155">
        <v>7.8027539131458212</v>
      </c>
      <c r="I7" s="154">
        <v>31239</v>
      </c>
      <c r="J7" s="155">
        <v>1.6795234840347604</v>
      </c>
      <c r="K7" s="155">
        <v>1.7051855895196506</v>
      </c>
    </row>
    <row r="8" spans="1:11" ht="9" customHeight="1" x14ac:dyDescent="0.15">
      <c r="A8" s="158" t="s">
        <v>57</v>
      </c>
      <c r="B8" s="147">
        <v>2073</v>
      </c>
      <c r="C8" s="149">
        <v>-3.0855539971949497</v>
      </c>
      <c r="D8" s="147">
        <v>3624</v>
      </c>
      <c r="E8" s="149">
        <v>1.2856344326439313</v>
      </c>
      <c r="F8" s="149">
        <v>1.7481910274963821</v>
      </c>
      <c r="G8" s="147">
        <v>17133</v>
      </c>
      <c r="H8" s="149">
        <v>9.1482448875581355</v>
      </c>
      <c r="I8" s="147">
        <v>28270</v>
      </c>
      <c r="J8" s="149">
        <v>4.1751114714227811</v>
      </c>
      <c r="K8" s="149">
        <v>1.6500321017918635</v>
      </c>
    </row>
    <row r="9" spans="1:11" ht="9" customHeight="1" x14ac:dyDescent="0.15">
      <c r="A9" s="158" t="s">
        <v>152</v>
      </c>
      <c r="B9" s="147">
        <v>166</v>
      </c>
      <c r="C9" s="149">
        <v>0</v>
      </c>
      <c r="D9" s="147">
        <v>443</v>
      </c>
      <c r="E9" s="149">
        <v>-0.44943820224719389</v>
      </c>
      <c r="F9" s="149">
        <v>2.6686746987951806</v>
      </c>
      <c r="G9" s="147">
        <v>1187</v>
      </c>
      <c r="H9" s="149">
        <v>-8.4811102544333039</v>
      </c>
      <c r="I9" s="147">
        <v>2969</v>
      </c>
      <c r="J9" s="149">
        <v>-17.205800334634688</v>
      </c>
      <c r="K9" s="149">
        <v>2.501263689974726</v>
      </c>
    </row>
    <row r="10" spans="1:11" s="123" customFormat="1" ht="20.100000000000001" customHeight="1" x14ac:dyDescent="0.15">
      <c r="A10" s="163" t="s">
        <v>341</v>
      </c>
      <c r="B10" s="154">
        <v>10421</v>
      </c>
      <c r="C10" s="155">
        <v>-7.998587445925665</v>
      </c>
      <c r="D10" s="154">
        <v>28111</v>
      </c>
      <c r="E10" s="155">
        <v>-8.313763861709063</v>
      </c>
      <c r="F10" s="155">
        <v>2.6975338259284136</v>
      </c>
      <c r="G10" s="154">
        <v>99288</v>
      </c>
      <c r="H10" s="155">
        <v>-7.0354487743675236</v>
      </c>
      <c r="I10" s="154">
        <v>247732</v>
      </c>
      <c r="J10" s="155">
        <v>-5.3616384036184854</v>
      </c>
      <c r="K10" s="155">
        <v>2.4950850052372897</v>
      </c>
    </row>
    <row r="11" spans="1:11" ht="9" customHeight="1" x14ac:dyDescent="0.15">
      <c r="A11" s="158" t="s">
        <v>57</v>
      </c>
      <c r="B11" s="147">
        <v>9932</v>
      </c>
      <c r="C11" s="149">
        <v>-2.1092055982653193</v>
      </c>
      <c r="D11" s="147">
        <v>26558</v>
      </c>
      <c r="E11" s="149">
        <v>-0.13912389546906923</v>
      </c>
      <c r="F11" s="149">
        <v>2.6739830849778494</v>
      </c>
      <c r="G11" s="147">
        <v>94531</v>
      </c>
      <c r="H11" s="149">
        <v>-4.9977890336066935</v>
      </c>
      <c r="I11" s="147">
        <v>236000</v>
      </c>
      <c r="J11" s="149">
        <v>-2.9525454395920718</v>
      </c>
      <c r="K11" s="149">
        <v>2.4965355280278425</v>
      </c>
    </row>
    <row r="12" spans="1:11" ht="9" customHeight="1" x14ac:dyDescent="0.15">
      <c r="A12" s="158" t="s">
        <v>152</v>
      </c>
      <c r="B12" s="147">
        <v>489</v>
      </c>
      <c r="C12" s="149">
        <v>-58.594411515664689</v>
      </c>
      <c r="D12" s="147">
        <v>1553</v>
      </c>
      <c r="E12" s="149">
        <v>-61.795817958179583</v>
      </c>
      <c r="F12" s="149">
        <v>3.1758691206543967</v>
      </c>
      <c r="G12" s="147">
        <v>4757</v>
      </c>
      <c r="H12" s="149">
        <v>-34.817758289942446</v>
      </c>
      <c r="I12" s="147">
        <v>11732</v>
      </c>
      <c r="J12" s="149">
        <v>-36.880615483940389</v>
      </c>
      <c r="K12" s="149">
        <v>2.4662602480554972</v>
      </c>
    </row>
    <row r="13" spans="1:11" s="123" customFormat="1" ht="20.100000000000001" customHeight="1" x14ac:dyDescent="0.15">
      <c r="A13" s="163" t="s">
        <v>445</v>
      </c>
      <c r="B13" s="154">
        <v>227</v>
      </c>
      <c r="C13" s="155">
        <v>-11.328125</v>
      </c>
      <c r="D13" s="154">
        <v>565</v>
      </c>
      <c r="E13" s="155">
        <v>6.805293005671075</v>
      </c>
      <c r="F13" s="155">
        <v>2.4889867841409692</v>
      </c>
      <c r="G13" s="154">
        <v>1705</v>
      </c>
      <c r="H13" s="155">
        <v>-15.719228868017794</v>
      </c>
      <c r="I13" s="154">
        <v>4550</v>
      </c>
      <c r="J13" s="155">
        <v>-5.5428690056051551</v>
      </c>
      <c r="K13" s="155">
        <v>2.6686217008797652</v>
      </c>
    </row>
    <row r="14" spans="1:11" ht="9" customHeight="1" x14ac:dyDescent="0.15">
      <c r="A14" s="158" t="s">
        <v>57</v>
      </c>
      <c r="B14" s="147">
        <v>227</v>
      </c>
      <c r="C14" s="149">
        <v>-11.328125</v>
      </c>
      <c r="D14" s="147">
        <v>565</v>
      </c>
      <c r="E14" s="149">
        <v>6.805293005671075</v>
      </c>
      <c r="F14" s="149">
        <v>2.4889867841409692</v>
      </c>
      <c r="G14" s="147">
        <v>1697</v>
      </c>
      <c r="H14" s="149">
        <v>-16.073194856577643</v>
      </c>
      <c r="I14" s="147">
        <v>4524</v>
      </c>
      <c r="J14" s="149">
        <v>-6.0045709536671552</v>
      </c>
      <c r="K14" s="149">
        <v>2.6658809664113141</v>
      </c>
    </row>
    <row r="15" spans="1:11" ht="9" customHeight="1" x14ac:dyDescent="0.15">
      <c r="A15" s="158" t="s">
        <v>152</v>
      </c>
      <c r="B15" s="147">
        <v>0</v>
      </c>
      <c r="C15" s="149">
        <v>0</v>
      </c>
      <c r="D15" s="147">
        <v>0</v>
      </c>
      <c r="E15" s="149">
        <v>0</v>
      </c>
      <c r="F15" s="149">
        <v>0</v>
      </c>
      <c r="G15" s="147">
        <v>8</v>
      </c>
      <c r="H15" s="156" t="s">
        <v>480</v>
      </c>
      <c r="I15" s="147">
        <v>26</v>
      </c>
      <c r="J15" s="156" t="s">
        <v>480</v>
      </c>
      <c r="K15" s="149">
        <v>3.25</v>
      </c>
    </row>
    <row r="16" spans="1:11" ht="19.5" customHeight="1" x14ac:dyDescent="0.15">
      <c r="A16" s="164" t="s">
        <v>342</v>
      </c>
      <c r="B16" s="154">
        <v>2276</v>
      </c>
      <c r="C16" s="155">
        <v>6.5543071161048658</v>
      </c>
      <c r="D16" s="154">
        <v>4757</v>
      </c>
      <c r="E16" s="155">
        <v>1.8411475058873918</v>
      </c>
      <c r="F16" s="155">
        <v>2.0900702987697715</v>
      </c>
      <c r="G16" s="154">
        <v>15495</v>
      </c>
      <c r="H16" s="155">
        <v>2.9841818423501252</v>
      </c>
      <c r="I16" s="154">
        <v>33937</v>
      </c>
      <c r="J16" s="155">
        <v>0.52428909952607228</v>
      </c>
      <c r="K16" s="155">
        <v>2.1901903839948371</v>
      </c>
    </row>
    <row r="17" spans="1:11" ht="9" customHeight="1" x14ac:dyDescent="0.15">
      <c r="A17" s="165" t="s">
        <v>57</v>
      </c>
      <c r="B17" s="147">
        <v>2193</v>
      </c>
      <c r="C17" s="149">
        <v>10.311871227364179</v>
      </c>
      <c r="D17" s="147">
        <v>4575</v>
      </c>
      <c r="E17" s="149">
        <v>6.9675005845218578</v>
      </c>
      <c r="F17" s="149">
        <v>2.0861833105335159</v>
      </c>
      <c r="G17" s="147">
        <v>15074</v>
      </c>
      <c r="H17" s="149">
        <v>4.695096541186274</v>
      </c>
      <c r="I17" s="147">
        <v>33041</v>
      </c>
      <c r="J17" s="149">
        <v>3.1016943863700135</v>
      </c>
      <c r="K17" s="149">
        <v>2.1919198620140641</v>
      </c>
    </row>
    <row r="18" spans="1:11" ht="9" customHeight="1" x14ac:dyDescent="0.15">
      <c r="A18" s="165" t="s">
        <v>152</v>
      </c>
      <c r="B18" s="147">
        <v>83</v>
      </c>
      <c r="C18" s="149">
        <v>-43.918918918918919</v>
      </c>
      <c r="D18" s="147">
        <v>182</v>
      </c>
      <c r="E18" s="149">
        <v>-53.807106598984774</v>
      </c>
      <c r="F18" s="149">
        <v>2.1927710843373496</v>
      </c>
      <c r="G18" s="147">
        <v>421</v>
      </c>
      <c r="H18" s="149">
        <v>-35.03086419753086</v>
      </c>
      <c r="I18" s="147">
        <v>896</v>
      </c>
      <c r="J18" s="149">
        <v>-47.694103911266787</v>
      </c>
      <c r="K18" s="149">
        <v>2.1282660332541568</v>
      </c>
    </row>
    <row r="19" spans="1:11" s="123" customFormat="1" ht="20.100000000000001" customHeight="1" x14ac:dyDescent="0.15">
      <c r="A19" s="163" t="s">
        <v>343</v>
      </c>
      <c r="B19" s="154">
        <v>267</v>
      </c>
      <c r="C19" s="155">
        <v>-14.968152866242036</v>
      </c>
      <c r="D19" s="154">
        <v>1100</v>
      </c>
      <c r="E19" s="155">
        <v>44.167758846657932</v>
      </c>
      <c r="F19" s="155">
        <v>4.1198501872659179</v>
      </c>
      <c r="G19" s="154">
        <v>2052</v>
      </c>
      <c r="H19" s="155">
        <v>-10.97613882863341</v>
      </c>
      <c r="I19" s="154">
        <v>6177</v>
      </c>
      <c r="J19" s="155">
        <v>3.0874499332443293</v>
      </c>
      <c r="K19" s="155">
        <v>3.0102339181286548</v>
      </c>
    </row>
    <row r="20" spans="1:11" ht="9" customHeight="1" x14ac:dyDescent="0.15">
      <c r="A20" s="158" t="s">
        <v>57</v>
      </c>
      <c r="B20" s="147">
        <v>224</v>
      </c>
      <c r="C20" s="149">
        <v>-20.284697508896798</v>
      </c>
      <c r="D20" s="147">
        <v>693</v>
      </c>
      <c r="E20" s="149">
        <v>1.4641288433382158</v>
      </c>
      <c r="F20" s="149">
        <v>3.09375</v>
      </c>
      <c r="G20" s="147">
        <v>1835</v>
      </c>
      <c r="H20" s="149">
        <v>-13.565708902496468</v>
      </c>
      <c r="I20" s="147">
        <v>5238</v>
      </c>
      <c r="J20" s="149">
        <v>2.5249559600704572</v>
      </c>
      <c r="K20" s="149">
        <v>2.8544959128065397</v>
      </c>
    </row>
    <row r="21" spans="1:11" ht="9" customHeight="1" x14ac:dyDescent="0.15">
      <c r="A21" s="158" t="s">
        <v>152</v>
      </c>
      <c r="B21" s="147">
        <v>43</v>
      </c>
      <c r="C21" s="149">
        <v>30.303030303030312</v>
      </c>
      <c r="D21" s="147">
        <v>407</v>
      </c>
      <c r="E21" s="156" t="s">
        <v>480</v>
      </c>
      <c r="F21" s="149">
        <v>9.4651162790697683</v>
      </c>
      <c r="G21" s="147">
        <v>217</v>
      </c>
      <c r="H21" s="149">
        <v>19.230769230769226</v>
      </c>
      <c r="I21" s="147">
        <v>939</v>
      </c>
      <c r="J21" s="149">
        <v>6.3420158550396337</v>
      </c>
      <c r="K21" s="149">
        <v>4.3271889400921655</v>
      </c>
    </row>
    <row r="22" spans="1:11" s="123" customFormat="1" ht="20.100000000000001" customHeight="1" x14ac:dyDescent="0.15">
      <c r="A22" s="163" t="s">
        <v>344</v>
      </c>
      <c r="B22" s="154">
        <v>1317</v>
      </c>
      <c r="C22" s="155">
        <v>-7.3187895847994326</v>
      </c>
      <c r="D22" s="154">
        <v>3856</v>
      </c>
      <c r="E22" s="155">
        <v>-6.3168124392614118</v>
      </c>
      <c r="F22" s="155">
        <v>2.9278663629460895</v>
      </c>
      <c r="G22" s="154">
        <v>8933</v>
      </c>
      <c r="H22" s="155">
        <v>-8.4170596678285818</v>
      </c>
      <c r="I22" s="154">
        <v>24010</v>
      </c>
      <c r="J22" s="155">
        <v>-6.6412629286880787</v>
      </c>
      <c r="K22" s="155">
        <v>2.6877868577185717</v>
      </c>
    </row>
    <row r="23" spans="1:11" ht="9" customHeight="1" x14ac:dyDescent="0.15">
      <c r="A23" s="158" t="s">
        <v>57</v>
      </c>
      <c r="B23" s="147">
        <v>1282</v>
      </c>
      <c r="C23" s="149">
        <v>-7.0340826686004334</v>
      </c>
      <c r="D23" s="147">
        <v>3547</v>
      </c>
      <c r="E23" s="149">
        <v>-9.6765979118920313</v>
      </c>
      <c r="F23" s="149">
        <v>2.7667706708268329</v>
      </c>
      <c r="G23" s="147">
        <v>8673</v>
      </c>
      <c r="H23" s="149">
        <v>-7.7536694320357356</v>
      </c>
      <c r="I23" s="147">
        <v>22683</v>
      </c>
      <c r="J23" s="149">
        <v>-6.8498213625723849</v>
      </c>
      <c r="K23" s="149">
        <v>2.6153580076098235</v>
      </c>
    </row>
    <row r="24" spans="1:11" ht="9" customHeight="1" x14ac:dyDescent="0.15">
      <c r="A24" s="158" t="s">
        <v>152</v>
      </c>
      <c r="B24" s="147">
        <v>35</v>
      </c>
      <c r="C24" s="149">
        <v>-16.666666666666671</v>
      </c>
      <c r="D24" s="147">
        <v>309</v>
      </c>
      <c r="E24" s="149">
        <v>63.492063492063494</v>
      </c>
      <c r="F24" s="149">
        <v>8.8285714285714292</v>
      </c>
      <c r="G24" s="147">
        <v>260</v>
      </c>
      <c r="H24" s="149">
        <v>-26.13636363636364</v>
      </c>
      <c r="I24" s="147">
        <v>1327</v>
      </c>
      <c r="J24" s="149">
        <v>-2.9261155815654689</v>
      </c>
      <c r="K24" s="149">
        <v>5.1038461538461535</v>
      </c>
    </row>
    <row r="25" spans="1:11" s="123" customFormat="1" ht="20.100000000000001" customHeight="1" x14ac:dyDescent="0.15">
      <c r="A25" s="163" t="s">
        <v>345</v>
      </c>
      <c r="B25" s="154">
        <v>1410</v>
      </c>
      <c r="C25" s="155">
        <v>16.144975288303129</v>
      </c>
      <c r="D25" s="154">
        <v>2939</v>
      </c>
      <c r="E25" s="155">
        <v>-1.4750251424740242</v>
      </c>
      <c r="F25" s="155">
        <v>2.0843971631205673</v>
      </c>
      <c r="G25" s="154">
        <v>10610</v>
      </c>
      <c r="H25" s="155">
        <v>4.5320197044334947</v>
      </c>
      <c r="I25" s="154">
        <v>23102</v>
      </c>
      <c r="J25" s="155">
        <v>-0.26765670868589098</v>
      </c>
      <c r="K25" s="155">
        <v>2.1773798303487277</v>
      </c>
    </row>
    <row r="26" spans="1:11" ht="9" customHeight="1" x14ac:dyDescent="0.15">
      <c r="A26" s="158" t="s">
        <v>57</v>
      </c>
      <c r="B26" s="147">
        <v>1390</v>
      </c>
      <c r="C26" s="149">
        <v>22.791519434628981</v>
      </c>
      <c r="D26" s="147">
        <v>2811</v>
      </c>
      <c r="E26" s="149">
        <v>6.0354583176159906</v>
      </c>
      <c r="F26" s="149">
        <v>2.0223021582733813</v>
      </c>
      <c r="G26" s="147">
        <v>10440</v>
      </c>
      <c r="H26" s="149">
        <v>6.2379159458634348</v>
      </c>
      <c r="I26" s="147">
        <v>21397</v>
      </c>
      <c r="J26" s="149">
        <v>0.61600677137214177</v>
      </c>
      <c r="K26" s="149">
        <v>2.0495210727969351</v>
      </c>
    </row>
    <row r="27" spans="1:11" ht="9" customHeight="1" x14ac:dyDescent="0.15">
      <c r="A27" s="158" t="s">
        <v>152</v>
      </c>
      <c r="B27" s="147">
        <v>20</v>
      </c>
      <c r="C27" s="149">
        <v>-75.609756097560975</v>
      </c>
      <c r="D27" s="147">
        <v>128</v>
      </c>
      <c r="E27" s="149">
        <v>-61.445783132530117</v>
      </c>
      <c r="F27" s="149">
        <v>6.4</v>
      </c>
      <c r="G27" s="147">
        <v>170</v>
      </c>
      <c r="H27" s="149">
        <v>-47.368421052631582</v>
      </c>
      <c r="I27" s="147">
        <v>1705</v>
      </c>
      <c r="J27" s="149">
        <v>-10.168598524762913</v>
      </c>
      <c r="K27" s="149">
        <v>10.029411764705882</v>
      </c>
    </row>
    <row r="28" spans="1:11" s="123" customFormat="1" ht="21.95" customHeight="1" x14ac:dyDescent="0.15">
      <c r="A28" s="126" t="s">
        <v>184</v>
      </c>
      <c r="B28" s="125"/>
      <c r="C28" s="124"/>
      <c r="D28" s="125"/>
      <c r="E28" s="124"/>
      <c r="F28" s="127"/>
      <c r="G28" s="125"/>
      <c r="H28" s="124"/>
      <c r="I28" s="125"/>
      <c r="J28" s="124"/>
      <c r="K28" s="127"/>
    </row>
    <row r="29" spans="1:11" s="123" customFormat="1" ht="20.100000000000001" customHeight="1" x14ac:dyDescent="0.15">
      <c r="A29" s="163" t="s">
        <v>346</v>
      </c>
      <c r="B29" s="154">
        <v>12031</v>
      </c>
      <c r="C29" s="155">
        <v>14.537319116527044</v>
      </c>
      <c r="D29" s="154">
        <v>40755</v>
      </c>
      <c r="E29" s="155">
        <v>2.6083234723935647</v>
      </c>
      <c r="F29" s="155">
        <v>3.3874989610173718</v>
      </c>
      <c r="G29" s="154">
        <v>89308</v>
      </c>
      <c r="H29" s="155">
        <v>8.1105946155335999</v>
      </c>
      <c r="I29" s="154">
        <v>265614</v>
      </c>
      <c r="J29" s="155">
        <v>5.1736699558103822</v>
      </c>
      <c r="K29" s="155">
        <v>2.9741344560397724</v>
      </c>
    </row>
    <row r="30" spans="1:11" ht="9" customHeight="1" x14ac:dyDescent="0.15">
      <c r="A30" s="158" t="s">
        <v>57</v>
      </c>
      <c r="B30" s="147">
        <v>11582</v>
      </c>
      <c r="C30" s="149">
        <v>14.946407304485902</v>
      </c>
      <c r="D30" s="147">
        <v>39300</v>
      </c>
      <c r="E30" s="149">
        <v>2.9199947623412328</v>
      </c>
      <c r="F30" s="149">
        <v>3.393196339146952</v>
      </c>
      <c r="G30" s="147">
        <v>87089</v>
      </c>
      <c r="H30" s="149">
        <v>8.5018376627421617</v>
      </c>
      <c r="I30" s="147">
        <v>258468</v>
      </c>
      <c r="J30" s="149">
        <v>5.2925744268278834</v>
      </c>
      <c r="K30" s="149">
        <v>2.9678604645822091</v>
      </c>
    </row>
    <row r="31" spans="1:11" ht="9" customHeight="1" x14ac:dyDescent="0.15">
      <c r="A31" s="158" t="s">
        <v>152</v>
      </c>
      <c r="B31" s="147">
        <v>449</v>
      </c>
      <c r="C31" s="149">
        <v>4.9065420560747697</v>
      </c>
      <c r="D31" s="147">
        <v>1455</v>
      </c>
      <c r="E31" s="149">
        <v>-5.1499348109517626</v>
      </c>
      <c r="F31" s="149">
        <v>3.2405345211581293</v>
      </c>
      <c r="G31" s="147">
        <v>2219</v>
      </c>
      <c r="H31" s="149">
        <v>-5.2923602219376846</v>
      </c>
      <c r="I31" s="147">
        <v>7146</v>
      </c>
      <c r="J31" s="149">
        <v>1.0463800904977347</v>
      </c>
      <c r="K31" s="149">
        <v>3.2203695358269493</v>
      </c>
    </row>
    <row r="32" spans="1:11" s="123" customFormat="1" ht="20.100000000000001" customHeight="1" x14ac:dyDescent="0.15">
      <c r="A32" s="163" t="s">
        <v>347</v>
      </c>
      <c r="B32" s="154">
        <v>1346</v>
      </c>
      <c r="C32" s="155">
        <v>5.9842519685039406</v>
      </c>
      <c r="D32" s="154">
        <v>2586</v>
      </c>
      <c r="E32" s="155">
        <v>3.6472945891783581</v>
      </c>
      <c r="F32" s="155">
        <v>1.9212481426448738</v>
      </c>
      <c r="G32" s="154">
        <v>7887</v>
      </c>
      <c r="H32" s="155">
        <v>25.031705770450216</v>
      </c>
      <c r="I32" s="154">
        <v>14929</v>
      </c>
      <c r="J32" s="155">
        <v>1.4060589593805162</v>
      </c>
      <c r="K32" s="155">
        <v>1.8928616711043489</v>
      </c>
    </row>
    <row r="33" spans="1:11" ht="9" customHeight="1" x14ac:dyDescent="0.15">
      <c r="A33" s="158" t="s">
        <v>57</v>
      </c>
      <c r="B33" s="147">
        <v>1147</v>
      </c>
      <c r="C33" s="149">
        <v>-8.6783439490445886</v>
      </c>
      <c r="D33" s="147">
        <v>2209</v>
      </c>
      <c r="E33" s="149">
        <v>-10.020366598777997</v>
      </c>
      <c r="F33" s="149">
        <v>1.925893635571055</v>
      </c>
      <c r="G33" s="147">
        <v>6479</v>
      </c>
      <c r="H33" s="149">
        <v>11.437908496732021</v>
      </c>
      <c r="I33" s="147">
        <v>11766</v>
      </c>
      <c r="J33" s="149">
        <v>-9.7076202900775144</v>
      </c>
      <c r="K33" s="149">
        <v>1.8160209908936564</v>
      </c>
    </row>
    <row r="34" spans="1:11" ht="9" customHeight="1" x14ac:dyDescent="0.15">
      <c r="A34" s="158" t="s">
        <v>152</v>
      </c>
      <c r="B34" s="147">
        <v>199</v>
      </c>
      <c r="C34" s="156" t="s">
        <v>480</v>
      </c>
      <c r="D34" s="147">
        <v>377</v>
      </c>
      <c r="E34" s="156" t="s">
        <v>480</v>
      </c>
      <c r="F34" s="149">
        <v>1.8944723618090453</v>
      </c>
      <c r="G34" s="147">
        <v>1408</v>
      </c>
      <c r="H34" s="149">
        <v>185.02024291497975</v>
      </c>
      <c r="I34" s="147">
        <v>3163</v>
      </c>
      <c r="J34" s="149">
        <v>87.049083382613844</v>
      </c>
      <c r="K34" s="149">
        <v>2.2464488636363638</v>
      </c>
    </row>
    <row r="35" spans="1:11" s="123" customFormat="1" ht="20.100000000000001" customHeight="1" x14ac:dyDescent="0.15">
      <c r="A35" s="163" t="s">
        <v>348</v>
      </c>
      <c r="B35" s="154">
        <v>6003</v>
      </c>
      <c r="C35" s="155">
        <v>-15.199886989687812</v>
      </c>
      <c r="D35" s="154">
        <v>12967</v>
      </c>
      <c r="E35" s="155">
        <v>-17.349735483459753</v>
      </c>
      <c r="F35" s="155">
        <v>2.1600866233549891</v>
      </c>
      <c r="G35" s="154">
        <v>45417</v>
      </c>
      <c r="H35" s="155">
        <v>-9.3581606993174518</v>
      </c>
      <c r="I35" s="154">
        <v>94725</v>
      </c>
      <c r="J35" s="155">
        <v>-9.50301895444818</v>
      </c>
      <c r="K35" s="155">
        <v>2.085672765704472</v>
      </c>
    </row>
    <row r="36" spans="1:11" ht="9" customHeight="1" x14ac:dyDescent="0.15">
      <c r="A36" s="158" t="s">
        <v>57</v>
      </c>
      <c r="B36" s="147">
        <v>5331</v>
      </c>
      <c r="C36" s="149">
        <v>-15.967843631778052</v>
      </c>
      <c r="D36" s="147">
        <v>11582</v>
      </c>
      <c r="E36" s="149">
        <v>-18.459588848211766</v>
      </c>
      <c r="F36" s="149">
        <v>2.1725755017820298</v>
      </c>
      <c r="G36" s="147">
        <v>40277</v>
      </c>
      <c r="H36" s="149">
        <v>-9.8565385734428475</v>
      </c>
      <c r="I36" s="147">
        <v>85203</v>
      </c>
      <c r="J36" s="149">
        <v>-10.209608919707875</v>
      </c>
      <c r="K36" s="149">
        <v>2.1154256771854905</v>
      </c>
    </row>
    <row r="37" spans="1:11" ht="9" customHeight="1" x14ac:dyDescent="0.15">
      <c r="A37" s="158" t="s">
        <v>152</v>
      </c>
      <c r="B37" s="147">
        <v>672</v>
      </c>
      <c r="C37" s="149">
        <v>-8.5714285714285694</v>
      </c>
      <c r="D37" s="147">
        <v>1385</v>
      </c>
      <c r="E37" s="149">
        <v>-6.7340067340067407</v>
      </c>
      <c r="F37" s="149">
        <v>2.0610119047619047</v>
      </c>
      <c r="G37" s="147">
        <v>5140</v>
      </c>
      <c r="H37" s="149">
        <v>-5.2534562211981637</v>
      </c>
      <c r="I37" s="147">
        <v>9522</v>
      </c>
      <c r="J37" s="149">
        <v>-2.647991002964929</v>
      </c>
      <c r="K37" s="149">
        <v>1.8525291828793775</v>
      </c>
    </row>
    <row r="38" spans="1:11" s="123" customFormat="1" ht="20.100000000000001" customHeight="1" x14ac:dyDescent="0.15">
      <c r="A38" s="163" t="s">
        <v>349</v>
      </c>
      <c r="B38" s="154">
        <v>1099</v>
      </c>
      <c r="C38" s="155">
        <v>-11.299435028248581</v>
      </c>
      <c r="D38" s="154">
        <v>3071</v>
      </c>
      <c r="E38" s="155">
        <v>-0.99935525467439845</v>
      </c>
      <c r="F38" s="155">
        <v>2.7943585077343038</v>
      </c>
      <c r="G38" s="154">
        <v>9588</v>
      </c>
      <c r="H38" s="155">
        <v>1.342352816826974</v>
      </c>
      <c r="I38" s="154">
        <v>23254</v>
      </c>
      <c r="J38" s="155">
        <v>-1.9066902893782185</v>
      </c>
      <c r="K38" s="155">
        <v>2.425323320817689</v>
      </c>
    </row>
    <row r="39" spans="1:11" ht="9" customHeight="1" x14ac:dyDescent="0.15">
      <c r="A39" s="158" t="s">
        <v>57</v>
      </c>
      <c r="B39" s="147">
        <v>974</v>
      </c>
      <c r="C39" s="149">
        <v>-16.823228010247647</v>
      </c>
      <c r="D39" s="147">
        <v>2567</v>
      </c>
      <c r="E39" s="149">
        <v>-9.4851904090267993</v>
      </c>
      <c r="F39" s="149">
        <v>2.6355236139630391</v>
      </c>
      <c r="G39" s="147">
        <v>9068</v>
      </c>
      <c r="H39" s="149">
        <v>0.74436173758471114</v>
      </c>
      <c r="I39" s="147">
        <v>21496</v>
      </c>
      <c r="J39" s="149">
        <v>-3.7779767233661659</v>
      </c>
      <c r="K39" s="149">
        <v>2.3705337450374944</v>
      </c>
    </row>
    <row r="40" spans="1:11" ht="9" customHeight="1" x14ac:dyDescent="0.15">
      <c r="A40" s="158" t="s">
        <v>152</v>
      </c>
      <c r="B40" s="147">
        <v>125</v>
      </c>
      <c r="C40" s="149">
        <v>83.823529411764696</v>
      </c>
      <c r="D40" s="147">
        <v>504</v>
      </c>
      <c r="E40" s="149">
        <v>89.473684210526329</v>
      </c>
      <c r="F40" s="149">
        <v>4.032</v>
      </c>
      <c r="G40" s="147">
        <v>520</v>
      </c>
      <c r="H40" s="149">
        <v>13.043478260869563</v>
      </c>
      <c r="I40" s="147">
        <v>1758</v>
      </c>
      <c r="J40" s="149">
        <v>28.696925329428979</v>
      </c>
      <c r="K40" s="149">
        <v>3.3807692307692307</v>
      </c>
    </row>
    <row r="41" spans="1:11" s="123" customFormat="1" ht="20.100000000000001" customHeight="1" x14ac:dyDescent="0.15">
      <c r="A41" s="163" t="s">
        <v>453</v>
      </c>
      <c r="B41" s="154">
        <v>215</v>
      </c>
      <c r="C41" s="155">
        <v>-28.333333333333329</v>
      </c>
      <c r="D41" s="154">
        <v>322</v>
      </c>
      <c r="E41" s="155">
        <v>-54</v>
      </c>
      <c r="F41" s="155">
        <v>1.4976744186046511</v>
      </c>
      <c r="G41" s="154">
        <v>1354</v>
      </c>
      <c r="H41" s="155">
        <v>-20.259128386336869</v>
      </c>
      <c r="I41" s="154">
        <v>2407</v>
      </c>
      <c r="J41" s="155">
        <v>-41.95804195804196</v>
      </c>
      <c r="K41" s="155">
        <v>1.7776957163958642</v>
      </c>
    </row>
    <row r="42" spans="1:11" ht="9" customHeight="1" x14ac:dyDescent="0.15">
      <c r="A42" s="158" t="s">
        <v>57</v>
      </c>
      <c r="B42" s="147">
        <v>215</v>
      </c>
      <c r="C42" s="149">
        <v>-28.333333333333329</v>
      </c>
      <c r="D42" s="147">
        <v>322</v>
      </c>
      <c r="E42" s="149">
        <v>-54</v>
      </c>
      <c r="F42" s="149">
        <v>1.4976744186046511</v>
      </c>
      <c r="G42" s="147">
        <v>1349</v>
      </c>
      <c r="H42" s="149">
        <v>-20.412979351032448</v>
      </c>
      <c r="I42" s="147">
        <v>2400</v>
      </c>
      <c r="J42" s="149">
        <v>-41.930800871037988</v>
      </c>
      <c r="K42" s="149">
        <v>1.7790956263899185</v>
      </c>
    </row>
    <row r="43" spans="1:11" ht="9" customHeight="1" x14ac:dyDescent="0.15">
      <c r="A43" s="158" t="s">
        <v>152</v>
      </c>
      <c r="B43" s="147">
        <v>0</v>
      </c>
      <c r="C43" s="149">
        <v>0</v>
      </c>
      <c r="D43" s="147">
        <v>0</v>
      </c>
      <c r="E43" s="149">
        <v>0</v>
      </c>
      <c r="F43" s="149">
        <v>0</v>
      </c>
      <c r="G43" s="147">
        <v>5</v>
      </c>
      <c r="H43" s="149">
        <v>66.666666666666657</v>
      </c>
      <c r="I43" s="147">
        <v>7</v>
      </c>
      <c r="J43" s="149">
        <v>-50</v>
      </c>
      <c r="K43" s="149">
        <v>1.4</v>
      </c>
    </row>
    <row r="44" spans="1:11" s="123" customFormat="1" ht="20.100000000000001" customHeight="1" x14ac:dyDescent="0.15">
      <c r="A44" s="163" t="s">
        <v>451</v>
      </c>
      <c r="B44" s="154">
        <v>3039</v>
      </c>
      <c r="C44" s="155">
        <v>2.5303643724696343</v>
      </c>
      <c r="D44" s="154">
        <v>17136</v>
      </c>
      <c r="E44" s="155">
        <v>0.68155111633372201</v>
      </c>
      <c r="F44" s="155">
        <v>5.6386969397828235</v>
      </c>
      <c r="G44" s="154">
        <v>21590</v>
      </c>
      <c r="H44" s="155">
        <v>-3.9932408395588794</v>
      </c>
      <c r="I44" s="154">
        <v>124155</v>
      </c>
      <c r="J44" s="155">
        <v>1.6139724838971006</v>
      </c>
      <c r="K44" s="155">
        <v>5.7505789717461786</v>
      </c>
    </row>
    <row r="45" spans="1:11" ht="9" customHeight="1" x14ac:dyDescent="0.15">
      <c r="A45" s="158" t="s">
        <v>57</v>
      </c>
      <c r="B45" s="147">
        <v>2959</v>
      </c>
      <c r="C45" s="149">
        <v>3.7153873116018161</v>
      </c>
      <c r="D45" s="147">
        <v>16728</v>
      </c>
      <c r="E45" s="149">
        <v>-0.13730523550832174</v>
      </c>
      <c r="F45" s="149">
        <v>5.6532612369043598</v>
      </c>
      <c r="G45" s="147">
        <v>21064</v>
      </c>
      <c r="H45" s="149">
        <v>-3.6369458804153965</v>
      </c>
      <c r="I45" s="147">
        <v>122368</v>
      </c>
      <c r="J45" s="149">
        <v>1.2184126721535193</v>
      </c>
      <c r="K45" s="149">
        <v>5.8093429548044053</v>
      </c>
    </row>
    <row r="46" spans="1:11" ht="9" customHeight="1" x14ac:dyDescent="0.15">
      <c r="A46" s="158" t="s">
        <v>152</v>
      </c>
      <c r="B46" s="147">
        <v>80</v>
      </c>
      <c r="C46" s="149">
        <v>-27.927927927927925</v>
      </c>
      <c r="D46" s="147">
        <v>408</v>
      </c>
      <c r="E46" s="149">
        <v>51.672862453531593</v>
      </c>
      <c r="F46" s="149">
        <v>5.0999999999999996</v>
      </c>
      <c r="G46" s="147">
        <v>526</v>
      </c>
      <c r="H46" s="149">
        <v>-16.375198728139907</v>
      </c>
      <c r="I46" s="147">
        <v>1787</v>
      </c>
      <c r="J46" s="149">
        <v>38.742236024844715</v>
      </c>
      <c r="K46" s="149">
        <v>3.3973384030418252</v>
      </c>
    </row>
    <row r="47" spans="1:11" s="115" customFormat="1" ht="19.5" customHeight="1" x14ac:dyDescent="0.15">
      <c r="A47" s="163" t="s">
        <v>350</v>
      </c>
      <c r="B47" s="154">
        <v>1239</v>
      </c>
      <c r="C47" s="155">
        <v>-9.030837004405285</v>
      </c>
      <c r="D47" s="154">
        <v>3676</v>
      </c>
      <c r="E47" s="155">
        <v>-19.244288224956065</v>
      </c>
      <c r="F47" s="155">
        <v>2.9669087974172719</v>
      </c>
      <c r="G47" s="154">
        <v>9078</v>
      </c>
      <c r="H47" s="155">
        <v>5.4477871994424447</v>
      </c>
      <c r="I47" s="154">
        <v>23575</v>
      </c>
      <c r="J47" s="155">
        <v>4.4574416234658116</v>
      </c>
      <c r="K47" s="155">
        <v>2.5969376514650806</v>
      </c>
    </row>
    <row r="48" spans="1:11" s="115" customFormat="1" ht="9" customHeight="1" x14ac:dyDescent="0.15">
      <c r="A48" s="158" t="s">
        <v>57</v>
      </c>
      <c r="B48" s="147">
        <v>1216</v>
      </c>
      <c r="C48" s="149">
        <v>-10.522442972774101</v>
      </c>
      <c r="D48" s="147">
        <v>3616</v>
      </c>
      <c r="E48" s="149">
        <v>-20.510002198285335</v>
      </c>
      <c r="F48" s="149">
        <v>2.9736842105263159</v>
      </c>
      <c r="G48" s="147">
        <v>8801</v>
      </c>
      <c r="H48" s="149">
        <v>4.2031730996921652</v>
      </c>
      <c r="I48" s="147">
        <v>22681</v>
      </c>
      <c r="J48" s="149">
        <v>1.9829136690647431</v>
      </c>
      <c r="K48" s="149">
        <v>2.5770935121008978</v>
      </c>
    </row>
    <row r="49" spans="1:11" s="115" customFormat="1" ht="9" customHeight="1" x14ac:dyDescent="0.15">
      <c r="A49" s="158" t="s">
        <v>152</v>
      </c>
      <c r="B49" s="147">
        <v>23</v>
      </c>
      <c r="C49" s="156" t="s">
        <v>480</v>
      </c>
      <c r="D49" s="147">
        <v>60</v>
      </c>
      <c r="E49" s="156" t="s">
        <v>480</v>
      </c>
      <c r="F49" s="149">
        <v>2.6086956521739131</v>
      </c>
      <c r="G49" s="147">
        <v>277</v>
      </c>
      <c r="H49" s="149">
        <v>69.938650306748457</v>
      </c>
      <c r="I49" s="147">
        <v>894</v>
      </c>
      <c r="J49" s="149">
        <v>171.73252279635261</v>
      </c>
      <c r="K49" s="149">
        <v>3.2274368231046933</v>
      </c>
    </row>
    <row r="50" spans="1:11" s="115" customFormat="1" ht="19.5" customHeight="1" x14ac:dyDescent="0.15">
      <c r="A50" s="163" t="s">
        <v>351</v>
      </c>
      <c r="B50" s="154">
        <v>597</v>
      </c>
      <c r="C50" s="155">
        <v>-17.994505494505489</v>
      </c>
      <c r="D50" s="154">
        <v>1703</v>
      </c>
      <c r="E50" s="155">
        <v>-9.6072186836518085</v>
      </c>
      <c r="F50" s="155">
        <v>2.8525963149078728</v>
      </c>
      <c r="G50" s="154">
        <v>3809</v>
      </c>
      <c r="H50" s="155">
        <v>-17.2316384180791</v>
      </c>
      <c r="I50" s="154">
        <v>9903</v>
      </c>
      <c r="J50" s="155">
        <v>-11.792999020219114</v>
      </c>
      <c r="K50" s="155">
        <v>2.5998949855605145</v>
      </c>
    </row>
    <row r="51" spans="1:11" x14ac:dyDescent="0.15">
      <c r="A51" s="158" t="s">
        <v>57</v>
      </c>
      <c r="B51" s="147">
        <v>560</v>
      </c>
      <c r="C51" s="149">
        <v>-20.227920227920222</v>
      </c>
      <c r="D51" s="147">
        <v>1614</v>
      </c>
      <c r="E51" s="149">
        <v>-11.513157894736835</v>
      </c>
      <c r="F51" s="149">
        <v>2.8821428571428571</v>
      </c>
      <c r="G51" s="147">
        <v>3738</v>
      </c>
      <c r="H51" s="149">
        <v>-17.465224111282851</v>
      </c>
      <c r="I51" s="147">
        <v>9735</v>
      </c>
      <c r="J51" s="149">
        <v>-11.996022419092384</v>
      </c>
      <c r="K51" s="149">
        <v>2.604333868378812</v>
      </c>
    </row>
    <row r="52" spans="1:11" x14ac:dyDescent="0.15">
      <c r="A52" s="158" t="s">
        <v>152</v>
      </c>
      <c r="B52" s="147">
        <v>37</v>
      </c>
      <c r="C52" s="149">
        <v>42.307692307692321</v>
      </c>
      <c r="D52" s="147">
        <v>89</v>
      </c>
      <c r="E52" s="149">
        <v>48.333333333333343</v>
      </c>
      <c r="F52" s="149">
        <v>2.4054054054054053</v>
      </c>
      <c r="G52" s="147">
        <v>71</v>
      </c>
      <c r="H52" s="149">
        <v>-2.7397260273972535</v>
      </c>
      <c r="I52" s="147">
        <v>168</v>
      </c>
      <c r="J52" s="149">
        <v>1.818181818181813</v>
      </c>
      <c r="K52" s="149">
        <v>2.3661971830985915</v>
      </c>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1" t="s">
        <v>203</v>
      </c>
      <c r="B1" s="291"/>
      <c r="C1" s="291"/>
      <c r="D1" s="291"/>
      <c r="E1" s="291"/>
      <c r="F1" s="291"/>
      <c r="G1" s="291"/>
      <c r="H1" s="291"/>
      <c r="I1" s="291"/>
      <c r="J1" s="291"/>
      <c r="K1" s="291"/>
    </row>
    <row r="2" spans="1:11" ht="9.9499999999999993" customHeight="1" x14ac:dyDescent="0.15">
      <c r="A2" s="282" t="s">
        <v>252</v>
      </c>
      <c r="B2" s="263" t="s">
        <v>534</v>
      </c>
      <c r="C2" s="259"/>
      <c r="D2" s="259"/>
      <c r="E2" s="259"/>
      <c r="F2" s="259"/>
      <c r="G2" s="264" t="s">
        <v>535</v>
      </c>
      <c r="H2" s="265"/>
      <c r="I2" s="265"/>
      <c r="J2" s="265"/>
      <c r="K2" s="265"/>
    </row>
    <row r="3" spans="1:11" ht="9.9499999999999993" customHeight="1" x14ac:dyDescent="0.15">
      <c r="A3" s="283"/>
      <c r="B3" s="285" t="s">
        <v>133</v>
      </c>
      <c r="C3" s="286"/>
      <c r="D3" s="287" t="s">
        <v>131</v>
      </c>
      <c r="E3" s="288"/>
      <c r="F3" s="289" t="s">
        <v>55</v>
      </c>
      <c r="G3" s="287" t="s">
        <v>133</v>
      </c>
      <c r="H3" s="288"/>
      <c r="I3" s="287" t="s">
        <v>131</v>
      </c>
      <c r="J3" s="288"/>
      <c r="K3" s="287" t="s">
        <v>55</v>
      </c>
    </row>
    <row r="4" spans="1:11" ht="45" customHeight="1" x14ac:dyDescent="0.15">
      <c r="A4" s="283"/>
      <c r="B4" s="134" t="s">
        <v>134</v>
      </c>
      <c r="C4" s="133" t="s">
        <v>150</v>
      </c>
      <c r="D4" s="133" t="s">
        <v>134</v>
      </c>
      <c r="E4" s="133" t="s">
        <v>150</v>
      </c>
      <c r="F4" s="290"/>
      <c r="G4" s="133" t="s">
        <v>134</v>
      </c>
      <c r="H4" s="133" t="s">
        <v>153</v>
      </c>
      <c r="I4" s="133" t="s">
        <v>134</v>
      </c>
      <c r="J4" s="133" t="s">
        <v>153</v>
      </c>
      <c r="K4" s="287"/>
    </row>
    <row r="5" spans="1:11" ht="9.9499999999999993" customHeight="1" x14ac:dyDescent="0.15">
      <c r="A5" s="284"/>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200</v>
      </c>
      <c r="B6" s="121"/>
      <c r="C6" s="120"/>
      <c r="D6" s="121"/>
      <c r="E6" s="120"/>
      <c r="F6" s="128"/>
      <c r="G6" s="121"/>
      <c r="H6" s="120"/>
      <c r="I6" s="121"/>
      <c r="J6" s="120"/>
      <c r="K6" s="128"/>
    </row>
    <row r="7" spans="1:11" s="123" customFormat="1" ht="20.100000000000001" customHeight="1" x14ac:dyDescent="0.15">
      <c r="A7" s="163" t="s">
        <v>352</v>
      </c>
      <c r="B7" s="154">
        <v>533</v>
      </c>
      <c r="C7" s="155">
        <v>-3.6166365280289341</v>
      </c>
      <c r="D7" s="154">
        <v>1090</v>
      </c>
      <c r="E7" s="155">
        <v>-0.63810391978121572</v>
      </c>
      <c r="F7" s="155">
        <v>2.0450281425891181</v>
      </c>
      <c r="G7" s="154">
        <v>3658</v>
      </c>
      <c r="H7" s="155">
        <v>-14.332552693208427</v>
      </c>
      <c r="I7" s="154">
        <v>7056</v>
      </c>
      <c r="J7" s="155">
        <v>-8.6128739800544025</v>
      </c>
      <c r="K7" s="155">
        <v>1.9289229086932751</v>
      </c>
    </row>
    <row r="8" spans="1:11" ht="9" customHeight="1" x14ac:dyDescent="0.15">
      <c r="A8" s="158" t="s">
        <v>57</v>
      </c>
      <c r="B8" s="147">
        <v>520</v>
      </c>
      <c r="C8" s="149">
        <v>-5.2823315118397147</v>
      </c>
      <c r="D8" s="147">
        <v>1072</v>
      </c>
      <c r="E8" s="149">
        <v>-1.7415215398716839</v>
      </c>
      <c r="F8" s="149">
        <v>2.0615384615384613</v>
      </c>
      <c r="G8" s="147">
        <v>3606</v>
      </c>
      <c r="H8" s="149">
        <v>-14.204139900071382</v>
      </c>
      <c r="I8" s="147">
        <v>6981</v>
      </c>
      <c r="J8" s="149">
        <v>-8.4579071597167541</v>
      </c>
      <c r="K8" s="149">
        <v>1.9359400998336107</v>
      </c>
    </row>
    <row r="9" spans="1:11" ht="9" customHeight="1" x14ac:dyDescent="0.15">
      <c r="A9" s="158" t="s">
        <v>152</v>
      </c>
      <c r="B9" s="147">
        <v>13</v>
      </c>
      <c r="C9" s="149">
        <v>225</v>
      </c>
      <c r="D9" s="147">
        <v>18</v>
      </c>
      <c r="E9" s="149">
        <v>200</v>
      </c>
      <c r="F9" s="149">
        <v>1.3846153846153846</v>
      </c>
      <c r="G9" s="147">
        <v>52</v>
      </c>
      <c r="H9" s="149">
        <v>-22.388059701492537</v>
      </c>
      <c r="I9" s="147">
        <v>75</v>
      </c>
      <c r="J9" s="149">
        <v>-21.05263157894737</v>
      </c>
      <c r="K9" s="149">
        <v>1.4423076923076923</v>
      </c>
    </row>
    <row r="10" spans="1:11" ht="19.5" customHeight="1" x14ac:dyDescent="0.15">
      <c r="A10" s="163" t="s">
        <v>353</v>
      </c>
      <c r="B10" s="154">
        <v>1594</v>
      </c>
      <c r="C10" s="155">
        <v>19.579894973743436</v>
      </c>
      <c r="D10" s="154">
        <v>4099</v>
      </c>
      <c r="E10" s="155">
        <v>11.811238406983094</v>
      </c>
      <c r="F10" s="155">
        <v>2.5715181932245921</v>
      </c>
      <c r="G10" s="154">
        <v>12613</v>
      </c>
      <c r="H10" s="155">
        <v>-4.0544652365738614</v>
      </c>
      <c r="I10" s="154">
        <v>24754</v>
      </c>
      <c r="J10" s="155">
        <v>7.0999004889023496</v>
      </c>
      <c r="K10" s="155">
        <v>1.9625782922381669</v>
      </c>
    </row>
    <row r="11" spans="1:11" ht="9" customHeight="1" x14ac:dyDescent="0.15">
      <c r="A11" s="158" t="s">
        <v>57</v>
      </c>
      <c r="B11" s="147">
        <v>1457</v>
      </c>
      <c r="C11" s="149">
        <v>16.560000000000002</v>
      </c>
      <c r="D11" s="147">
        <v>3835</v>
      </c>
      <c r="E11" s="149">
        <v>10.934336129592126</v>
      </c>
      <c r="F11" s="149">
        <v>2.6321207961564861</v>
      </c>
      <c r="G11" s="147">
        <v>11872</v>
      </c>
      <c r="H11" s="149">
        <v>-2.6406429391503963</v>
      </c>
      <c r="I11" s="147">
        <v>23371</v>
      </c>
      <c r="J11" s="149">
        <v>9.164370124713912</v>
      </c>
      <c r="K11" s="149">
        <v>1.9685815363881403</v>
      </c>
    </row>
    <row r="12" spans="1:11" ht="9" customHeight="1" x14ac:dyDescent="0.15">
      <c r="A12" s="158" t="s">
        <v>152</v>
      </c>
      <c r="B12" s="147">
        <v>137</v>
      </c>
      <c r="C12" s="149">
        <v>65.060240963855421</v>
      </c>
      <c r="D12" s="147">
        <v>264</v>
      </c>
      <c r="E12" s="149">
        <v>26.315789473684205</v>
      </c>
      <c r="F12" s="149">
        <v>1.9270072992700731</v>
      </c>
      <c r="G12" s="147">
        <v>741</v>
      </c>
      <c r="H12" s="149">
        <v>-22.163865546218489</v>
      </c>
      <c r="I12" s="147">
        <v>1383</v>
      </c>
      <c r="J12" s="149">
        <v>-18.838028169014081</v>
      </c>
      <c r="K12" s="149">
        <v>1.8663967611336032</v>
      </c>
    </row>
    <row r="13" spans="1:11" s="123" customFormat="1" ht="20.100000000000001" customHeight="1" x14ac:dyDescent="0.15">
      <c r="A13" s="163" t="s">
        <v>471</v>
      </c>
      <c r="B13" s="154">
        <v>267</v>
      </c>
      <c r="C13" s="155">
        <v>-23.054755043227672</v>
      </c>
      <c r="D13" s="154">
        <v>668</v>
      </c>
      <c r="E13" s="155">
        <v>-30.633437175493256</v>
      </c>
      <c r="F13" s="155">
        <v>2.5018726591760299</v>
      </c>
      <c r="G13" s="154">
        <v>2447</v>
      </c>
      <c r="H13" s="155">
        <v>-13.898662913441242</v>
      </c>
      <c r="I13" s="154">
        <v>6585</v>
      </c>
      <c r="J13" s="155">
        <v>-2.0526550647032593</v>
      </c>
      <c r="K13" s="155">
        <v>2.6910502656313855</v>
      </c>
    </row>
    <row r="14" spans="1:11" ht="9" customHeight="1" x14ac:dyDescent="0.15">
      <c r="A14" s="158" t="s">
        <v>57</v>
      </c>
      <c r="B14" s="147">
        <v>260</v>
      </c>
      <c r="C14" s="149">
        <v>-25.072046109510083</v>
      </c>
      <c r="D14" s="147">
        <v>652</v>
      </c>
      <c r="E14" s="149">
        <v>-32.294911734164074</v>
      </c>
      <c r="F14" s="149">
        <v>2.5076923076923077</v>
      </c>
      <c r="G14" s="147">
        <v>2424</v>
      </c>
      <c r="H14" s="149">
        <v>-14.436992587363221</v>
      </c>
      <c r="I14" s="147">
        <v>6546</v>
      </c>
      <c r="J14" s="149">
        <v>-2.3713646532438446</v>
      </c>
      <c r="K14" s="149">
        <v>2.7004950495049505</v>
      </c>
    </row>
    <row r="15" spans="1:11" ht="9" customHeight="1" x14ac:dyDescent="0.15">
      <c r="A15" s="158" t="s">
        <v>152</v>
      </c>
      <c r="B15" s="147">
        <v>7</v>
      </c>
      <c r="C15" s="156" t="s">
        <v>480</v>
      </c>
      <c r="D15" s="147">
        <v>16</v>
      </c>
      <c r="E15" s="156" t="s">
        <v>480</v>
      </c>
      <c r="F15" s="149">
        <v>2.2857142857142856</v>
      </c>
      <c r="G15" s="147">
        <v>23</v>
      </c>
      <c r="H15" s="149">
        <v>155.55555555555554</v>
      </c>
      <c r="I15" s="147">
        <v>39</v>
      </c>
      <c r="J15" s="149">
        <v>116.66666666666666</v>
      </c>
      <c r="K15" s="149">
        <v>1.6956521739130435</v>
      </c>
    </row>
    <row r="16" spans="1:11" s="123" customFormat="1" ht="21.95" customHeight="1" x14ac:dyDescent="0.15">
      <c r="A16" s="126" t="s">
        <v>74</v>
      </c>
      <c r="B16" s="125"/>
      <c r="C16" s="124"/>
      <c r="D16" s="125"/>
      <c r="E16" s="124"/>
      <c r="F16" s="127"/>
      <c r="G16" s="125"/>
      <c r="H16" s="124"/>
      <c r="I16" s="125"/>
      <c r="J16" s="124"/>
      <c r="K16" s="127"/>
    </row>
    <row r="17" spans="1:11" s="123" customFormat="1" ht="20.100000000000001" customHeight="1" x14ac:dyDescent="0.15">
      <c r="A17" s="163" t="s">
        <v>354</v>
      </c>
      <c r="B17" s="154">
        <v>165</v>
      </c>
      <c r="C17" s="155">
        <v>20.43795620437956</v>
      </c>
      <c r="D17" s="154">
        <v>343</v>
      </c>
      <c r="E17" s="155">
        <v>9.9358974358974308</v>
      </c>
      <c r="F17" s="155">
        <v>2.0787878787878786</v>
      </c>
      <c r="G17" s="154">
        <v>1409</v>
      </c>
      <c r="H17" s="155">
        <v>26.367713004484301</v>
      </c>
      <c r="I17" s="154">
        <v>2833</v>
      </c>
      <c r="J17" s="155">
        <v>20.810234541577827</v>
      </c>
      <c r="K17" s="155">
        <v>2.0106458481192333</v>
      </c>
    </row>
    <row r="18" spans="1:11" ht="9" customHeight="1" x14ac:dyDescent="0.15">
      <c r="A18" s="158" t="s">
        <v>57</v>
      </c>
      <c r="B18" s="147">
        <v>159</v>
      </c>
      <c r="C18" s="149">
        <v>17.777777777777771</v>
      </c>
      <c r="D18" s="147">
        <v>336</v>
      </c>
      <c r="E18" s="149">
        <v>9.8039215686274446</v>
      </c>
      <c r="F18" s="149">
        <v>2.1132075471698113</v>
      </c>
      <c r="G18" s="147">
        <v>1350</v>
      </c>
      <c r="H18" s="149">
        <v>21.841155234657037</v>
      </c>
      <c r="I18" s="147">
        <v>2751</v>
      </c>
      <c r="J18" s="149">
        <v>18.018018018018012</v>
      </c>
      <c r="K18" s="149">
        <v>2.0377777777777779</v>
      </c>
    </row>
    <row r="19" spans="1:11" ht="9" customHeight="1" x14ac:dyDescent="0.15">
      <c r="A19" s="158" t="s">
        <v>152</v>
      </c>
      <c r="B19" s="147">
        <v>6</v>
      </c>
      <c r="C19" s="149">
        <v>200</v>
      </c>
      <c r="D19" s="147">
        <v>7</v>
      </c>
      <c r="E19" s="149">
        <v>16.666666666666671</v>
      </c>
      <c r="F19" s="149">
        <v>1.1666666666666667</v>
      </c>
      <c r="G19" s="147">
        <v>59</v>
      </c>
      <c r="H19" s="156" t="s">
        <v>480</v>
      </c>
      <c r="I19" s="147">
        <v>82</v>
      </c>
      <c r="J19" s="156" t="s">
        <v>480</v>
      </c>
      <c r="K19" s="149">
        <v>1.3898305084745763</v>
      </c>
    </row>
    <row r="20" spans="1:11" s="123" customFormat="1" ht="20.100000000000001" customHeight="1" x14ac:dyDescent="0.15">
      <c r="A20" s="163" t="s">
        <v>355</v>
      </c>
      <c r="B20" s="154">
        <v>595</v>
      </c>
      <c r="C20" s="155">
        <v>-5.254777070063696</v>
      </c>
      <c r="D20" s="154">
        <v>1054</v>
      </c>
      <c r="E20" s="155">
        <v>-18.294573643410857</v>
      </c>
      <c r="F20" s="155">
        <v>1.7714285714285714</v>
      </c>
      <c r="G20" s="154">
        <v>4302</v>
      </c>
      <c r="H20" s="155">
        <v>-3.8444345105051383</v>
      </c>
      <c r="I20" s="154">
        <v>7876</v>
      </c>
      <c r="J20" s="155">
        <v>-16.488177287668321</v>
      </c>
      <c r="K20" s="155">
        <v>1.8307763830776382</v>
      </c>
    </row>
    <row r="21" spans="1:11" ht="9" customHeight="1" x14ac:dyDescent="0.15">
      <c r="A21" s="158" t="s">
        <v>57</v>
      </c>
      <c r="B21" s="147">
        <v>561</v>
      </c>
      <c r="C21" s="149">
        <v>-8.7804878048780495</v>
      </c>
      <c r="D21" s="147">
        <v>987</v>
      </c>
      <c r="E21" s="149">
        <v>-21.47971360381861</v>
      </c>
      <c r="F21" s="149">
        <v>1.7593582887700534</v>
      </c>
      <c r="G21" s="147">
        <v>4129</v>
      </c>
      <c r="H21" s="149">
        <v>-3.8201723736314932</v>
      </c>
      <c r="I21" s="147">
        <v>7551</v>
      </c>
      <c r="J21" s="149">
        <v>-14.99493414387031</v>
      </c>
      <c r="K21" s="149">
        <v>1.8287720997820296</v>
      </c>
    </row>
    <row r="22" spans="1:11" ht="9" customHeight="1" x14ac:dyDescent="0.15">
      <c r="A22" s="158" t="s">
        <v>152</v>
      </c>
      <c r="B22" s="147">
        <v>34</v>
      </c>
      <c r="C22" s="149">
        <v>161.53846153846155</v>
      </c>
      <c r="D22" s="147">
        <v>67</v>
      </c>
      <c r="E22" s="149">
        <v>103.03030303030303</v>
      </c>
      <c r="F22" s="149">
        <v>1.9705882352941178</v>
      </c>
      <c r="G22" s="147">
        <v>173</v>
      </c>
      <c r="H22" s="149">
        <v>-4.4198895027624303</v>
      </c>
      <c r="I22" s="147">
        <v>325</v>
      </c>
      <c r="J22" s="149">
        <v>-40.693430656934304</v>
      </c>
      <c r="K22" s="149">
        <v>1.8786127167630058</v>
      </c>
    </row>
    <row r="23" spans="1:11" s="123" customFormat="1" ht="20.100000000000001" customHeight="1" x14ac:dyDescent="0.15">
      <c r="A23" s="163" t="s">
        <v>356</v>
      </c>
      <c r="B23" s="154">
        <v>1144</v>
      </c>
      <c r="C23" s="155">
        <v>-9.1342335186656101</v>
      </c>
      <c r="D23" s="154">
        <v>2477</v>
      </c>
      <c r="E23" s="155">
        <v>-28.348278854498119</v>
      </c>
      <c r="F23" s="155">
        <v>2.1652097902097904</v>
      </c>
      <c r="G23" s="154">
        <v>7633</v>
      </c>
      <c r="H23" s="155">
        <v>0.81891427816668738</v>
      </c>
      <c r="I23" s="154">
        <v>21154</v>
      </c>
      <c r="J23" s="155">
        <v>-1.9331509897547647</v>
      </c>
      <c r="K23" s="155">
        <v>2.7713873968295557</v>
      </c>
    </row>
    <row r="24" spans="1:11" ht="9" customHeight="1" x14ac:dyDescent="0.15">
      <c r="A24" s="158" t="s">
        <v>57</v>
      </c>
      <c r="B24" s="147">
        <v>981</v>
      </c>
      <c r="C24" s="149">
        <v>-11.221719457013577</v>
      </c>
      <c r="D24" s="147">
        <v>2035</v>
      </c>
      <c r="E24" s="149">
        <v>-31.757209926224007</v>
      </c>
      <c r="F24" s="149">
        <v>2.0744138634046889</v>
      </c>
      <c r="G24" s="147">
        <v>6616</v>
      </c>
      <c r="H24" s="149">
        <v>-4.0185695633251157</v>
      </c>
      <c r="I24" s="147">
        <v>15070</v>
      </c>
      <c r="J24" s="149">
        <v>-20.420341131118974</v>
      </c>
      <c r="K24" s="149">
        <v>2.2778113663845225</v>
      </c>
    </row>
    <row r="25" spans="1:11" ht="9" customHeight="1" x14ac:dyDescent="0.15">
      <c r="A25" s="158" t="s">
        <v>152</v>
      </c>
      <c r="B25" s="147">
        <v>163</v>
      </c>
      <c r="C25" s="149">
        <v>5.8441558441558499</v>
      </c>
      <c r="D25" s="147">
        <v>442</v>
      </c>
      <c r="E25" s="149">
        <v>-6.9473684210526301</v>
      </c>
      <c r="F25" s="149">
        <v>2.7116564417177913</v>
      </c>
      <c r="G25" s="147">
        <v>1017</v>
      </c>
      <c r="H25" s="149">
        <v>50</v>
      </c>
      <c r="I25" s="147">
        <v>6084</v>
      </c>
      <c r="J25" s="149">
        <v>130.97949886104783</v>
      </c>
      <c r="K25" s="149">
        <v>5.9823008849557526</v>
      </c>
    </row>
    <row r="26" spans="1:11" s="123" customFormat="1" ht="21.95" customHeight="1" x14ac:dyDescent="0.15">
      <c r="A26" s="126" t="s">
        <v>75</v>
      </c>
      <c r="B26" s="125"/>
      <c r="C26" s="124"/>
      <c r="D26" s="125"/>
      <c r="E26" s="124"/>
      <c r="F26" s="127"/>
      <c r="G26" s="125"/>
      <c r="H26" s="124"/>
      <c r="I26" s="125"/>
      <c r="J26" s="124"/>
      <c r="K26" s="127"/>
    </row>
    <row r="27" spans="1:11" s="123" customFormat="1" ht="20.100000000000001" customHeight="1" x14ac:dyDescent="0.15">
      <c r="A27" s="164" t="s">
        <v>439</v>
      </c>
      <c r="B27" s="154">
        <v>563</v>
      </c>
      <c r="C27" s="155">
        <v>-3.2646048109965591</v>
      </c>
      <c r="D27" s="154">
        <v>5080</v>
      </c>
      <c r="E27" s="155">
        <v>-1.2249659731674143</v>
      </c>
      <c r="F27" s="155">
        <v>9.0230905861456492</v>
      </c>
      <c r="G27" s="154">
        <v>3840</v>
      </c>
      <c r="H27" s="155">
        <v>0.23492560689115294</v>
      </c>
      <c r="I27" s="154">
        <v>42771</v>
      </c>
      <c r="J27" s="155">
        <v>5.4667850273709178</v>
      </c>
      <c r="K27" s="155">
        <v>11.13828125</v>
      </c>
    </row>
    <row r="28" spans="1:11" ht="9" customHeight="1" x14ac:dyDescent="0.15">
      <c r="A28" s="165" t="s">
        <v>57</v>
      </c>
      <c r="B28" s="147">
        <v>549</v>
      </c>
      <c r="C28" s="149">
        <v>-3.6842105263157947</v>
      </c>
      <c r="D28" s="147">
        <v>5064</v>
      </c>
      <c r="E28" s="149">
        <v>-1.1516689439781373</v>
      </c>
      <c r="F28" s="149">
        <v>9.2240437158469941</v>
      </c>
      <c r="G28" s="147">
        <v>3719</v>
      </c>
      <c r="H28" s="149">
        <v>-0.40171397964648747</v>
      </c>
      <c r="I28" s="147">
        <v>42523</v>
      </c>
      <c r="J28" s="149">
        <v>5.3383868410622313</v>
      </c>
      <c r="K28" s="149">
        <v>11.433987631083625</v>
      </c>
    </row>
    <row r="29" spans="1:11" ht="9" customHeight="1" x14ac:dyDescent="0.15">
      <c r="A29" s="165" t="s">
        <v>152</v>
      </c>
      <c r="B29" s="147">
        <v>14</v>
      </c>
      <c r="C29" s="149">
        <v>16.666666666666671</v>
      </c>
      <c r="D29" s="147">
        <v>16</v>
      </c>
      <c r="E29" s="149">
        <v>-20</v>
      </c>
      <c r="F29" s="149">
        <v>1.1428571428571428</v>
      </c>
      <c r="G29" s="147">
        <v>121</v>
      </c>
      <c r="H29" s="149">
        <v>24.742268041237111</v>
      </c>
      <c r="I29" s="147">
        <v>248</v>
      </c>
      <c r="J29" s="149">
        <v>33.333333333333343</v>
      </c>
      <c r="K29" s="149">
        <v>2.049586776859504</v>
      </c>
    </row>
    <row r="30" spans="1:11" s="123" customFormat="1" ht="20.100000000000001" customHeight="1" x14ac:dyDescent="0.15">
      <c r="A30" s="163" t="s">
        <v>357</v>
      </c>
      <c r="B30" s="154">
        <v>783</v>
      </c>
      <c r="C30" s="155">
        <v>2.8909329829172208</v>
      </c>
      <c r="D30" s="154">
        <v>2038</v>
      </c>
      <c r="E30" s="155">
        <v>15.467422096317279</v>
      </c>
      <c r="F30" s="155">
        <v>2.602809706257982</v>
      </c>
      <c r="G30" s="154">
        <v>5172</v>
      </c>
      <c r="H30" s="155">
        <v>-4.8740114033474384</v>
      </c>
      <c r="I30" s="154">
        <v>13495</v>
      </c>
      <c r="J30" s="155">
        <v>9.0505050505050519</v>
      </c>
      <c r="K30" s="155">
        <v>2.6092420726991494</v>
      </c>
    </row>
    <row r="31" spans="1:11" ht="9" customHeight="1" x14ac:dyDescent="0.15">
      <c r="A31" s="158" t="s">
        <v>57</v>
      </c>
      <c r="B31" s="147">
        <v>727</v>
      </c>
      <c r="C31" s="149">
        <v>4.1547277936962814</v>
      </c>
      <c r="D31" s="147">
        <v>1918</v>
      </c>
      <c r="E31" s="149">
        <v>15.403128760529484</v>
      </c>
      <c r="F31" s="149">
        <v>2.6382393397524071</v>
      </c>
      <c r="G31" s="147">
        <v>4864</v>
      </c>
      <c r="H31" s="149">
        <v>-2.7394521095780817</v>
      </c>
      <c r="I31" s="147">
        <v>12800</v>
      </c>
      <c r="J31" s="149">
        <v>9.2523045407989031</v>
      </c>
      <c r="K31" s="149">
        <v>2.6315789473684212</v>
      </c>
    </row>
    <row r="32" spans="1:11" ht="9" customHeight="1" x14ac:dyDescent="0.15">
      <c r="A32" s="158" t="s">
        <v>152</v>
      </c>
      <c r="B32" s="147">
        <v>56</v>
      </c>
      <c r="C32" s="149">
        <v>-11.111111111111114</v>
      </c>
      <c r="D32" s="147">
        <v>120</v>
      </c>
      <c r="E32" s="149">
        <v>16.504854368932044</v>
      </c>
      <c r="F32" s="149">
        <v>2.1428571428571428</v>
      </c>
      <c r="G32" s="147">
        <v>308</v>
      </c>
      <c r="H32" s="149">
        <v>-29.357798165137609</v>
      </c>
      <c r="I32" s="147">
        <v>695</v>
      </c>
      <c r="J32" s="149">
        <v>5.4628224582701108</v>
      </c>
      <c r="K32" s="149">
        <v>2.2564935064935066</v>
      </c>
    </row>
    <row r="33" spans="1:11" s="123" customFormat="1" ht="20.100000000000001" customHeight="1" x14ac:dyDescent="0.15">
      <c r="A33" s="163" t="s">
        <v>358</v>
      </c>
      <c r="B33" s="154">
        <v>326</v>
      </c>
      <c r="C33" s="155">
        <v>-7.1225071225071162</v>
      </c>
      <c r="D33" s="154">
        <v>523</v>
      </c>
      <c r="E33" s="155">
        <v>-8.8850174216027824</v>
      </c>
      <c r="F33" s="155">
        <v>1.6042944785276074</v>
      </c>
      <c r="G33" s="154">
        <v>2420</v>
      </c>
      <c r="H33" s="155">
        <v>-1.305057096247964</v>
      </c>
      <c r="I33" s="154">
        <v>4401</v>
      </c>
      <c r="J33" s="155">
        <v>0.73243305104142564</v>
      </c>
      <c r="K33" s="155">
        <v>1.818595041322314</v>
      </c>
    </row>
    <row r="34" spans="1:11" ht="9" customHeight="1" x14ac:dyDescent="0.15">
      <c r="A34" s="158" t="s">
        <v>57</v>
      </c>
      <c r="B34" s="147">
        <v>326</v>
      </c>
      <c r="C34" s="149">
        <v>-7.1225071225071162</v>
      </c>
      <c r="D34" s="147">
        <v>523</v>
      </c>
      <c r="E34" s="149">
        <v>-8.8850174216027824</v>
      </c>
      <c r="F34" s="149">
        <v>1.6042944785276074</v>
      </c>
      <c r="G34" s="147">
        <v>2420</v>
      </c>
      <c r="H34" s="149">
        <v>-1.305057096247964</v>
      </c>
      <c r="I34" s="147">
        <v>4401</v>
      </c>
      <c r="J34" s="149">
        <v>0.73243305104142564</v>
      </c>
      <c r="K34" s="149">
        <v>1.818595041322314</v>
      </c>
    </row>
    <row r="35" spans="1:11" ht="9" customHeight="1" x14ac:dyDescent="0.15">
      <c r="A35" s="158" t="s">
        <v>152</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359</v>
      </c>
      <c r="B36" s="154">
        <v>468</v>
      </c>
      <c r="C36" s="155">
        <v>63.066202090592327</v>
      </c>
      <c r="D36" s="154">
        <v>820</v>
      </c>
      <c r="E36" s="155">
        <v>56.190476190476204</v>
      </c>
      <c r="F36" s="155">
        <v>1.7521367521367521</v>
      </c>
      <c r="G36" s="154">
        <v>2684</v>
      </c>
      <c r="H36" s="155">
        <v>-9.5991916470191967</v>
      </c>
      <c r="I36" s="154">
        <v>5305</v>
      </c>
      <c r="J36" s="155">
        <v>-24.687677455990908</v>
      </c>
      <c r="K36" s="155">
        <v>1.976527570789866</v>
      </c>
    </row>
    <row r="37" spans="1:11" ht="9" customHeight="1" x14ac:dyDescent="0.15">
      <c r="A37" s="158" t="s">
        <v>57</v>
      </c>
      <c r="B37" s="147">
        <v>467</v>
      </c>
      <c r="C37" s="149">
        <v>62.717770034843198</v>
      </c>
      <c r="D37" s="147">
        <v>812</v>
      </c>
      <c r="E37" s="149">
        <v>54.666666666666657</v>
      </c>
      <c r="F37" s="149">
        <v>1.7387580299785867</v>
      </c>
      <c r="G37" s="147">
        <v>2668</v>
      </c>
      <c r="H37" s="149">
        <v>-8.2846338948092182</v>
      </c>
      <c r="I37" s="147">
        <v>5276</v>
      </c>
      <c r="J37" s="149">
        <v>-21.371087928464974</v>
      </c>
      <c r="K37" s="149">
        <v>1.9775112443778111</v>
      </c>
    </row>
    <row r="38" spans="1:11" ht="9" customHeight="1" x14ac:dyDescent="0.15">
      <c r="A38" s="158" t="s">
        <v>152</v>
      </c>
      <c r="B38" s="147">
        <v>1</v>
      </c>
      <c r="C38" s="156" t="s">
        <v>480</v>
      </c>
      <c r="D38" s="147">
        <v>8</v>
      </c>
      <c r="E38" s="156" t="s">
        <v>480</v>
      </c>
      <c r="F38" s="149">
        <v>8</v>
      </c>
      <c r="G38" s="147">
        <v>16</v>
      </c>
      <c r="H38" s="149">
        <v>-73.333333333333329</v>
      </c>
      <c r="I38" s="147">
        <v>29</v>
      </c>
      <c r="J38" s="149">
        <v>-91.317365269461078</v>
      </c>
      <c r="K38" s="149">
        <v>1.8125</v>
      </c>
    </row>
    <row r="39" spans="1:11" s="123" customFormat="1" ht="20.100000000000001" customHeight="1" x14ac:dyDescent="0.15">
      <c r="A39" s="163" t="s">
        <v>409</v>
      </c>
      <c r="B39" s="154">
        <v>533</v>
      </c>
      <c r="C39" s="155">
        <v>18.708240534521153</v>
      </c>
      <c r="D39" s="154">
        <v>1063</v>
      </c>
      <c r="E39" s="155">
        <v>8.0284552845528481</v>
      </c>
      <c r="F39" s="155">
        <v>1.9943714821763603</v>
      </c>
      <c r="G39" s="154">
        <v>2876</v>
      </c>
      <c r="H39" s="155">
        <v>2.4216524216524249</v>
      </c>
      <c r="I39" s="154">
        <v>5746</v>
      </c>
      <c r="J39" s="155">
        <v>3.4942363112391917</v>
      </c>
      <c r="K39" s="155">
        <v>1.9979137691237829</v>
      </c>
    </row>
    <row r="40" spans="1:11" ht="9" customHeight="1" x14ac:dyDescent="0.15">
      <c r="A40" s="158" t="s">
        <v>57</v>
      </c>
      <c r="B40" s="147">
        <v>531</v>
      </c>
      <c r="C40" s="149">
        <v>20.135746606334848</v>
      </c>
      <c r="D40" s="147">
        <v>1061</v>
      </c>
      <c r="E40" s="149">
        <v>10.176531671858768</v>
      </c>
      <c r="F40" s="149">
        <v>1.9981167608286252</v>
      </c>
      <c r="G40" s="147">
        <v>2868</v>
      </c>
      <c r="H40" s="149">
        <v>3.1654676258992822</v>
      </c>
      <c r="I40" s="147">
        <v>5721</v>
      </c>
      <c r="J40" s="149">
        <v>4.8954895489548989</v>
      </c>
      <c r="K40" s="149">
        <v>1.9947698744769875</v>
      </c>
    </row>
    <row r="41" spans="1:11" ht="9" customHeight="1" x14ac:dyDescent="0.15">
      <c r="A41" s="158" t="s">
        <v>152</v>
      </c>
      <c r="B41" s="147">
        <v>2</v>
      </c>
      <c r="C41" s="149">
        <v>-71.428571428571431</v>
      </c>
      <c r="D41" s="147">
        <v>2</v>
      </c>
      <c r="E41" s="149">
        <v>-90.476190476190482</v>
      </c>
      <c r="F41" s="149">
        <v>1</v>
      </c>
      <c r="G41" s="147">
        <v>8</v>
      </c>
      <c r="H41" s="149">
        <v>-71.428571428571431</v>
      </c>
      <c r="I41" s="147">
        <v>25</v>
      </c>
      <c r="J41" s="149">
        <v>-74.489795918367349</v>
      </c>
      <c r="K41" s="149">
        <v>3.125</v>
      </c>
    </row>
    <row r="42" spans="1:11" s="123" customFormat="1" ht="20.100000000000001" customHeight="1" x14ac:dyDescent="0.15">
      <c r="A42" s="163" t="s">
        <v>360</v>
      </c>
      <c r="B42" s="154">
        <v>906</v>
      </c>
      <c r="C42" s="155">
        <v>-25.919869174161903</v>
      </c>
      <c r="D42" s="154">
        <v>2533</v>
      </c>
      <c r="E42" s="155">
        <v>-21.748532591906084</v>
      </c>
      <c r="F42" s="155">
        <v>2.795805739514349</v>
      </c>
      <c r="G42" s="154">
        <v>6873</v>
      </c>
      <c r="H42" s="155">
        <v>-15.263222783873758</v>
      </c>
      <c r="I42" s="154">
        <v>17288</v>
      </c>
      <c r="J42" s="155">
        <v>-17.636969985707481</v>
      </c>
      <c r="K42" s="155">
        <v>2.5153499199767206</v>
      </c>
    </row>
    <row r="43" spans="1:11" ht="9" customHeight="1" x14ac:dyDescent="0.15">
      <c r="A43" s="158" t="s">
        <v>57</v>
      </c>
      <c r="B43" s="147">
        <v>854</v>
      </c>
      <c r="C43" s="149">
        <v>-26.124567474048447</v>
      </c>
      <c r="D43" s="147">
        <v>2388</v>
      </c>
      <c r="E43" s="149">
        <v>-19.946362722091848</v>
      </c>
      <c r="F43" s="149">
        <v>2.7962529274004684</v>
      </c>
      <c r="G43" s="147">
        <v>6562</v>
      </c>
      <c r="H43" s="149">
        <v>-15.807031049525278</v>
      </c>
      <c r="I43" s="147">
        <v>16526</v>
      </c>
      <c r="J43" s="149">
        <v>-18.037990378415913</v>
      </c>
      <c r="K43" s="149">
        <v>2.5184395001523927</v>
      </c>
    </row>
    <row r="44" spans="1:11" ht="9" customHeight="1" x14ac:dyDescent="0.15">
      <c r="A44" s="158" t="s">
        <v>152</v>
      </c>
      <c r="B44" s="147">
        <v>52</v>
      </c>
      <c r="C44" s="149">
        <v>-22.388059701492537</v>
      </c>
      <c r="D44" s="147">
        <v>145</v>
      </c>
      <c r="E44" s="149">
        <v>-42.913385826771652</v>
      </c>
      <c r="F44" s="149">
        <v>2.7884615384615383</v>
      </c>
      <c r="G44" s="147">
        <v>311</v>
      </c>
      <c r="H44" s="149">
        <v>-1.8927444794952635</v>
      </c>
      <c r="I44" s="147">
        <v>762</v>
      </c>
      <c r="J44" s="149">
        <v>-7.859733978234587</v>
      </c>
      <c r="K44" s="149">
        <v>2.45016077170418</v>
      </c>
    </row>
    <row r="45" spans="1:11" s="123" customFormat="1" ht="20.100000000000001" customHeight="1" x14ac:dyDescent="0.15">
      <c r="A45" s="163" t="s">
        <v>361</v>
      </c>
      <c r="B45" s="154">
        <v>4842</v>
      </c>
      <c r="C45" s="155">
        <v>13.289658399625637</v>
      </c>
      <c r="D45" s="154">
        <v>21245</v>
      </c>
      <c r="E45" s="155">
        <v>1.296905545224817</v>
      </c>
      <c r="F45" s="155">
        <v>4.3876497315159027</v>
      </c>
      <c r="G45" s="154">
        <v>35432</v>
      </c>
      <c r="H45" s="155">
        <v>10.163852874420925</v>
      </c>
      <c r="I45" s="154">
        <v>153135</v>
      </c>
      <c r="J45" s="155">
        <v>8.6033020339848463</v>
      </c>
      <c r="K45" s="155">
        <v>4.3219406186498084</v>
      </c>
    </row>
    <row r="46" spans="1:11" ht="9" customHeight="1" x14ac:dyDescent="0.15">
      <c r="A46" s="158" t="s">
        <v>57</v>
      </c>
      <c r="B46" s="147">
        <v>4663</v>
      </c>
      <c r="C46" s="149">
        <v>13.537862186510836</v>
      </c>
      <c r="D46" s="147">
        <v>20629</v>
      </c>
      <c r="E46" s="149">
        <v>2.2249752229930664</v>
      </c>
      <c r="F46" s="149">
        <v>4.423975981128029</v>
      </c>
      <c r="G46" s="147">
        <v>34888</v>
      </c>
      <c r="H46" s="149">
        <v>10.429525527806788</v>
      </c>
      <c r="I46" s="147">
        <v>151221</v>
      </c>
      <c r="J46" s="149">
        <v>9.1761665138508874</v>
      </c>
      <c r="K46" s="149">
        <v>4.3344703049759232</v>
      </c>
    </row>
    <row r="47" spans="1:11" ht="9" customHeight="1" x14ac:dyDescent="0.15">
      <c r="A47" s="158" t="s">
        <v>152</v>
      </c>
      <c r="B47" s="147">
        <v>179</v>
      </c>
      <c r="C47" s="149">
        <v>7.1856287425149645</v>
      </c>
      <c r="D47" s="147">
        <v>616</v>
      </c>
      <c r="E47" s="149">
        <v>-22.320302648171506</v>
      </c>
      <c r="F47" s="149">
        <v>3.441340782122905</v>
      </c>
      <c r="G47" s="147">
        <v>544</v>
      </c>
      <c r="H47" s="149">
        <v>-4.5614035087719316</v>
      </c>
      <c r="I47" s="147">
        <v>1914</v>
      </c>
      <c r="J47" s="149">
        <v>-23.225030084235854</v>
      </c>
      <c r="K47" s="149">
        <v>3.5183823529411766</v>
      </c>
    </row>
    <row r="48" spans="1:11" ht="19.5" customHeight="1" x14ac:dyDescent="0.15">
      <c r="A48" s="163" t="s">
        <v>362</v>
      </c>
      <c r="B48" s="154">
        <v>330</v>
      </c>
      <c r="C48" s="155">
        <v>38.655462184873954</v>
      </c>
      <c r="D48" s="154">
        <v>524</v>
      </c>
      <c r="E48" s="155">
        <v>21.296296296296291</v>
      </c>
      <c r="F48" s="155">
        <v>1.5878787878787879</v>
      </c>
      <c r="G48" s="154">
        <v>2317</v>
      </c>
      <c r="H48" s="155">
        <v>3.9479587258860533</v>
      </c>
      <c r="I48" s="154">
        <v>3829</v>
      </c>
      <c r="J48" s="155">
        <v>11.828271028037378</v>
      </c>
      <c r="K48" s="155">
        <v>1.6525679758308156</v>
      </c>
    </row>
    <row r="49" spans="1:11" x14ac:dyDescent="0.15">
      <c r="A49" s="158" t="s">
        <v>57</v>
      </c>
      <c r="B49" s="147">
        <v>320</v>
      </c>
      <c r="C49" s="149">
        <v>36.170212765957444</v>
      </c>
      <c r="D49" s="147">
        <v>508</v>
      </c>
      <c r="E49" s="149">
        <v>19.248826291079808</v>
      </c>
      <c r="F49" s="149">
        <v>1.5874999999999999</v>
      </c>
      <c r="G49" s="147">
        <v>2289</v>
      </c>
      <c r="H49" s="149">
        <v>6.3167673014398531</v>
      </c>
      <c r="I49" s="147">
        <v>3788</v>
      </c>
      <c r="J49" s="149">
        <v>14.962063732928684</v>
      </c>
      <c r="K49" s="149">
        <v>1.6548711227610311</v>
      </c>
    </row>
    <row r="50" spans="1:11" x14ac:dyDescent="0.15">
      <c r="A50" s="158" t="s">
        <v>152</v>
      </c>
      <c r="B50" s="147">
        <v>10</v>
      </c>
      <c r="C50" s="149">
        <v>233.33333333333331</v>
      </c>
      <c r="D50" s="147">
        <v>16</v>
      </c>
      <c r="E50" s="149">
        <v>166.66666666666669</v>
      </c>
      <c r="F50" s="149">
        <v>1.6</v>
      </c>
      <c r="G50" s="147">
        <v>28</v>
      </c>
      <c r="H50" s="149">
        <v>-63.157894736842103</v>
      </c>
      <c r="I50" s="147">
        <v>41</v>
      </c>
      <c r="J50" s="149">
        <v>-68.217054263565899</v>
      </c>
      <c r="K50" s="149">
        <v>1.4642857142857142</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37" t="s">
        <v>84</v>
      </c>
      <c r="B1" s="237"/>
      <c r="C1" s="237"/>
    </row>
    <row r="2" spans="1:3" ht="12.95" customHeight="1" x14ac:dyDescent="0.2">
      <c r="A2" s="238"/>
      <c r="B2" s="238"/>
      <c r="C2" s="7" t="s">
        <v>85</v>
      </c>
    </row>
    <row r="3" spans="1:3" ht="39" customHeight="1" x14ac:dyDescent="0.2">
      <c r="A3" s="237" t="s">
        <v>86</v>
      </c>
      <c r="B3" s="237"/>
      <c r="C3" s="8">
        <v>3</v>
      </c>
    </row>
    <row r="4" spans="1:3" s="9" customFormat="1" ht="39" customHeight="1" x14ac:dyDescent="0.2">
      <c r="A4" s="237" t="s">
        <v>87</v>
      </c>
      <c r="B4" s="237"/>
      <c r="C4" s="237"/>
    </row>
    <row r="5" spans="1:3" ht="22.5" customHeight="1" x14ac:dyDescent="0.2">
      <c r="A5" s="58" t="s">
        <v>88</v>
      </c>
      <c r="B5" s="161" t="s">
        <v>457</v>
      </c>
      <c r="C5" s="59">
        <v>10</v>
      </c>
    </row>
    <row r="6" spans="1:3" ht="11.1" customHeight="1" x14ac:dyDescent="0.2">
      <c r="A6" s="63"/>
      <c r="B6" s="63"/>
      <c r="C6" s="63"/>
    </row>
    <row r="7" spans="1:3" ht="22.5" customHeight="1" x14ac:dyDescent="0.2">
      <c r="A7" s="58" t="s">
        <v>89</v>
      </c>
      <c r="B7" s="61" t="s">
        <v>221</v>
      </c>
      <c r="C7" s="59">
        <v>11</v>
      </c>
    </row>
    <row r="8" spans="1:3" ht="11.1" customHeight="1" x14ac:dyDescent="0.2">
      <c r="A8" s="63"/>
      <c r="B8" s="63"/>
      <c r="C8" s="63"/>
    </row>
    <row r="9" spans="1:3" ht="22.5" customHeight="1" x14ac:dyDescent="0.2">
      <c r="A9" s="58" t="s">
        <v>90</v>
      </c>
      <c r="B9" s="61" t="s">
        <v>222</v>
      </c>
      <c r="C9" s="59">
        <v>12</v>
      </c>
    </row>
    <row r="10" spans="1:3" ht="11.1" customHeight="1" x14ac:dyDescent="0.2">
      <c r="A10" s="63"/>
      <c r="B10" s="63"/>
      <c r="C10" s="63"/>
    </row>
    <row r="11" spans="1:3" s="60" customFormat="1" ht="12.95" customHeight="1" x14ac:dyDescent="0.2">
      <c r="A11" s="58" t="s">
        <v>91</v>
      </c>
      <c r="B11" s="61" t="s">
        <v>223</v>
      </c>
      <c r="C11" s="62">
        <v>13</v>
      </c>
    </row>
    <row r="12" spans="1:3" ht="11.1" customHeight="1" x14ac:dyDescent="0.2">
      <c r="A12" s="63"/>
      <c r="B12" s="63"/>
      <c r="C12" s="63"/>
    </row>
    <row r="13" spans="1:3" ht="22.5" customHeight="1" x14ac:dyDescent="0.2">
      <c r="A13" s="58" t="s">
        <v>92</v>
      </c>
      <c r="B13" s="61" t="s">
        <v>249</v>
      </c>
      <c r="C13" s="59">
        <v>14</v>
      </c>
    </row>
    <row r="14" spans="1:3" ht="11.1" customHeight="1" x14ac:dyDescent="0.2">
      <c r="A14" s="63"/>
      <c r="B14" s="63"/>
      <c r="C14" s="63"/>
    </row>
    <row r="15" spans="1:3" ht="22.5" customHeight="1" x14ac:dyDescent="0.2">
      <c r="A15" s="58" t="s">
        <v>93</v>
      </c>
      <c r="B15" s="61" t="s">
        <v>224</v>
      </c>
      <c r="C15" s="59">
        <v>15</v>
      </c>
    </row>
    <row r="16" spans="1:3" ht="11.1" customHeight="1" x14ac:dyDescent="0.2">
      <c r="A16" s="63"/>
      <c r="B16" s="63"/>
      <c r="C16" s="63"/>
    </row>
    <row r="17" spans="1:3" ht="22.5" customHeight="1" x14ac:dyDescent="0.2">
      <c r="A17" s="58" t="s">
        <v>94</v>
      </c>
      <c r="B17" s="61" t="s">
        <v>225</v>
      </c>
      <c r="C17" s="59">
        <v>16</v>
      </c>
    </row>
    <row r="18" spans="1:3" ht="11.1" customHeight="1" x14ac:dyDescent="0.2">
      <c r="A18" s="63"/>
      <c r="B18" s="63"/>
      <c r="C18" s="63"/>
    </row>
    <row r="19" spans="1:3" ht="22.5" customHeight="1" x14ac:dyDescent="0.2">
      <c r="A19" s="58" t="s">
        <v>95</v>
      </c>
      <c r="B19" s="61" t="s">
        <v>226</v>
      </c>
      <c r="C19" s="59">
        <v>18</v>
      </c>
    </row>
    <row r="20" spans="1:3" ht="11.1" customHeight="1" x14ac:dyDescent="0.2">
      <c r="A20" s="63"/>
      <c r="B20" s="63"/>
      <c r="C20" s="63"/>
    </row>
    <row r="21" spans="1:3" ht="22.5" customHeight="1" x14ac:dyDescent="0.2">
      <c r="A21" s="58" t="s">
        <v>96</v>
      </c>
      <c r="B21" s="61" t="s">
        <v>220</v>
      </c>
      <c r="C21" s="59">
        <v>22</v>
      </c>
    </row>
    <row r="22" spans="1:3" ht="11.1" customHeight="1" x14ac:dyDescent="0.2">
      <c r="A22" s="63"/>
      <c r="B22" s="63"/>
      <c r="C22" s="63"/>
    </row>
    <row r="23" spans="1:3" ht="22.5" customHeight="1" x14ac:dyDescent="0.2">
      <c r="A23" s="58" t="s">
        <v>97</v>
      </c>
      <c r="B23" s="61" t="s">
        <v>227</v>
      </c>
      <c r="C23" s="59">
        <v>30</v>
      </c>
    </row>
    <row r="24" spans="1:3" ht="11.1" customHeight="1" x14ac:dyDescent="0.2">
      <c r="A24" s="63"/>
      <c r="B24" s="63"/>
      <c r="C24" s="63"/>
    </row>
    <row r="25" spans="1:3" s="63" customFormat="1" ht="22.5" customHeight="1" x14ac:dyDescent="0.2">
      <c r="A25" s="58" t="s">
        <v>122</v>
      </c>
      <c r="B25" s="61" t="s">
        <v>4</v>
      </c>
      <c r="C25" s="59">
        <v>32</v>
      </c>
    </row>
    <row r="26" spans="1:3" ht="11.1" customHeight="1" x14ac:dyDescent="0.2">
      <c r="A26" s="63"/>
      <c r="B26" s="63"/>
      <c r="C26" s="63"/>
    </row>
    <row r="27" spans="1:3" ht="22.5" customHeight="1" x14ac:dyDescent="0.2">
      <c r="A27" s="58" t="s">
        <v>123</v>
      </c>
      <c r="B27" s="61" t="s">
        <v>228</v>
      </c>
      <c r="C27" s="59">
        <v>33</v>
      </c>
    </row>
    <row r="28" spans="1:3" ht="11.1" customHeight="1" x14ac:dyDescent="0.2">
      <c r="A28" s="57"/>
      <c r="B28" s="63"/>
      <c r="C28" s="64"/>
    </row>
    <row r="29" spans="1:3" ht="22.5" customHeight="1" x14ac:dyDescent="0.2">
      <c r="A29" s="58" t="s">
        <v>188</v>
      </c>
      <c r="B29" s="61" t="s">
        <v>3</v>
      </c>
      <c r="C29" s="59">
        <v>33</v>
      </c>
    </row>
    <row r="30" spans="1:3" ht="11.1" customHeight="1" x14ac:dyDescent="0.2">
      <c r="A30" s="63"/>
      <c r="B30" s="63"/>
      <c r="C30" s="63"/>
    </row>
    <row r="31" spans="1:3" ht="22.5" customHeight="1" x14ac:dyDescent="0.2">
      <c r="A31" s="58" t="s">
        <v>215</v>
      </c>
      <c r="B31" s="61" t="s">
        <v>2</v>
      </c>
      <c r="C31" s="59">
        <v>34</v>
      </c>
    </row>
    <row r="32" spans="1:3" ht="11.1" customHeight="1" x14ac:dyDescent="0.2">
      <c r="A32" s="63"/>
      <c r="B32" s="63"/>
      <c r="C32" s="63"/>
    </row>
    <row r="33" spans="1:3" ht="22.5" customHeight="1" x14ac:dyDescent="0.2">
      <c r="A33" s="58" t="s">
        <v>216</v>
      </c>
      <c r="B33" s="61" t="s">
        <v>229</v>
      </c>
      <c r="C33" s="59">
        <v>35</v>
      </c>
    </row>
    <row r="34" spans="1:3" ht="11.1" customHeight="1" x14ac:dyDescent="0.2">
      <c r="A34" s="63"/>
      <c r="B34" s="63"/>
      <c r="C34" s="63"/>
    </row>
    <row r="35" spans="1:3" ht="22.5" customHeight="1" x14ac:dyDescent="0.2">
      <c r="A35" s="58" t="s">
        <v>217</v>
      </c>
      <c r="B35" s="61" t="s">
        <v>230</v>
      </c>
      <c r="C35" s="59">
        <v>38</v>
      </c>
    </row>
    <row r="36" spans="1:3" ht="11.1" customHeight="1" x14ac:dyDescent="0.2"/>
    <row r="37" spans="1:3" ht="22.5" customHeight="1" x14ac:dyDescent="0.2">
      <c r="A37" s="58" t="s">
        <v>218</v>
      </c>
      <c r="B37" s="61" t="s">
        <v>231</v>
      </c>
      <c r="C37" s="59">
        <v>41</v>
      </c>
    </row>
    <row r="38" spans="1:3" s="98" customFormat="1" ht="11.1" customHeight="1" x14ac:dyDescent="0.2"/>
    <row r="39" spans="1:3" s="98" customFormat="1" ht="22.5" customHeight="1" x14ac:dyDescent="0.2">
      <c r="A39" s="99" t="s">
        <v>281</v>
      </c>
      <c r="B39" s="94" t="s">
        <v>282</v>
      </c>
      <c r="C39" s="100">
        <v>42</v>
      </c>
    </row>
    <row r="40" spans="1:3" s="98" customFormat="1" ht="11.1" customHeight="1" x14ac:dyDescent="0.2"/>
    <row r="41" spans="1:3" s="98" customFormat="1" ht="22.5" customHeight="1" x14ac:dyDescent="0.2">
      <c r="A41" s="99" t="s">
        <v>283</v>
      </c>
      <c r="B41" s="94" t="s">
        <v>284</v>
      </c>
      <c r="C41" s="100">
        <v>42</v>
      </c>
    </row>
    <row r="42" spans="1:3" s="98" customFormat="1" x14ac:dyDescent="0.2"/>
  </sheetData>
  <mergeCells count="4">
    <mergeCell ref="A3:B3"/>
    <mergeCell ref="A4:C4"/>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1" t="s">
        <v>203</v>
      </c>
      <c r="B1" s="291"/>
      <c r="C1" s="291"/>
      <c r="D1" s="291"/>
      <c r="E1" s="291"/>
      <c r="F1" s="291"/>
      <c r="G1" s="291"/>
      <c r="H1" s="291"/>
      <c r="I1" s="291"/>
      <c r="J1" s="291"/>
      <c r="K1" s="291"/>
    </row>
    <row r="2" spans="1:11" ht="9.9499999999999993" customHeight="1" x14ac:dyDescent="0.15">
      <c r="A2" s="282" t="s">
        <v>252</v>
      </c>
      <c r="B2" s="263" t="s">
        <v>534</v>
      </c>
      <c r="C2" s="259"/>
      <c r="D2" s="259"/>
      <c r="E2" s="259"/>
      <c r="F2" s="259"/>
      <c r="G2" s="264" t="s">
        <v>535</v>
      </c>
      <c r="H2" s="265"/>
      <c r="I2" s="265"/>
      <c r="J2" s="265"/>
      <c r="K2" s="265"/>
    </row>
    <row r="3" spans="1:11" ht="9.9499999999999993" customHeight="1" x14ac:dyDescent="0.15">
      <c r="A3" s="283"/>
      <c r="B3" s="285" t="s">
        <v>133</v>
      </c>
      <c r="C3" s="286"/>
      <c r="D3" s="287" t="s">
        <v>131</v>
      </c>
      <c r="E3" s="288"/>
      <c r="F3" s="289" t="s">
        <v>55</v>
      </c>
      <c r="G3" s="287" t="s">
        <v>133</v>
      </c>
      <c r="H3" s="288"/>
      <c r="I3" s="287" t="s">
        <v>131</v>
      </c>
      <c r="J3" s="288"/>
      <c r="K3" s="287" t="s">
        <v>55</v>
      </c>
    </row>
    <row r="4" spans="1:11" ht="45" customHeight="1" x14ac:dyDescent="0.15">
      <c r="A4" s="283"/>
      <c r="B4" s="134" t="s">
        <v>134</v>
      </c>
      <c r="C4" s="133" t="s">
        <v>150</v>
      </c>
      <c r="D4" s="133" t="s">
        <v>134</v>
      </c>
      <c r="E4" s="133" t="s">
        <v>150</v>
      </c>
      <c r="F4" s="290"/>
      <c r="G4" s="133" t="s">
        <v>134</v>
      </c>
      <c r="H4" s="133" t="s">
        <v>153</v>
      </c>
      <c r="I4" s="133" t="s">
        <v>134</v>
      </c>
      <c r="J4" s="133" t="s">
        <v>153</v>
      </c>
      <c r="K4" s="287"/>
    </row>
    <row r="5" spans="1:11" ht="9.9499999999999993" customHeight="1" x14ac:dyDescent="0.15">
      <c r="A5" s="284"/>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76</v>
      </c>
      <c r="B6" s="125"/>
      <c r="C6" s="124"/>
      <c r="D6" s="125"/>
      <c r="E6" s="124"/>
      <c r="F6" s="127"/>
      <c r="G6" s="125"/>
      <c r="H6" s="124"/>
      <c r="I6" s="125"/>
      <c r="J6" s="124"/>
      <c r="K6" s="127"/>
    </row>
    <row r="7" spans="1:11" s="123" customFormat="1" ht="20.100000000000001" customHeight="1" x14ac:dyDescent="0.15">
      <c r="A7" s="163" t="s">
        <v>363</v>
      </c>
      <c r="B7" s="154">
        <v>1998</v>
      </c>
      <c r="C7" s="155">
        <v>-35.8793324775353</v>
      </c>
      <c r="D7" s="154">
        <v>4258</v>
      </c>
      <c r="E7" s="155">
        <v>-17.989214175654851</v>
      </c>
      <c r="F7" s="155">
        <v>2.1311311311311312</v>
      </c>
      <c r="G7" s="154">
        <v>17154</v>
      </c>
      <c r="H7" s="155">
        <v>-19.675969282637197</v>
      </c>
      <c r="I7" s="154">
        <v>31843</v>
      </c>
      <c r="J7" s="155">
        <v>-11.15234375</v>
      </c>
      <c r="K7" s="155">
        <v>1.8563017372041506</v>
      </c>
    </row>
    <row r="8" spans="1:11" ht="9" customHeight="1" x14ac:dyDescent="0.15">
      <c r="A8" s="158" t="s">
        <v>57</v>
      </c>
      <c r="B8" s="147">
        <v>1819</v>
      </c>
      <c r="C8" s="149">
        <v>-34.896206156048677</v>
      </c>
      <c r="D8" s="147">
        <v>3705</v>
      </c>
      <c r="E8" s="149">
        <v>-20.680796403339755</v>
      </c>
      <c r="F8" s="149">
        <v>2.0368334249587687</v>
      </c>
      <c r="G8" s="147">
        <v>15769</v>
      </c>
      <c r="H8" s="149">
        <v>-19.39375351428717</v>
      </c>
      <c r="I8" s="147">
        <v>28065</v>
      </c>
      <c r="J8" s="149">
        <v>-13.858195211786366</v>
      </c>
      <c r="K8" s="149">
        <v>1.7797577525524764</v>
      </c>
    </row>
    <row r="9" spans="1:11" ht="9" customHeight="1" x14ac:dyDescent="0.15">
      <c r="A9" s="158" t="s">
        <v>152</v>
      </c>
      <c r="B9" s="147">
        <v>179</v>
      </c>
      <c r="C9" s="149">
        <v>-44.409937888198755</v>
      </c>
      <c r="D9" s="147">
        <v>553</v>
      </c>
      <c r="E9" s="149">
        <v>6.1420345489443378</v>
      </c>
      <c r="F9" s="149">
        <v>3.0893854748603351</v>
      </c>
      <c r="G9" s="147">
        <v>1385</v>
      </c>
      <c r="H9" s="149">
        <v>-22.755158951477966</v>
      </c>
      <c r="I9" s="147">
        <v>3778</v>
      </c>
      <c r="J9" s="149">
        <v>15.889570552147234</v>
      </c>
      <c r="K9" s="149">
        <v>2.7277978339350182</v>
      </c>
    </row>
    <row r="10" spans="1:11" s="123" customFormat="1" ht="20.100000000000001" customHeight="1" x14ac:dyDescent="0.15">
      <c r="A10" s="163" t="s">
        <v>364</v>
      </c>
      <c r="B10" s="154">
        <v>716</v>
      </c>
      <c r="C10" s="155">
        <v>14.560000000000002</v>
      </c>
      <c r="D10" s="154">
        <v>1623</v>
      </c>
      <c r="E10" s="155">
        <v>23.141122913505313</v>
      </c>
      <c r="F10" s="155">
        <v>2.266759776536313</v>
      </c>
      <c r="G10" s="154">
        <v>5033</v>
      </c>
      <c r="H10" s="155">
        <v>8.1203007518796966</v>
      </c>
      <c r="I10" s="154">
        <v>10693</v>
      </c>
      <c r="J10" s="155">
        <v>12.546047784443743</v>
      </c>
      <c r="K10" s="155">
        <v>2.1245777866083846</v>
      </c>
    </row>
    <row r="11" spans="1:11" ht="9" customHeight="1" x14ac:dyDescent="0.15">
      <c r="A11" s="158" t="s">
        <v>57</v>
      </c>
      <c r="B11" s="147">
        <v>695</v>
      </c>
      <c r="C11" s="149">
        <v>16.806722689075627</v>
      </c>
      <c r="D11" s="147">
        <v>1572</v>
      </c>
      <c r="E11" s="149">
        <v>22.429906542056074</v>
      </c>
      <c r="F11" s="149">
        <v>2.2618705035971223</v>
      </c>
      <c r="G11" s="147">
        <v>4856</v>
      </c>
      <c r="H11" s="149">
        <v>7.7196095829636135</v>
      </c>
      <c r="I11" s="147">
        <v>10303</v>
      </c>
      <c r="J11" s="149">
        <v>11.540543466493446</v>
      </c>
      <c r="K11" s="149">
        <v>2.1217051070840198</v>
      </c>
    </row>
    <row r="12" spans="1:11" ht="9" customHeight="1" x14ac:dyDescent="0.15">
      <c r="A12" s="158" t="s">
        <v>152</v>
      </c>
      <c r="B12" s="147">
        <v>21</v>
      </c>
      <c r="C12" s="149">
        <v>-30</v>
      </c>
      <c r="D12" s="147">
        <v>51</v>
      </c>
      <c r="E12" s="149">
        <v>50</v>
      </c>
      <c r="F12" s="149">
        <v>2.4285714285714284</v>
      </c>
      <c r="G12" s="147">
        <v>177</v>
      </c>
      <c r="H12" s="149">
        <v>20.408163265306129</v>
      </c>
      <c r="I12" s="147">
        <v>390</v>
      </c>
      <c r="J12" s="149">
        <v>47.72727272727272</v>
      </c>
      <c r="K12" s="149">
        <v>2.2033898305084745</v>
      </c>
    </row>
    <row r="13" spans="1:11" s="123" customFormat="1" ht="20.100000000000001" customHeight="1" x14ac:dyDescent="0.15">
      <c r="A13" s="163" t="s">
        <v>365</v>
      </c>
      <c r="B13" s="154">
        <v>360</v>
      </c>
      <c r="C13" s="155">
        <v>-6.25</v>
      </c>
      <c r="D13" s="154">
        <v>877</v>
      </c>
      <c r="E13" s="155">
        <v>-11.947791164658639</v>
      </c>
      <c r="F13" s="155">
        <v>2.4361111111111109</v>
      </c>
      <c r="G13" s="154">
        <v>2165</v>
      </c>
      <c r="H13" s="155">
        <v>-5.9104737070838809</v>
      </c>
      <c r="I13" s="154">
        <v>5249</v>
      </c>
      <c r="J13" s="155">
        <v>5.2536595147383167</v>
      </c>
      <c r="K13" s="155">
        <v>2.4244803695150114</v>
      </c>
    </row>
    <row r="14" spans="1:11" ht="9" customHeight="1" x14ac:dyDescent="0.15">
      <c r="A14" s="158" t="s">
        <v>57</v>
      </c>
      <c r="B14" s="147">
        <v>351</v>
      </c>
      <c r="C14" s="149">
        <v>-6.8965517241379359</v>
      </c>
      <c r="D14" s="147">
        <v>855</v>
      </c>
      <c r="E14" s="149">
        <v>-12.397540983606561</v>
      </c>
      <c r="F14" s="149">
        <v>2.4358974358974357</v>
      </c>
      <c r="G14" s="147">
        <v>2065</v>
      </c>
      <c r="H14" s="149">
        <v>-6.3916591115140591</v>
      </c>
      <c r="I14" s="147">
        <v>5048</v>
      </c>
      <c r="J14" s="149">
        <v>5.3862212943632528</v>
      </c>
      <c r="K14" s="149">
        <v>2.44455205811138</v>
      </c>
    </row>
    <row r="15" spans="1:11" ht="9" customHeight="1" x14ac:dyDescent="0.15">
      <c r="A15" s="158" t="s">
        <v>152</v>
      </c>
      <c r="B15" s="147">
        <v>9</v>
      </c>
      <c r="C15" s="149">
        <v>28.571428571428584</v>
      </c>
      <c r="D15" s="147">
        <v>22</v>
      </c>
      <c r="E15" s="149">
        <v>10</v>
      </c>
      <c r="F15" s="149">
        <v>2.4444444444444446</v>
      </c>
      <c r="G15" s="147">
        <v>100</v>
      </c>
      <c r="H15" s="149">
        <v>5.2631578947368354</v>
      </c>
      <c r="I15" s="147">
        <v>201</v>
      </c>
      <c r="J15" s="149">
        <v>2.0304568527918718</v>
      </c>
      <c r="K15" s="149">
        <v>2.0099999999999998</v>
      </c>
    </row>
    <row r="16" spans="1:11" s="123" customFormat="1" ht="20.100000000000001" customHeight="1" x14ac:dyDescent="0.15">
      <c r="A16" s="163" t="s">
        <v>366</v>
      </c>
      <c r="B16" s="154">
        <v>924</v>
      </c>
      <c r="C16" s="155">
        <v>-3.3472803347280404</v>
      </c>
      <c r="D16" s="154">
        <v>2388</v>
      </c>
      <c r="E16" s="155">
        <v>-4.3652382859431356</v>
      </c>
      <c r="F16" s="155">
        <v>2.5844155844155843</v>
      </c>
      <c r="G16" s="154">
        <v>5602</v>
      </c>
      <c r="H16" s="155">
        <v>-13.509340744171681</v>
      </c>
      <c r="I16" s="154">
        <v>15217</v>
      </c>
      <c r="J16" s="155">
        <v>-13.618301544050865</v>
      </c>
      <c r="K16" s="155">
        <v>2.7163513031060336</v>
      </c>
    </row>
    <row r="17" spans="1:11" ht="9" customHeight="1" x14ac:dyDescent="0.15">
      <c r="A17" s="158" t="s">
        <v>57</v>
      </c>
      <c r="B17" s="147">
        <v>900</v>
      </c>
      <c r="C17" s="149">
        <v>-4.1533546325878632</v>
      </c>
      <c r="D17" s="147">
        <v>2325</v>
      </c>
      <c r="E17" s="149">
        <v>-5.0632911392405049</v>
      </c>
      <c r="F17" s="149">
        <v>2.5833333333333335</v>
      </c>
      <c r="G17" s="147">
        <v>5531</v>
      </c>
      <c r="H17" s="149">
        <v>-13.766760212036175</v>
      </c>
      <c r="I17" s="147">
        <v>14999</v>
      </c>
      <c r="J17" s="149">
        <v>-14.149161467574842</v>
      </c>
      <c r="K17" s="149">
        <v>2.71180618333032</v>
      </c>
    </row>
    <row r="18" spans="1:11" ht="9" customHeight="1" x14ac:dyDescent="0.15">
      <c r="A18" s="158" t="s">
        <v>152</v>
      </c>
      <c r="B18" s="147">
        <v>24</v>
      </c>
      <c r="C18" s="149">
        <v>41.176470588235304</v>
      </c>
      <c r="D18" s="147">
        <v>63</v>
      </c>
      <c r="E18" s="149">
        <v>31.25</v>
      </c>
      <c r="F18" s="149">
        <v>2.625</v>
      </c>
      <c r="G18" s="147">
        <v>71</v>
      </c>
      <c r="H18" s="149">
        <v>12.698412698412696</v>
      </c>
      <c r="I18" s="147">
        <v>218</v>
      </c>
      <c r="J18" s="149">
        <v>50.34482758620689</v>
      </c>
      <c r="K18" s="149">
        <v>3.0704225352112675</v>
      </c>
    </row>
    <row r="19" spans="1:11" s="123" customFormat="1" ht="20.100000000000001" customHeight="1" x14ac:dyDescent="0.15">
      <c r="A19" s="163" t="s">
        <v>367</v>
      </c>
      <c r="B19" s="154">
        <v>417</v>
      </c>
      <c r="C19" s="155">
        <v>3.4739454094292768</v>
      </c>
      <c r="D19" s="154">
        <v>974</v>
      </c>
      <c r="E19" s="155">
        <v>1.8828451882845201</v>
      </c>
      <c r="F19" s="155">
        <v>2.3357314148681056</v>
      </c>
      <c r="G19" s="154">
        <v>3200</v>
      </c>
      <c r="H19" s="155">
        <v>6.0304837640821773</v>
      </c>
      <c r="I19" s="154">
        <v>7365</v>
      </c>
      <c r="J19" s="155">
        <v>10.801865503234538</v>
      </c>
      <c r="K19" s="155">
        <v>2.3015625000000002</v>
      </c>
    </row>
    <row r="20" spans="1:11" ht="9" customHeight="1" x14ac:dyDescent="0.15">
      <c r="A20" s="158" t="s">
        <v>57</v>
      </c>
      <c r="B20" s="147">
        <v>405</v>
      </c>
      <c r="C20" s="149">
        <v>2.791878172588838</v>
      </c>
      <c r="D20" s="147">
        <v>940</v>
      </c>
      <c r="E20" s="149">
        <v>0.32017075773745773</v>
      </c>
      <c r="F20" s="149">
        <v>2.3209876543209877</v>
      </c>
      <c r="G20" s="147">
        <v>3100</v>
      </c>
      <c r="H20" s="149">
        <v>5.7659501876492669</v>
      </c>
      <c r="I20" s="147">
        <v>6978</v>
      </c>
      <c r="J20" s="149">
        <v>9.0653329165364198</v>
      </c>
      <c r="K20" s="149">
        <v>2.2509677419354839</v>
      </c>
    </row>
    <row r="21" spans="1:11" ht="9" customHeight="1" x14ac:dyDescent="0.15">
      <c r="A21" s="158" t="s">
        <v>152</v>
      </c>
      <c r="B21" s="147">
        <v>12</v>
      </c>
      <c r="C21" s="149">
        <v>33.333333333333343</v>
      </c>
      <c r="D21" s="147">
        <v>34</v>
      </c>
      <c r="E21" s="149">
        <v>78.94736842105263</v>
      </c>
      <c r="F21" s="149">
        <v>2.8333333333333335</v>
      </c>
      <c r="G21" s="147">
        <v>100</v>
      </c>
      <c r="H21" s="149">
        <v>14.94252873563218</v>
      </c>
      <c r="I21" s="147">
        <v>387</v>
      </c>
      <c r="J21" s="149">
        <v>55.421686746987945</v>
      </c>
      <c r="K21" s="149">
        <v>3.87</v>
      </c>
    </row>
    <row r="22" spans="1:11" s="123" customFormat="1" ht="20.100000000000001" customHeight="1" x14ac:dyDescent="0.15">
      <c r="A22" s="163" t="s">
        <v>368</v>
      </c>
      <c r="B22" s="154">
        <v>393</v>
      </c>
      <c r="C22" s="155">
        <v>-21.400000000000006</v>
      </c>
      <c r="D22" s="154">
        <v>1201</v>
      </c>
      <c r="E22" s="155">
        <v>-6.3912704598596974</v>
      </c>
      <c r="F22" s="155">
        <v>3.0559796437659035</v>
      </c>
      <c r="G22" s="154">
        <v>3085</v>
      </c>
      <c r="H22" s="155">
        <v>-4.6662546353522885</v>
      </c>
      <c r="I22" s="154">
        <v>8825</v>
      </c>
      <c r="J22" s="155">
        <v>8.1495098039215748</v>
      </c>
      <c r="K22" s="155">
        <v>2.8606158833063211</v>
      </c>
    </row>
    <row r="23" spans="1:11" ht="9" customHeight="1" x14ac:dyDescent="0.15">
      <c r="A23" s="158" t="s">
        <v>57</v>
      </c>
      <c r="B23" s="147">
        <v>388</v>
      </c>
      <c r="C23" s="149">
        <v>-18.99791231732776</v>
      </c>
      <c r="D23" s="147">
        <v>1102</v>
      </c>
      <c r="E23" s="149">
        <v>-9.2257001647446515</v>
      </c>
      <c r="F23" s="149">
        <v>2.8402061855670104</v>
      </c>
      <c r="G23" s="147">
        <v>3049</v>
      </c>
      <c r="H23" s="149">
        <v>-3.8473667612740456</v>
      </c>
      <c r="I23" s="147">
        <v>7773</v>
      </c>
      <c r="J23" s="149">
        <v>-0.16696634985872549</v>
      </c>
      <c r="K23" s="149">
        <v>2.5493604460478845</v>
      </c>
    </row>
    <row r="24" spans="1:11" ht="9" customHeight="1" x14ac:dyDescent="0.15">
      <c r="A24" s="158" t="s">
        <v>152</v>
      </c>
      <c r="B24" s="147">
        <v>5</v>
      </c>
      <c r="C24" s="149">
        <v>-76.19047619047619</v>
      </c>
      <c r="D24" s="147">
        <v>99</v>
      </c>
      <c r="E24" s="149">
        <v>43.478260869565219</v>
      </c>
      <c r="F24" s="149">
        <v>19.8</v>
      </c>
      <c r="G24" s="147">
        <v>36</v>
      </c>
      <c r="H24" s="149">
        <v>-44.615384615384613</v>
      </c>
      <c r="I24" s="147">
        <v>1052</v>
      </c>
      <c r="J24" s="149">
        <v>181.28342245989307</v>
      </c>
      <c r="K24" s="149">
        <v>29.222222222222221</v>
      </c>
    </row>
    <row r="25" spans="1:11" s="123" customFormat="1" ht="20.100000000000001" customHeight="1" x14ac:dyDescent="0.15">
      <c r="A25" s="163" t="s">
        <v>478</v>
      </c>
      <c r="B25" s="154">
        <v>148</v>
      </c>
      <c r="C25" s="155">
        <v>15.625</v>
      </c>
      <c r="D25" s="154">
        <v>917</v>
      </c>
      <c r="E25" s="155">
        <v>25.788751714677645</v>
      </c>
      <c r="F25" s="155">
        <v>6.1959459459459456</v>
      </c>
      <c r="G25" s="154">
        <v>1200</v>
      </c>
      <c r="H25" s="155">
        <v>35.900339750849383</v>
      </c>
      <c r="I25" s="154">
        <v>3658</v>
      </c>
      <c r="J25" s="155">
        <v>-5.3802379720641511</v>
      </c>
      <c r="K25" s="155">
        <v>3.0483333333333333</v>
      </c>
    </row>
    <row r="26" spans="1:11" ht="9" customHeight="1" x14ac:dyDescent="0.15">
      <c r="A26" s="158" t="s">
        <v>57</v>
      </c>
      <c r="B26" s="147">
        <v>136</v>
      </c>
      <c r="C26" s="149">
        <v>6.25</v>
      </c>
      <c r="D26" s="147">
        <v>814</v>
      </c>
      <c r="E26" s="149">
        <v>11.659807956104245</v>
      </c>
      <c r="F26" s="149">
        <v>5.9852941176470589</v>
      </c>
      <c r="G26" s="147">
        <v>1188</v>
      </c>
      <c r="H26" s="149">
        <v>34.541336353340881</v>
      </c>
      <c r="I26" s="147">
        <v>3555</v>
      </c>
      <c r="J26" s="149">
        <v>-8.044490429384382</v>
      </c>
      <c r="K26" s="149">
        <v>2.9924242424242422</v>
      </c>
    </row>
    <row r="27" spans="1:11" ht="9" customHeight="1" x14ac:dyDescent="0.15">
      <c r="A27" s="158" t="s">
        <v>152</v>
      </c>
      <c r="B27" s="147">
        <v>12</v>
      </c>
      <c r="C27" s="156" t="s">
        <v>480</v>
      </c>
      <c r="D27" s="147">
        <v>103</v>
      </c>
      <c r="E27" s="156" t="s">
        <v>480</v>
      </c>
      <c r="F27" s="149">
        <v>8.5833333333333339</v>
      </c>
      <c r="G27" s="147">
        <v>12</v>
      </c>
      <c r="H27" s="156" t="s">
        <v>480</v>
      </c>
      <c r="I27" s="147">
        <v>103</v>
      </c>
      <c r="J27" s="156" t="s">
        <v>480</v>
      </c>
      <c r="K27" s="149">
        <v>8.5833333333333339</v>
      </c>
    </row>
    <row r="28" spans="1:11" s="123" customFormat="1" ht="20.100000000000001" customHeight="1" x14ac:dyDescent="0.15">
      <c r="A28" s="163" t="s">
        <v>420</v>
      </c>
      <c r="B28" s="154">
        <v>316</v>
      </c>
      <c r="C28" s="155">
        <v>16.605166051660518</v>
      </c>
      <c r="D28" s="154">
        <v>606</v>
      </c>
      <c r="E28" s="155">
        <v>31.168831168831161</v>
      </c>
      <c r="F28" s="155">
        <v>1.9177215189873418</v>
      </c>
      <c r="G28" s="154">
        <v>1564</v>
      </c>
      <c r="H28" s="155">
        <v>-15.641855447680697</v>
      </c>
      <c r="I28" s="154">
        <v>3113</v>
      </c>
      <c r="J28" s="155">
        <v>-4.7138047138047199</v>
      </c>
      <c r="K28" s="155">
        <v>1.9904092071611252</v>
      </c>
    </row>
    <row r="29" spans="1:11" ht="9" customHeight="1" x14ac:dyDescent="0.15">
      <c r="A29" s="158" t="s">
        <v>57</v>
      </c>
      <c r="B29" s="147">
        <v>311</v>
      </c>
      <c r="C29" s="149">
        <v>19.157088122605359</v>
      </c>
      <c r="D29" s="147">
        <v>583</v>
      </c>
      <c r="E29" s="149">
        <v>48.724489795918373</v>
      </c>
      <c r="F29" s="149">
        <v>1.8745980707395498</v>
      </c>
      <c r="G29" s="147">
        <v>1498</v>
      </c>
      <c r="H29" s="149">
        <v>-17.008310249307485</v>
      </c>
      <c r="I29" s="147">
        <v>2863</v>
      </c>
      <c r="J29" s="149">
        <v>-3.797043010752688</v>
      </c>
      <c r="K29" s="149">
        <v>1.9112149532710281</v>
      </c>
    </row>
    <row r="30" spans="1:11" ht="9" customHeight="1" x14ac:dyDescent="0.15">
      <c r="A30" s="158" t="s">
        <v>152</v>
      </c>
      <c r="B30" s="147">
        <v>5</v>
      </c>
      <c r="C30" s="149">
        <v>-50</v>
      </c>
      <c r="D30" s="147">
        <v>23</v>
      </c>
      <c r="E30" s="149">
        <v>-67.142857142857139</v>
      </c>
      <c r="F30" s="149">
        <v>4.5999999999999996</v>
      </c>
      <c r="G30" s="147">
        <v>66</v>
      </c>
      <c r="H30" s="149">
        <v>34.693877551020421</v>
      </c>
      <c r="I30" s="147">
        <v>250</v>
      </c>
      <c r="J30" s="149">
        <v>-14.089347079037807</v>
      </c>
      <c r="K30" s="149">
        <v>3.7878787878787881</v>
      </c>
    </row>
    <row r="31" spans="1:11" ht="19.5" customHeight="1" x14ac:dyDescent="0.15">
      <c r="A31" s="163" t="s">
        <v>369</v>
      </c>
      <c r="B31" s="154">
        <v>4706</v>
      </c>
      <c r="C31" s="155">
        <v>-3.1886443118699788</v>
      </c>
      <c r="D31" s="154">
        <v>10222</v>
      </c>
      <c r="E31" s="155">
        <v>-10.474689087405849</v>
      </c>
      <c r="F31" s="155">
        <v>2.1721206969825753</v>
      </c>
      <c r="G31" s="154">
        <v>35316</v>
      </c>
      <c r="H31" s="155">
        <v>-4.990449543999361</v>
      </c>
      <c r="I31" s="154">
        <v>74239</v>
      </c>
      <c r="J31" s="155">
        <v>-5.5363277770708805</v>
      </c>
      <c r="K31" s="155">
        <v>2.1021350096273643</v>
      </c>
    </row>
    <row r="32" spans="1:11" ht="9" customHeight="1" x14ac:dyDescent="0.15">
      <c r="A32" s="158" t="s">
        <v>57</v>
      </c>
      <c r="B32" s="147">
        <v>4383</v>
      </c>
      <c r="C32" s="149">
        <v>-2.9665707327872468</v>
      </c>
      <c r="D32" s="147">
        <v>9147</v>
      </c>
      <c r="E32" s="149">
        <v>-10.787086706329859</v>
      </c>
      <c r="F32" s="149">
        <v>2.0869267624914443</v>
      </c>
      <c r="G32" s="147">
        <v>33737</v>
      </c>
      <c r="H32" s="149">
        <v>-4.7273446104317856</v>
      </c>
      <c r="I32" s="147">
        <v>70066</v>
      </c>
      <c r="J32" s="149">
        <v>-5.6464536285164115</v>
      </c>
      <c r="K32" s="149">
        <v>2.0768295936212469</v>
      </c>
    </row>
    <row r="33" spans="1:11" ht="9" customHeight="1" x14ac:dyDescent="0.15">
      <c r="A33" s="158" t="s">
        <v>152</v>
      </c>
      <c r="B33" s="147">
        <v>323</v>
      </c>
      <c r="C33" s="149">
        <v>-6.1046511627907023</v>
      </c>
      <c r="D33" s="147">
        <v>1075</v>
      </c>
      <c r="E33" s="149">
        <v>-7.7253218884120116</v>
      </c>
      <c r="F33" s="149">
        <v>3.3281733746130029</v>
      </c>
      <c r="G33" s="147">
        <v>1579</v>
      </c>
      <c r="H33" s="149">
        <v>-10.284090909090907</v>
      </c>
      <c r="I33" s="147">
        <v>4173</v>
      </c>
      <c r="J33" s="149">
        <v>-3.6481182175017324</v>
      </c>
      <c r="K33" s="149">
        <v>2.6428119062697908</v>
      </c>
    </row>
    <row r="34" spans="1:11" ht="19.5" customHeight="1" x14ac:dyDescent="0.15">
      <c r="A34" s="164" t="s">
        <v>370</v>
      </c>
      <c r="B34" s="154">
        <v>1119</v>
      </c>
      <c r="C34" s="155">
        <v>-6.438127090301009</v>
      </c>
      <c r="D34" s="154">
        <v>3635</v>
      </c>
      <c r="E34" s="155">
        <v>-25.649417058703207</v>
      </c>
      <c r="F34" s="155">
        <v>3.2484361036639857</v>
      </c>
      <c r="G34" s="154">
        <v>8247</v>
      </c>
      <c r="H34" s="155">
        <v>-12.480101878382683</v>
      </c>
      <c r="I34" s="154">
        <v>27598</v>
      </c>
      <c r="J34" s="155">
        <v>-16.415288630443996</v>
      </c>
      <c r="K34" s="155">
        <v>3.3464290044864797</v>
      </c>
    </row>
    <row r="35" spans="1:11" ht="9" customHeight="1" x14ac:dyDescent="0.15">
      <c r="A35" s="165" t="s">
        <v>57</v>
      </c>
      <c r="B35" s="147">
        <v>1102</v>
      </c>
      <c r="C35" s="149">
        <v>-6.7681895093062536</v>
      </c>
      <c r="D35" s="147">
        <v>3605</v>
      </c>
      <c r="E35" s="149">
        <v>-25.960156089546103</v>
      </c>
      <c r="F35" s="149">
        <v>3.2713248638838475</v>
      </c>
      <c r="G35" s="147">
        <v>8144</v>
      </c>
      <c r="H35" s="149">
        <v>-12.571121846484161</v>
      </c>
      <c r="I35" s="147">
        <v>27257</v>
      </c>
      <c r="J35" s="149">
        <v>-16.77251908396947</v>
      </c>
      <c r="K35" s="149">
        <v>3.3468811394891946</v>
      </c>
    </row>
    <row r="36" spans="1:11" ht="9" customHeight="1" x14ac:dyDescent="0.15">
      <c r="A36" s="165" t="s">
        <v>152</v>
      </c>
      <c r="B36" s="147">
        <v>17</v>
      </c>
      <c r="C36" s="149">
        <v>21.428571428571431</v>
      </c>
      <c r="D36" s="147">
        <v>30</v>
      </c>
      <c r="E36" s="149">
        <v>50</v>
      </c>
      <c r="F36" s="149">
        <v>1.7647058823529411</v>
      </c>
      <c r="G36" s="147">
        <v>103</v>
      </c>
      <c r="H36" s="149">
        <v>-4.6296296296296333</v>
      </c>
      <c r="I36" s="147">
        <v>341</v>
      </c>
      <c r="J36" s="149">
        <v>27.238805970149258</v>
      </c>
      <c r="K36" s="149">
        <v>3.3106796116504853</v>
      </c>
    </row>
    <row r="37" spans="1:11" ht="19.5" customHeight="1" x14ac:dyDescent="0.15">
      <c r="A37" s="163" t="s">
        <v>371</v>
      </c>
      <c r="B37" s="154">
        <v>528</v>
      </c>
      <c r="C37" s="155">
        <v>-9.4339622641509493</v>
      </c>
      <c r="D37" s="154">
        <v>1795</v>
      </c>
      <c r="E37" s="155">
        <v>-10.696517412935322</v>
      </c>
      <c r="F37" s="155">
        <v>3.3996212121212119</v>
      </c>
      <c r="G37" s="154">
        <v>3970</v>
      </c>
      <c r="H37" s="155">
        <v>0.99211396591198309</v>
      </c>
      <c r="I37" s="154">
        <v>12169</v>
      </c>
      <c r="J37" s="155">
        <v>3.3724091063540556</v>
      </c>
      <c r="K37" s="155">
        <v>3.0652392947103273</v>
      </c>
    </row>
    <row r="38" spans="1:11" ht="9" customHeight="1" x14ac:dyDescent="0.15">
      <c r="A38" s="158" t="s">
        <v>57</v>
      </c>
      <c r="B38" s="147">
        <v>518</v>
      </c>
      <c r="C38" s="149">
        <v>-7.1684587813620055</v>
      </c>
      <c r="D38" s="147">
        <v>1685</v>
      </c>
      <c r="E38" s="149">
        <v>-3.4383954154727832</v>
      </c>
      <c r="F38" s="149">
        <v>3.2528957528957529</v>
      </c>
      <c r="G38" s="147">
        <v>3954</v>
      </c>
      <c r="H38" s="149">
        <v>1.7498713329902245</v>
      </c>
      <c r="I38" s="147">
        <v>12043</v>
      </c>
      <c r="J38" s="149">
        <v>5.1790393013100413</v>
      </c>
      <c r="K38" s="149">
        <v>3.0457764289327263</v>
      </c>
    </row>
    <row r="39" spans="1:11" ht="9" customHeight="1" x14ac:dyDescent="0.15">
      <c r="A39" s="158" t="s">
        <v>152</v>
      </c>
      <c r="B39" s="147">
        <v>10</v>
      </c>
      <c r="C39" s="149">
        <v>-60</v>
      </c>
      <c r="D39" s="147">
        <v>110</v>
      </c>
      <c r="E39" s="149">
        <v>-58.490566037735846</v>
      </c>
      <c r="F39" s="149">
        <v>11</v>
      </c>
      <c r="G39" s="147">
        <v>16</v>
      </c>
      <c r="H39" s="149">
        <v>-64.444444444444443</v>
      </c>
      <c r="I39" s="147">
        <v>126</v>
      </c>
      <c r="J39" s="149">
        <v>-60.869565217391305</v>
      </c>
      <c r="K39" s="149">
        <v>7.875</v>
      </c>
    </row>
    <row r="40" spans="1:11" s="123" customFormat="1" ht="20.100000000000001" customHeight="1" x14ac:dyDescent="0.15">
      <c r="A40" s="163" t="s">
        <v>372</v>
      </c>
      <c r="B40" s="154">
        <v>626</v>
      </c>
      <c r="C40" s="155">
        <v>-28.86363636363636</v>
      </c>
      <c r="D40" s="154">
        <v>1561</v>
      </c>
      <c r="E40" s="155">
        <v>-22.531017369727053</v>
      </c>
      <c r="F40" s="155">
        <v>2.4936102236421727</v>
      </c>
      <c r="G40" s="154">
        <v>3461</v>
      </c>
      <c r="H40" s="155">
        <v>-14.479861625895722</v>
      </c>
      <c r="I40" s="154">
        <v>7819</v>
      </c>
      <c r="J40" s="155">
        <v>-17.189154840076256</v>
      </c>
      <c r="K40" s="155">
        <v>2.2591736492343255</v>
      </c>
    </row>
    <row r="41" spans="1:11" ht="9" customHeight="1" x14ac:dyDescent="0.15">
      <c r="A41" s="158" t="s">
        <v>57</v>
      </c>
      <c r="B41" s="147">
        <v>626</v>
      </c>
      <c r="C41" s="149">
        <v>-25.917159763313606</v>
      </c>
      <c r="D41" s="147">
        <v>1561</v>
      </c>
      <c r="E41" s="149">
        <v>-20.600203458799598</v>
      </c>
      <c r="F41" s="149">
        <v>2.4936102236421727</v>
      </c>
      <c r="G41" s="147">
        <v>3410</v>
      </c>
      <c r="H41" s="149">
        <v>-14.235412474849099</v>
      </c>
      <c r="I41" s="147">
        <v>7596</v>
      </c>
      <c r="J41" s="149">
        <v>-18.462859596393301</v>
      </c>
      <c r="K41" s="149">
        <v>2.2275659824046921</v>
      </c>
    </row>
    <row r="42" spans="1:11" ht="9" customHeight="1" x14ac:dyDescent="0.15">
      <c r="A42" s="158" t="s">
        <v>152</v>
      </c>
      <c r="B42" s="147">
        <v>0</v>
      </c>
      <c r="C42" s="156" t="s">
        <v>480</v>
      </c>
      <c r="D42" s="147">
        <v>0</v>
      </c>
      <c r="E42" s="156" t="s">
        <v>480</v>
      </c>
      <c r="F42" s="149">
        <v>0</v>
      </c>
      <c r="G42" s="147">
        <v>51</v>
      </c>
      <c r="H42" s="149">
        <v>-28.16901408450704</v>
      </c>
      <c r="I42" s="147">
        <v>223</v>
      </c>
      <c r="J42" s="149">
        <v>76.984126984126988</v>
      </c>
      <c r="K42" s="149">
        <v>4.3725490196078427</v>
      </c>
    </row>
    <row r="43" spans="1:11" s="123" customFormat="1" ht="21.95" customHeight="1" x14ac:dyDescent="0.15">
      <c r="A43" s="126" t="s">
        <v>77</v>
      </c>
      <c r="B43" s="125"/>
      <c r="C43" s="124"/>
      <c r="D43" s="125"/>
      <c r="E43" s="124"/>
      <c r="F43" s="127"/>
      <c r="G43" s="125"/>
      <c r="H43" s="124"/>
      <c r="I43" s="125"/>
      <c r="J43" s="124"/>
      <c r="K43" s="127"/>
    </row>
    <row r="44" spans="1:11" s="123" customFormat="1" ht="20.100000000000001" customHeight="1" x14ac:dyDescent="0.15">
      <c r="A44" s="163" t="s">
        <v>373</v>
      </c>
      <c r="B44" s="154">
        <v>2239</v>
      </c>
      <c r="C44" s="155">
        <v>-9.3889113719142046</v>
      </c>
      <c r="D44" s="154">
        <v>4645</v>
      </c>
      <c r="E44" s="155">
        <v>-6.7643516659975944</v>
      </c>
      <c r="F44" s="155">
        <v>2.0745868691380078</v>
      </c>
      <c r="G44" s="154">
        <v>14977</v>
      </c>
      <c r="H44" s="155">
        <v>-9.427914852443152</v>
      </c>
      <c r="I44" s="154">
        <v>31047</v>
      </c>
      <c r="J44" s="155">
        <v>-7.8614672364672344</v>
      </c>
      <c r="K44" s="155">
        <v>2.0729785671362757</v>
      </c>
    </row>
    <row r="45" spans="1:11" ht="9" customHeight="1" x14ac:dyDescent="0.15">
      <c r="A45" s="158" t="s">
        <v>57</v>
      </c>
      <c r="B45" s="147">
        <v>2097</v>
      </c>
      <c r="C45" s="149">
        <v>-9.9613568054959245</v>
      </c>
      <c r="D45" s="147">
        <v>4437</v>
      </c>
      <c r="E45" s="149">
        <v>-6.4910432033719729</v>
      </c>
      <c r="F45" s="149">
        <v>2.1158798283261802</v>
      </c>
      <c r="G45" s="147">
        <v>14076</v>
      </c>
      <c r="H45" s="149">
        <v>-9.7345132743362797</v>
      </c>
      <c r="I45" s="147">
        <v>29494</v>
      </c>
      <c r="J45" s="149">
        <v>-7.6291888506107171</v>
      </c>
      <c r="K45" s="149">
        <v>2.0953395851094059</v>
      </c>
    </row>
    <row r="46" spans="1:11" ht="9" customHeight="1" x14ac:dyDescent="0.15">
      <c r="A46" s="158" t="s">
        <v>152</v>
      </c>
      <c r="B46" s="147">
        <v>142</v>
      </c>
      <c r="C46" s="149">
        <v>0</v>
      </c>
      <c r="D46" s="147">
        <v>208</v>
      </c>
      <c r="E46" s="149">
        <v>-12.23628691983123</v>
      </c>
      <c r="F46" s="149">
        <v>1.4647887323943662</v>
      </c>
      <c r="G46" s="147">
        <v>901</v>
      </c>
      <c r="H46" s="149">
        <v>-4.3524416135881125</v>
      </c>
      <c r="I46" s="147">
        <v>1553</v>
      </c>
      <c r="J46" s="149">
        <v>-12.061155152887878</v>
      </c>
      <c r="K46" s="149">
        <v>1.7236403995560488</v>
      </c>
    </row>
    <row r="47" spans="1:11" s="123" customFormat="1" ht="20.100000000000001" customHeight="1" x14ac:dyDescent="0.15">
      <c r="A47" s="163" t="s">
        <v>374</v>
      </c>
      <c r="B47" s="154">
        <v>1198</v>
      </c>
      <c r="C47" s="155">
        <v>1.6115351993214659</v>
      </c>
      <c r="D47" s="154">
        <v>10461</v>
      </c>
      <c r="E47" s="155">
        <v>4.162102957283679</v>
      </c>
      <c r="F47" s="155">
        <v>8.7320534223706172</v>
      </c>
      <c r="G47" s="154">
        <v>8768</v>
      </c>
      <c r="H47" s="155">
        <v>-7.1678136580201226</v>
      </c>
      <c r="I47" s="154">
        <v>80213</v>
      </c>
      <c r="J47" s="155">
        <v>-4.6218787158145034</v>
      </c>
      <c r="K47" s="155">
        <v>9.148380474452555</v>
      </c>
    </row>
    <row r="48" spans="1:11" ht="9" customHeight="1" x14ac:dyDescent="0.15">
      <c r="A48" s="158" t="s">
        <v>57</v>
      </c>
      <c r="B48" s="147">
        <v>1179</v>
      </c>
      <c r="C48" s="149">
        <v>1.8134715025906729</v>
      </c>
      <c r="D48" s="147">
        <v>10428</v>
      </c>
      <c r="E48" s="149">
        <v>4.6357615894039697</v>
      </c>
      <c r="F48" s="149">
        <v>8.8447837150127224</v>
      </c>
      <c r="G48" s="147">
        <v>8617</v>
      </c>
      <c r="H48" s="149">
        <v>-7.8888295029396005</v>
      </c>
      <c r="I48" s="147">
        <v>79829</v>
      </c>
      <c r="J48" s="149">
        <v>-4.7170599539275031</v>
      </c>
      <c r="K48" s="149">
        <v>9.2641290472322151</v>
      </c>
    </row>
    <row r="49" spans="1:11" ht="9" customHeight="1" x14ac:dyDescent="0.15">
      <c r="A49" s="158" t="s">
        <v>152</v>
      </c>
      <c r="B49" s="147">
        <v>19</v>
      </c>
      <c r="C49" s="149">
        <v>-9.5238095238095184</v>
      </c>
      <c r="D49" s="147">
        <v>33</v>
      </c>
      <c r="E49" s="149">
        <v>-57.142857142857146</v>
      </c>
      <c r="F49" s="149">
        <v>1.736842105263158</v>
      </c>
      <c r="G49" s="147">
        <v>151</v>
      </c>
      <c r="H49" s="149">
        <v>67.777777777777771</v>
      </c>
      <c r="I49" s="147">
        <v>384</v>
      </c>
      <c r="J49" s="149">
        <v>20.376175548589345</v>
      </c>
      <c r="K49" s="149">
        <v>2.5430463576158941</v>
      </c>
    </row>
    <row r="50" spans="1:11" s="123" customFormat="1" ht="20.100000000000001" customHeight="1" x14ac:dyDescent="0.15">
      <c r="A50" s="163" t="s">
        <v>375</v>
      </c>
      <c r="B50" s="154">
        <v>4458</v>
      </c>
      <c r="C50" s="155">
        <v>-10.840000000000003</v>
      </c>
      <c r="D50" s="154">
        <v>19645</v>
      </c>
      <c r="E50" s="155">
        <v>-3.8659163200391475</v>
      </c>
      <c r="F50" s="155">
        <v>4.4066846119336027</v>
      </c>
      <c r="G50" s="154">
        <v>36388</v>
      </c>
      <c r="H50" s="155">
        <v>-6.1221330719021694</v>
      </c>
      <c r="I50" s="154">
        <v>154168</v>
      </c>
      <c r="J50" s="155">
        <v>-8.8785198146524635E-2</v>
      </c>
      <c r="K50" s="155">
        <v>4.236781356491151</v>
      </c>
    </row>
    <row r="51" spans="1:11" ht="9" customHeight="1" x14ac:dyDescent="0.15">
      <c r="A51" s="158" t="s">
        <v>57</v>
      </c>
      <c r="B51" s="147">
        <v>4367</v>
      </c>
      <c r="C51" s="149">
        <v>-10.273268954181219</v>
      </c>
      <c r="D51" s="147">
        <v>19338</v>
      </c>
      <c r="E51" s="149">
        <v>-2.9752646630876569</v>
      </c>
      <c r="F51" s="149">
        <v>4.4282115869017629</v>
      </c>
      <c r="G51" s="147">
        <v>35929</v>
      </c>
      <c r="H51" s="149">
        <v>-6.2811383258992635</v>
      </c>
      <c r="I51" s="147">
        <v>152402</v>
      </c>
      <c r="J51" s="149">
        <v>-0.39345376591461445</v>
      </c>
      <c r="K51" s="149">
        <v>4.2417545715160454</v>
      </c>
    </row>
    <row r="52" spans="1:11" ht="9" customHeight="1" x14ac:dyDescent="0.15">
      <c r="A52" s="158" t="s">
        <v>152</v>
      </c>
      <c r="B52" s="147">
        <v>91</v>
      </c>
      <c r="C52" s="149">
        <v>-31.578947368421055</v>
      </c>
      <c r="D52" s="147">
        <v>307</v>
      </c>
      <c r="E52" s="149">
        <v>-39.087301587301589</v>
      </c>
      <c r="F52" s="149">
        <v>3.3736263736263736</v>
      </c>
      <c r="G52" s="147">
        <v>459</v>
      </c>
      <c r="H52" s="149">
        <v>8.2547169811320771</v>
      </c>
      <c r="I52" s="147">
        <v>1766</v>
      </c>
      <c r="J52" s="149">
        <v>35.741737125288239</v>
      </c>
      <c r="K52" s="149">
        <v>3.8474945533769063</v>
      </c>
    </row>
    <row r="53" spans="1:11" s="115" customFormat="1" ht="9" customHeight="1" x14ac:dyDescent="0.15">
      <c r="A53" s="211"/>
      <c r="B53" s="212"/>
      <c r="C53" s="213"/>
      <c r="D53" s="212"/>
      <c r="E53" s="213"/>
      <c r="F53" s="213"/>
      <c r="G53" s="212"/>
      <c r="H53" s="213"/>
      <c r="I53" s="212"/>
      <c r="J53" s="213"/>
      <c r="K53" s="213"/>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1" t="s">
        <v>203</v>
      </c>
      <c r="B1" s="291"/>
      <c r="C1" s="291"/>
      <c r="D1" s="291"/>
      <c r="E1" s="291"/>
      <c r="F1" s="291"/>
      <c r="G1" s="291"/>
      <c r="H1" s="291"/>
      <c r="I1" s="291"/>
      <c r="J1" s="291"/>
      <c r="K1" s="291"/>
    </row>
    <row r="2" spans="1:11" ht="9.9499999999999993" customHeight="1" x14ac:dyDescent="0.15">
      <c r="A2" s="282" t="s">
        <v>252</v>
      </c>
      <c r="B2" s="263" t="s">
        <v>534</v>
      </c>
      <c r="C2" s="259"/>
      <c r="D2" s="259"/>
      <c r="E2" s="259"/>
      <c r="F2" s="259"/>
      <c r="G2" s="264" t="s">
        <v>535</v>
      </c>
      <c r="H2" s="265"/>
      <c r="I2" s="265"/>
      <c r="J2" s="265"/>
      <c r="K2" s="265"/>
    </row>
    <row r="3" spans="1:11" ht="9.9499999999999993" customHeight="1" x14ac:dyDescent="0.15">
      <c r="A3" s="283"/>
      <c r="B3" s="285" t="s">
        <v>133</v>
      </c>
      <c r="C3" s="286"/>
      <c r="D3" s="287" t="s">
        <v>131</v>
      </c>
      <c r="E3" s="288"/>
      <c r="F3" s="289" t="s">
        <v>55</v>
      </c>
      <c r="G3" s="287" t="s">
        <v>133</v>
      </c>
      <c r="H3" s="288"/>
      <c r="I3" s="287" t="s">
        <v>131</v>
      </c>
      <c r="J3" s="288"/>
      <c r="K3" s="287" t="s">
        <v>55</v>
      </c>
    </row>
    <row r="4" spans="1:11" ht="45" customHeight="1" x14ac:dyDescent="0.15">
      <c r="A4" s="283"/>
      <c r="B4" s="134" t="s">
        <v>134</v>
      </c>
      <c r="C4" s="133" t="s">
        <v>150</v>
      </c>
      <c r="D4" s="133" t="s">
        <v>134</v>
      </c>
      <c r="E4" s="133" t="s">
        <v>150</v>
      </c>
      <c r="F4" s="290"/>
      <c r="G4" s="133" t="s">
        <v>134</v>
      </c>
      <c r="H4" s="133" t="s">
        <v>153</v>
      </c>
      <c r="I4" s="133" t="s">
        <v>134</v>
      </c>
      <c r="J4" s="133" t="s">
        <v>153</v>
      </c>
      <c r="K4" s="287"/>
    </row>
    <row r="5" spans="1:11" ht="9.9499999999999993" customHeight="1" x14ac:dyDescent="0.15">
      <c r="A5" s="284"/>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303</v>
      </c>
      <c r="B6" s="121"/>
      <c r="C6" s="120"/>
      <c r="D6" s="121"/>
      <c r="E6" s="120"/>
      <c r="F6" s="128"/>
      <c r="G6" s="121"/>
      <c r="H6" s="120"/>
      <c r="I6" s="121"/>
      <c r="J6" s="120"/>
      <c r="K6" s="128"/>
    </row>
    <row r="7" spans="1:11" s="123" customFormat="1" ht="20.100000000000001" customHeight="1" x14ac:dyDescent="0.15">
      <c r="A7" s="163" t="s">
        <v>440</v>
      </c>
      <c r="B7" s="154">
        <v>562</v>
      </c>
      <c r="C7" s="155">
        <v>7.6628352490421463</v>
      </c>
      <c r="D7" s="154">
        <v>2050</v>
      </c>
      <c r="E7" s="155">
        <v>29.829005699810011</v>
      </c>
      <c r="F7" s="155">
        <v>3.6476868327402134</v>
      </c>
      <c r="G7" s="154">
        <v>4749</v>
      </c>
      <c r="H7" s="155">
        <v>22.207925887802361</v>
      </c>
      <c r="I7" s="154">
        <v>14656</v>
      </c>
      <c r="J7" s="155">
        <v>6.75213052662248</v>
      </c>
      <c r="K7" s="155">
        <v>3.0861233943988209</v>
      </c>
    </row>
    <row r="8" spans="1:11" ht="9" customHeight="1" x14ac:dyDescent="0.15">
      <c r="A8" s="158" t="s">
        <v>57</v>
      </c>
      <c r="B8" s="147">
        <v>562</v>
      </c>
      <c r="C8" s="149">
        <v>7.6628352490421463</v>
      </c>
      <c r="D8" s="147">
        <v>2050</v>
      </c>
      <c r="E8" s="149">
        <v>29.829005699810011</v>
      </c>
      <c r="F8" s="149">
        <v>3.6476868327402134</v>
      </c>
      <c r="G8" s="147">
        <v>4748</v>
      </c>
      <c r="H8" s="149">
        <v>22.245108135942331</v>
      </c>
      <c r="I8" s="147">
        <v>14655</v>
      </c>
      <c r="J8" s="149">
        <v>6.7603992132294053</v>
      </c>
      <c r="K8" s="149">
        <v>3.0865627632687449</v>
      </c>
    </row>
    <row r="9" spans="1:11" ht="9" customHeight="1" x14ac:dyDescent="0.15">
      <c r="A9" s="158" t="s">
        <v>152</v>
      </c>
      <c r="B9" s="147">
        <v>0</v>
      </c>
      <c r="C9" s="149">
        <v>0</v>
      </c>
      <c r="D9" s="147">
        <v>0</v>
      </c>
      <c r="E9" s="149">
        <v>0</v>
      </c>
      <c r="F9" s="149">
        <v>0</v>
      </c>
      <c r="G9" s="147">
        <v>1</v>
      </c>
      <c r="H9" s="149">
        <v>-50</v>
      </c>
      <c r="I9" s="147">
        <v>1</v>
      </c>
      <c r="J9" s="149">
        <v>-50</v>
      </c>
      <c r="K9" s="149">
        <v>1</v>
      </c>
    </row>
    <row r="10" spans="1:11" ht="19.5" customHeight="1" x14ac:dyDescent="0.15">
      <c r="A10" s="163" t="s">
        <v>376</v>
      </c>
      <c r="B10" s="154">
        <v>1226</v>
      </c>
      <c r="C10" s="155">
        <v>-11.223750905141202</v>
      </c>
      <c r="D10" s="154">
        <v>1688</v>
      </c>
      <c r="E10" s="155">
        <v>-9.3934514224369252</v>
      </c>
      <c r="F10" s="155">
        <v>1.3768352365415988</v>
      </c>
      <c r="G10" s="154">
        <v>7827</v>
      </c>
      <c r="H10" s="155">
        <v>-6.0045634682358582</v>
      </c>
      <c r="I10" s="154">
        <v>11510</v>
      </c>
      <c r="J10" s="155">
        <v>-4.8209708095592561</v>
      </c>
      <c r="K10" s="155">
        <v>1.4705506579787913</v>
      </c>
    </row>
    <row r="11" spans="1:11" ht="9" customHeight="1" x14ac:dyDescent="0.15">
      <c r="A11" s="158" t="s">
        <v>57</v>
      </c>
      <c r="B11" s="147">
        <v>880</v>
      </c>
      <c r="C11" s="149">
        <v>-15.465898174831892</v>
      </c>
      <c r="D11" s="147">
        <v>1275</v>
      </c>
      <c r="E11" s="149">
        <v>-12.310866574965615</v>
      </c>
      <c r="F11" s="149">
        <v>1.4488636363636365</v>
      </c>
      <c r="G11" s="147">
        <v>6407</v>
      </c>
      <c r="H11" s="149">
        <v>-7.5335546254870849</v>
      </c>
      <c r="I11" s="147">
        <v>9747</v>
      </c>
      <c r="J11" s="149">
        <v>-5.4423748544819546</v>
      </c>
      <c r="K11" s="149">
        <v>1.5213048228500079</v>
      </c>
    </row>
    <row r="12" spans="1:11" ht="9" customHeight="1" x14ac:dyDescent="0.15">
      <c r="A12" s="158" t="s">
        <v>152</v>
      </c>
      <c r="B12" s="147">
        <v>346</v>
      </c>
      <c r="C12" s="149">
        <v>1.764705882352942</v>
      </c>
      <c r="D12" s="147">
        <v>413</v>
      </c>
      <c r="E12" s="149">
        <v>0.97799511002445172</v>
      </c>
      <c r="F12" s="149">
        <v>1.1936416184971099</v>
      </c>
      <c r="G12" s="147">
        <v>1420</v>
      </c>
      <c r="H12" s="149">
        <v>1.5736766809728238</v>
      </c>
      <c r="I12" s="147">
        <v>1763</v>
      </c>
      <c r="J12" s="149">
        <v>-1.2324929971988752</v>
      </c>
      <c r="K12" s="149">
        <v>1.2415492957746479</v>
      </c>
    </row>
    <row r="13" spans="1:11" s="123" customFormat="1" ht="20.100000000000001" customHeight="1" x14ac:dyDescent="0.15">
      <c r="A13" s="163" t="s">
        <v>377</v>
      </c>
      <c r="B13" s="154">
        <v>328</v>
      </c>
      <c r="C13" s="155">
        <v>-15.245478036175712</v>
      </c>
      <c r="D13" s="154">
        <v>537</v>
      </c>
      <c r="E13" s="155">
        <v>-9.7478991596638593</v>
      </c>
      <c r="F13" s="155">
        <v>1.6371951219512195</v>
      </c>
      <c r="G13" s="154">
        <v>2286</v>
      </c>
      <c r="H13" s="155">
        <v>-7.4119076549210234</v>
      </c>
      <c r="I13" s="154">
        <v>3676</v>
      </c>
      <c r="J13" s="155">
        <v>-10.319590143937546</v>
      </c>
      <c r="K13" s="155">
        <v>1.6080489938757656</v>
      </c>
    </row>
    <row r="14" spans="1:11" ht="9" customHeight="1" x14ac:dyDescent="0.15">
      <c r="A14" s="158" t="s">
        <v>57</v>
      </c>
      <c r="B14" s="147">
        <v>328</v>
      </c>
      <c r="C14" s="149">
        <v>-15.245478036175712</v>
      </c>
      <c r="D14" s="147">
        <v>537</v>
      </c>
      <c r="E14" s="149">
        <v>-9.7478991596638593</v>
      </c>
      <c r="F14" s="149">
        <v>1.6371951219512195</v>
      </c>
      <c r="G14" s="147">
        <v>2286</v>
      </c>
      <c r="H14" s="149">
        <v>-7.4119076549210234</v>
      </c>
      <c r="I14" s="147">
        <v>3676</v>
      </c>
      <c r="J14" s="149">
        <v>-10.319590143937546</v>
      </c>
      <c r="K14" s="149">
        <v>1.6080489938757656</v>
      </c>
    </row>
    <row r="15" spans="1:11" ht="9" customHeight="1" x14ac:dyDescent="0.15">
      <c r="A15" s="158" t="s">
        <v>152</v>
      </c>
      <c r="B15" s="147">
        <v>0</v>
      </c>
      <c r="C15" s="149">
        <v>0</v>
      </c>
      <c r="D15" s="147">
        <v>0</v>
      </c>
      <c r="E15" s="149">
        <v>0</v>
      </c>
      <c r="F15" s="149">
        <v>0</v>
      </c>
      <c r="G15" s="147">
        <v>0</v>
      </c>
      <c r="H15" s="149">
        <v>0</v>
      </c>
      <c r="I15" s="147">
        <v>0</v>
      </c>
      <c r="J15" s="149">
        <v>0</v>
      </c>
      <c r="K15" s="149">
        <v>0</v>
      </c>
    </row>
    <row r="16" spans="1:11" s="123" customFormat="1" ht="21.95" customHeight="1" x14ac:dyDescent="0.15">
      <c r="A16" s="126" t="s">
        <v>78</v>
      </c>
      <c r="B16" s="125"/>
      <c r="C16" s="124"/>
      <c r="D16" s="125"/>
      <c r="E16" s="124"/>
      <c r="F16" s="127"/>
      <c r="G16" s="125"/>
      <c r="H16" s="124"/>
      <c r="I16" s="125"/>
      <c r="J16" s="124"/>
      <c r="K16" s="127"/>
    </row>
    <row r="17" spans="1:11" s="123" customFormat="1" ht="20.100000000000001" customHeight="1" x14ac:dyDescent="0.15">
      <c r="A17" s="163" t="s">
        <v>378</v>
      </c>
      <c r="B17" s="154">
        <v>416</v>
      </c>
      <c r="C17" s="155">
        <v>-0.952380952380949</v>
      </c>
      <c r="D17" s="154">
        <v>965</v>
      </c>
      <c r="E17" s="155">
        <v>-16.594641313742443</v>
      </c>
      <c r="F17" s="155">
        <v>2.3197115384615383</v>
      </c>
      <c r="G17" s="154">
        <v>2940</v>
      </c>
      <c r="H17" s="155">
        <v>-5.8597502401537014</v>
      </c>
      <c r="I17" s="154">
        <v>7294</v>
      </c>
      <c r="J17" s="155">
        <v>-9.0183360359236673</v>
      </c>
      <c r="K17" s="155">
        <v>2.480952380952381</v>
      </c>
    </row>
    <row r="18" spans="1:11" ht="9" customHeight="1" x14ac:dyDescent="0.15">
      <c r="A18" s="158" t="s">
        <v>57</v>
      </c>
      <c r="B18" s="147">
        <v>400</v>
      </c>
      <c r="C18" s="149">
        <v>-0.99009900990098743</v>
      </c>
      <c r="D18" s="147">
        <v>943</v>
      </c>
      <c r="E18" s="149">
        <v>-14.350590372388737</v>
      </c>
      <c r="F18" s="149">
        <v>2.3574999999999999</v>
      </c>
      <c r="G18" s="147">
        <v>2809</v>
      </c>
      <c r="H18" s="149">
        <v>-6.8633952254641883</v>
      </c>
      <c r="I18" s="147">
        <v>7005</v>
      </c>
      <c r="J18" s="149">
        <v>-9.9498650212109538</v>
      </c>
      <c r="K18" s="149">
        <v>2.4937700249199004</v>
      </c>
    </row>
    <row r="19" spans="1:11" ht="9" customHeight="1" x14ac:dyDescent="0.15">
      <c r="A19" s="158" t="s">
        <v>152</v>
      </c>
      <c r="B19" s="147">
        <v>16</v>
      </c>
      <c r="C19" s="149">
        <v>0</v>
      </c>
      <c r="D19" s="147">
        <v>22</v>
      </c>
      <c r="E19" s="149">
        <v>-60.714285714285715</v>
      </c>
      <c r="F19" s="149">
        <v>1.375</v>
      </c>
      <c r="G19" s="147">
        <v>131</v>
      </c>
      <c r="H19" s="149">
        <v>22.429906542056074</v>
      </c>
      <c r="I19" s="147">
        <v>289</v>
      </c>
      <c r="J19" s="149">
        <v>21.428571428571431</v>
      </c>
      <c r="K19" s="149">
        <v>2.2061068702290076</v>
      </c>
    </row>
    <row r="20" spans="1:11" s="123" customFormat="1" ht="20.100000000000001" customHeight="1" x14ac:dyDescent="0.15">
      <c r="A20" s="163" t="s">
        <v>379</v>
      </c>
      <c r="B20" s="154">
        <v>1650</v>
      </c>
      <c r="C20" s="155">
        <v>-2.0771513353115694</v>
      </c>
      <c r="D20" s="154">
        <v>4832</v>
      </c>
      <c r="E20" s="155">
        <v>-16.675288842903953</v>
      </c>
      <c r="F20" s="155">
        <v>2.9284848484848487</v>
      </c>
      <c r="G20" s="154">
        <v>11791</v>
      </c>
      <c r="H20" s="155">
        <v>1.9101123595505669</v>
      </c>
      <c r="I20" s="154">
        <v>39534</v>
      </c>
      <c r="J20" s="155">
        <v>-0.61340439438885141</v>
      </c>
      <c r="K20" s="155">
        <v>3.3528962768213044</v>
      </c>
    </row>
    <row r="21" spans="1:11" ht="9" customHeight="1" x14ac:dyDescent="0.15">
      <c r="A21" s="158" t="s">
        <v>57</v>
      </c>
      <c r="B21" s="147">
        <v>1624</v>
      </c>
      <c r="C21" s="149">
        <v>-1.5160703456640334</v>
      </c>
      <c r="D21" s="147">
        <v>4782</v>
      </c>
      <c r="E21" s="149">
        <v>-16.369359916054563</v>
      </c>
      <c r="F21" s="149">
        <v>2.9445812807881775</v>
      </c>
      <c r="G21" s="147">
        <v>11524</v>
      </c>
      <c r="H21" s="149">
        <v>2.2084257206208378</v>
      </c>
      <c r="I21" s="147">
        <v>39026</v>
      </c>
      <c r="J21" s="149">
        <v>-0.67445470972995736</v>
      </c>
      <c r="K21" s="149">
        <v>3.386497743838945</v>
      </c>
    </row>
    <row r="22" spans="1:11" ht="9" customHeight="1" x14ac:dyDescent="0.15">
      <c r="A22" s="158" t="s">
        <v>152</v>
      </c>
      <c r="B22" s="147">
        <v>26</v>
      </c>
      <c r="C22" s="149">
        <v>-27.777777777777771</v>
      </c>
      <c r="D22" s="147">
        <v>50</v>
      </c>
      <c r="E22" s="149">
        <v>-38.271604938271608</v>
      </c>
      <c r="F22" s="149">
        <v>1.9230769230769231</v>
      </c>
      <c r="G22" s="147">
        <v>267</v>
      </c>
      <c r="H22" s="149">
        <v>-9.4915254237288167</v>
      </c>
      <c r="I22" s="147">
        <v>508</v>
      </c>
      <c r="J22" s="149">
        <v>4.3121149897330611</v>
      </c>
      <c r="K22" s="149">
        <v>1.9026217228464419</v>
      </c>
    </row>
    <row r="23" spans="1:11" s="123" customFormat="1" ht="20.100000000000001" customHeight="1" x14ac:dyDescent="0.15">
      <c r="A23" s="163" t="s">
        <v>380</v>
      </c>
      <c r="B23" s="154">
        <v>649</v>
      </c>
      <c r="C23" s="155">
        <v>3.8400000000000034</v>
      </c>
      <c r="D23" s="154">
        <v>2347</v>
      </c>
      <c r="E23" s="155">
        <v>-2.9764365440264555</v>
      </c>
      <c r="F23" s="155">
        <v>3.6163328197226501</v>
      </c>
      <c r="G23" s="154">
        <v>3773</v>
      </c>
      <c r="H23" s="155">
        <v>2.6511134676567849E-2</v>
      </c>
      <c r="I23" s="154">
        <v>11544</v>
      </c>
      <c r="J23" s="155">
        <v>-11.015185385030449</v>
      </c>
      <c r="K23" s="155">
        <v>3.0596342433077126</v>
      </c>
    </row>
    <row r="24" spans="1:11" ht="9" customHeight="1" x14ac:dyDescent="0.15">
      <c r="A24" s="158" t="s">
        <v>57</v>
      </c>
      <c r="B24" s="147">
        <v>620</v>
      </c>
      <c r="C24" s="149">
        <v>2.6490066225165521</v>
      </c>
      <c r="D24" s="147">
        <v>2119</v>
      </c>
      <c r="E24" s="149">
        <v>-3.5502958579881607</v>
      </c>
      <c r="F24" s="149">
        <v>3.4177419354838712</v>
      </c>
      <c r="G24" s="147">
        <v>3622</v>
      </c>
      <c r="H24" s="149">
        <v>-0.43980208905992413</v>
      </c>
      <c r="I24" s="147">
        <v>10298</v>
      </c>
      <c r="J24" s="149">
        <v>-10.561056105610561</v>
      </c>
      <c r="K24" s="149">
        <v>2.8431805632247378</v>
      </c>
    </row>
    <row r="25" spans="1:11" ht="9" customHeight="1" x14ac:dyDescent="0.15">
      <c r="A25" s="158" t="s">
        <v>152</v>
      </c>
      <c r="B25" s="147">
        <v>29</v>
      </c>
      <c r="C25" s="149">
        <v>38.095238095238102</v>
      </c>
      <c r="D25" s="147">
        <v>228</v>
      </c>
      <c r="E25" s="149">
        <v>2.7027027027027088</v>
      </c>
      <c r="F25" s="149">
        <v>7.8620689655172411</v>
      </c>
      <c r="G25" s="147">
        <v>151</v>
      </c>
      <c r="H25" s="149">
        <v>12.68656716417911</v>
      </c>
      <c r="I25" s="147">
        <v>1246</v>
      </c>
      <c r="J25" s="149">
        <v>-14.599040438656615</v>
      </c>
      <c r="K25" s="149">
        <v>8.2516556291390728</v>
      </c>
    </row>
    <row r="26" spans="1:11" s="123" customFormat="1" ht="20.100000000000001" customHeight="1" x14ac:dyDescent="0.15">
      <c r="A26" s="163" t="s">
        <v>381</v>
      </c>
      <c r="B26" s="154">
        <v>1710</v>
      </c>
      <c r="C26" s="155">
        <v>23.554913294797686</v>
      </c>
      <c r="D26" s="154">
        <v>4361</v>
      </c>
      <c r="E26" s="155">
        <v>49.298185552892846</v>
      </c>
      <c r="F26" s="155">
        <v>2.5502923976608187</v>
      </c>
      <c r="G26" s="154">
        <v>12420</v>
      </c>
      <c r="H26" s="155">
        <v>20.011595323219638</v>
      </c>
      <c r="I26" s="154">
        <v>28994</v>
      </c>
      <c r="J26" s="155">
        <v>33.085467731570731</v>
      </c>
      <c r="K26" s="155">
        <v>2.3344605475040257</v>
      </c>
    </row>
    <row r="27" spans="1:11" ht="9" customHeight="1" x14ac:dyDescent="0.15">
      <c r="A27" s="158" t="s">
        <v>57</v>
      </c>
      <c r="B27" s="147">
        <v>1692</v>
      </c>
      <c r="C27" s="149">
        <v>23.32361516034986</v>
      </c>
      <c r="D27" s="147">
        <v>4331</v>
      </c>
      <c r="E27" s="149">
        <v>49.499482222989286</v>
      </c>
      <c r="F27" s="149">
        <v>2.5596926713947989</v>
      </c>
      <c r="G27" s="147">
        <v>12210</v>
      </c>
      <c r="H27" s="149">
        <v>19.31984755203753</v>
      </c>
      <c r="I27" s="147">
        <v>28341</v>
      </c>
      <c r="J27" s="149">
        <v>31.561600594188093</v>
      </c>
      <c r="K27" s="149">
        <v>2.3211302211302209</v>
      </c>
    </row>
    <row r="28" spans="1:11" ht="9" customHeight="1" x14ac:dyDescent="0.15">
      <c r="A28" s="158" t="s">
        <v>152</v>
      </c>
      <c r="B28" s="147">
        <v>18</v>
      </c>
      <c r="C28" s="149">
        <v>50</v>
      </c>
      <c r="D28" s="147">
        <v>30</v>
      </c>
      <c r="E28" s="149">
        <v>25</v>
      </c>
      <c r="F28" s="149">
        <v>1.6666666666666667</v>
      </c>
      <c r="G28" s="147">
        <v>210</v>
      </c>
      <c r="H28" s="149">
        <v>81.034482758620697</v>
      </c>
      <c r="I28" s="147">
        <v>653</v>
      </c>
      <c r="J28" s="149">
        <v>167.62295081967216</v>
      </c>
      <c r="K28" s="149">
        <v>3.1095238095238096</v>
      </c>
    </row>
    <row r="29" spans="1:11" s="123" customFormat="1" ht="20.100000000000001" customHeight="1" x14ac:dyDescent="0.15">
      <c r="A29" s="163" t="s">
        <v>382</v>
      </c>
      <c r="B29" s="154">
        <v>478</v>
      </c>
      <c r="C29" s="155">
        <v>9.8850574712643748</v>
      </c>
      <c r="D29" s="154">
        <v>1150</v>
      </c>
      <c r="E29" s="155">
        <v>49.934810951760113</v>
      </c>
      <c r="F29" s="155">
        <v>2.4058577405857742</v>
      </c>
      <c r="G29" s="154">
        <v>4017</v>
      </c>
      <c r="H29" s="155">
        <v>12.300810735253009</v>
      </c>
      <c r="I29" s="154">
        <v>8963</v>
      </c>
      <c r="J29" s="155">
        <v>19.07798591736416</v>
      </c>
      <c r="K29" s="155">
        <v>2.2312671147622605</v>
      </c>
    </row>
    <row r="30" spans="1:11" ht="9" customHeight="1" x14ac:dyDescent="0.15">
      <c r="A30" s="158" t="s">
        <v>57</v>
      </c>
      <c r="B30" s="147">
        <v>457</v>
      </c>
      <c r="C30" s="149">
        <v>7.2769953051643199</v>
      </c>
      <c r="D30" s="147">
        <v>1119</v>
      </c>
      <c r="E30" s="149">
        <v>48.408488063660485</v>
      </c>
      <c r="F30" s="149">
        <v>2.448577680525164</v>
      </c>
      <c r="G30" s="147">
        <v>3803</v>
      </c>
      <c r="H30" s="149">
        <v>9.2502154553289273</v>
      </c>
      <c r="I30" s="147">
        <v>8306</v>
      </c>
      <c r="J30" s="149">
        <v>14.046409446656597</v>
      </c>
      <c r="K30" s="149">
        <v>2.1840652116749935</v>
      </c>
    </row>
    <row r="31" spans="1:11" ht="9" customHeight="1" x14ac:dyDescent="0.15">
      <c r="A31" s="158" t="s">
        <v>152</v>
      </c>
      <c r="B31" s="147">
        <v>21</v>
      </c>
      <c r="C31" s="149">
        <v>133.33333333333334</v>
      </c>
      <c r="D31" s="147">
        <v>31</v>
      </c>
      <c r="E31" s="149">
        <v>138.46153846153845</v>
      </c>
      <c r="F31" s="149">
        <v>1.4761904761904763</v>
      </c>
      <c r="G31" s="147">
        <v>214</v>
      </c>
      <c r="H31" s="149">
        <v>122.91666666666666</v>
      </c>
      <c r="I31" s="147">
        <v>657</v>
      </c>
      <c r="J31" s="149">
        <v>169.26229508196724</v>
      </c>
      <c r="K31" s="149">
        <v>3.0700934579439254</v>
      </c>
    </row>
    <row r="32" spans="1:11" s="123" customFormat="1" ht="20.100000000000001" customHeight="1" x14ac:dyDescent="0.15">
      <c r="A32" s="163" t="s">
        <v>383</v>
      </c>
      <c r="B32" s="154">
        <v>891</v>
      </c>
      <c r="C32" s="155">
        <v>101.12866817155756</v>
      </c>
      <c r="D32" s="154">
        <v>2449</v>
      </c>
      <c r="E32" s="155">
        <v>8.506867523260965</v>
      </c>
      <c r="F32" s="155">
        <v>2.7485970819304151</v>
      </c>
      <c r="G32" s="154">
        <v>2942</v>
      </c>
      <c r="H32" s="155">
        <v>50.949204720369409</v>
      </c>
      <c r="I32" s="154">
        <v>9144</v>
      </c>
      <c r="J32" s="155">
        <v>-10.070810385523217</v>
      </c>
      <c r="K32" s="155">
        <v>3.1080897348742353</v>
      </c>
    </row>
    <row r="33" spans="1:11" ht="9" customHeight="1" x14ac:dyDescent="0.15">
      <c r="A33" s="158" t="s">
        <v>57</v>
      </c>
      <c r="B33" s="147">
        <v>875</v>
      </c>
      <c r="C33" s="149">
        <v>109.83213429256594</v>
      </c>
      <c r="D33" s="147">
        <v>2345</v>
      </c>
      <c r="E33" s="149">
        <v>8.6150995831403492</v>
      </c>
      <c r="F33" s="149">
        <v>2.68</v>
      </c>
      <c r="G33" s="147">
        <v>2859</v>
      </c>
      <c r="H33" s="149">
        <v>53.133369041242645</v>
      </c>
      <c r="I33" s="147">
        <v>8761</v>
      </c>
      <c r="J33" s="149">
        <v>-7.3987950533770146</v>
      </c>
      <c r="K33" s="149">
        <v>3.0643581671913256</v>
      </c>
    </row>
    <row r="34" spans="1:11" ht="9" customHeight="1" x14ac:dyDescent="0.15">
      <c r="A34" s="158" t="s">
        <v>152</v>
      </c>
      <c r="B34" s="147">
        <v>16</v>
      </c>
      <c r="C34" s="149">
        <v>-38.46153846153846</v>
      </c>
      <c r="D34" s="147">
        <v>104</v>
      </c>
      <c r="E34" s="149">
        <v>6.1224489795918373</v>
      </c>
      <c r="F34" s="149">
        <v>6.5</v>
      </c>
      <c r="G34" s="147">
        <v>83</v>
      </c>
      <c r="H34" s="149">
        <v>1.2195121951219505</v>
      </c>
      <c r="I34" s="147">
        <v>383</v>
      </c>
      <c r="J34" s="149">
        <v>-45.827439886845831</v>
      </c>
      <c r="K34" s="149">
        <v>4.6144578313253009</v>
      </c>
    </row>
    <row r="35" spans="1:11" s="123" customFormat="1" ht="21.95" customHeight="1" x14ac:dyDescent="0.15">
      <c r="A35" s="126" t="s">
        <v>79</v>
      </c>
      <c r="B35" s="125"/>
      <c r="C35" s="124"/>
      <c r="D35" s="125"/>
      <c r="E35" s="124"/>
      <c r="F35" s="127"/>
      <c r="G35" s="125"/>
      <c r="H35" s="124"/>
      <c r="I35" s="125"/>
      <c r="J35" s="124"/>
      <c r="K35" s="127"/>
    </row>
    <row r="36" spans="1:11" s="123" customFormat="1" ht="20.100000000000001" customHeight="1" x14ac:dyDescent="0.15">
      <c r="A36" s="163" t="s">
        <v>384</v>
      </c>
      <c r="B36" s="154">
        <v>3219</v>
      </c>
      <c r="C36" s="155">
        <v>24.574303405572749</v>
      </c>
      <c r="D36" s="154">
        <v>8575</v>
      </c>
      <c r="E36" s="155">
        <v>17.128807539953556</v>
      </c>
      <c r="F36" s="155">
        <v>2.6638707673190432</v>
      </c>
      <c r="G36" s="154">
        <v>20684</v>
      </c>
      <c r="H36" s="155">
        <v>6.9769847426945972</v>
      </c>
      <c r="I36" s="154">
        <v>49355</v>
      </c>
      <c r="J36" s="155">
        <v>6.8937884432123298</v>
      </c>
      <c r="K36" s="155">
        <v>2.3861438793270162</v>
      </c>
    </row>
    <row r="37" spans="1:11" ht="9" customHeight="1" x14ac:dyDescent="0.15">
      <c r="A37" s="158" t="s">
        <v>57</v>
      </c>
      <c r="B37" s="147">
        <v>3217</v>
      </c>
      <c r="C37" s="149">
        <v>25.6640625</v>
      </c>
      <c r="D37" s="147">
        <v>8573</v>
      </c>
      <c r="E37" s="149">
        <v>17.777167193295782</v>
      </c>
      <c r="F37" s="149">
        <v>2.6649051911718993</v>
      </c>
      <c r="G37" s="147">
        <v>20102</v>
      </c>
      <c r="H37" s="149">
        <v>6.6985138004246352</v>
      </c>
      <c r="I37" s="147">
        <v>46832</v>
      </c>
      <c r="J37" s="149">
        <v>6.6861061120349916</v>
      </c>
      <c r="K37" s="149">
        <v>2.32971843597652</v>
      </c>
    </row>
    <row r="38" spans="1:11" ht="9" customHeight="1" x14ac:dyDescent="0.15">
      <c r="A38" s="158" t="s">
        <v>152</v>
      </c>
      <c r="B38" s="147">
        <v>2</v>
      </c>
      <c r="C38" s="149">
        <v>-91.666666666666671</v>
      </c>
      <c r="D38" s="147">
        <v>2</v>
      </c>
      <c r="E38" s="149">
        <v>-95.238095238095241</v>
      </c>
      <c r="F38" s="149">
        <v>1</v>
      </c>
      <c r="G38" s="147">
        <v>582</v>
      </c>
      <c r="H38" s="149">
        <v>17.575757575757578</v>
      </c>
      <c r="I38" s="147">
        <v>2523</v>
      </c>
      <c r="J38" s="149">
        <v>10.901098901098905</v>
      </c>
      <c r="K38" s="149">
        <v>4.3350515463917523</v>
      </c>
    </row>
    <row r="39" spans="1:11" s="123" customFormat="1" ht="20.100000000000001" customHeight="1" x14ac:dyDescent="0.15">
      <c r="A39" s="163" t="s">
        <v>385</v>
      </c>
      <c r="B39" s="154">
        <v>382</v>
      </c>
      <c r="C39" s="155">
        <v>-29.650092081031303</v>
      </c>
      <c r="D39" s="154">
        <v>1240</v>
      </c>
      <c r="E39" s="155">
        <v>-37.246963562753038</v>
      </c>
      <c r="F39" s="155">
        <v>3.2460732984293195</v>
      </c>
      <c r="G39" s="154">
        <v>2804</v>
      </c>
      <c r="H39" s="155">
        <v>-6.9674850696748507</v>
      </c>
      <c r="I39" s="154">
        <v>7932</v>
      </c>
      <c r="J39" s="155">
        <v>-13.866869366923666</v>
      </c>
      <c r="K39" s="155">
        <v>2.8288159771754637</v>
      </c>
    </row>
    <row r="40" spans="1:11" ht="9" customHeight="1" x14ac:dyDescent="0.15">
      <c r="A40" s="158" t="s">
        <v>57</v>
      </c>
      <c r="B40" s="147">
        <v>350</v>
      </c>
      <c r="C40" s="149">
        <v>-31.773879142300189</v>
      </c>
      <c r="D40" s="147">
        <v>1104</v>
      </c>
      <c r="E40" s="149">
        <v>-40.388768898488124</v>
      </c>
      <c r="F40" s="149">
        <v>3.1542857142857144</v>
      </c>
      <c r="G40" s="147">
        <v>2697</v>
      </c>
      <c r="H40" s="149">
        <v>-8.0463689055574434</v>
      </c>
      <c r="I40" s="147">
        <v>7541</v>
      </c>
      <c r="J40" s="149">
        <v>-15.837053571428569</v>
      </c>
      <c r="K40" s="149">
        <v>2.7960697070819429</v>
      </c>
    </row>
    <row r="41" spans="1:11" ht="9" customHeight="1" x14ac:dyDescent="0.15">
      <c r="A41" s="158" t="s">
        <v>152</v>
      </c>
      <c r="B41" s="147">
        <v>32</v>
      </c>
      <c r="C41" s="149">
        <v>6.6666666666666714</v>
      </c>
      <c r="D41" s="147">
        <v>136</v>
      </c>
      <c r="E41" s="149">
        <v>9.6774193548387046</v>
      </c>
      <c r="F41" s="149">
        <v>4.25</v>
      </c>
      <c r="G41" s="147">
        <v>107</v>
      </c>
      <c r="H41" s="149">
        <v>32.098765432098759</v>
      </c>
      <c r="I41" s="147">
        <v>391</v>
      </c>
      <c r="J41" s="149">
        <v>57.02811244979921</v>
      </c>
      <c r="K41" s="149">
        <v>3.6542056074766354</v>
      </c>
    </row>
    <row r="42" spans="1:11" s="123" customFormat="1" ht="20.100000000000001" customHeight="1" x14ac:dyDescent="0.15">
      <c r="A42" s="164" t="s">
        <v>386</v>
      </c>
      <c r="B42" s="154">
        <v>387</v>
      </c>
      <c r="C42" s="155">
        <v>-20.696721311475414</v>
      </c>
      <c r="D42" s="154">
        <v>937</v>
      </c>
      <c r="E42" s="155">
        <v>-13.401109057301298</v>
      </c>
      <c r="F42" s="155">
        <v>2.4211886304909562</v>
      </c>
      <c r="G42" s="154">
        <v>2205</v>
      </c>
      <c r="H42" s="155">
        <v>-3.837767117313561</v>
      </c>
      <c r="I42" s="154">
        <v>8498</v>
      </c>
      <c r="J42" s="155">
        <v>70.779742765273312</v>
      </c>
      <c r="K42" s="155">
        <v>3.853968253968254</v>
      </c>
    </row>
    <row r="43" spans="1:11" ht="9" customHeight="1" x14ac:dyDescent="0.15">
      <c r="A43" s="165" t="s">
        <v>57</v>
      </c>
      <c r="B43" s="147">
        <v>379</v>
      </c>
      <c r="C43" s="149">
        <v>-20.876826722338208</v>
      </c>
      <c r="D43" s="147">
        <v>911</v>
      </c>
      <c r="E43" s="149">
        <v>-8.3501006036217262</v>
      </c>
      <c r="F43" s="149">
        <v>2.4036939313984167</v>
      </c>
      <c r="G43" s="147">
        <v>2073</v>
      </c>
      <c r="H43" s="149">
        <v>-7.2068039391226506</v>
      </c>
      <c r="I43" s="147">
        <v>6583</v>
      </c>
      <c r="J43" s="149">
        <v>40.75261920034211</v>
      </c>
      <c r="K43" s="149">
        <v>3.1755909310178487</v>
      </c>
    </row>
    <row r="44" spans="1:11" ht="9" customHeight="1" x14ac:dyDescent="0.15">
      <c r="A44" s="165" t="s">
        <v>152</v>
      </c>
      <c r="B44" s="147">
        <v>8</v>
      </c>
      <c r="C44" s="149">
        <v>-11.111111111111114</v>
      </c>
      <c r="D44" s="147">
        <v>26</v>
      </c>
      <c r="E44" s="149">
        <v>-70.454545454545453</v>
      </c>
      <c r="F44" s="149">
        <v>3.25</v>
      </c>
      <c r="G44" s="147">
        <v>132</v>
      </c>
      <c r="H44" s="149">
        <v>123.72881355932202</v>
      </c>
      <c r="I44" s="147">
        <v>1915</v>
      </c>
      <c r="J44" s="156" t="s">
        <v>480</v>
      </c>
      <c r="K44" s="149">
        <v>14.507575757575758</v>
      </c>
    </row>
    <row r="45" spans="1:11" s="123" customFormat="1" ht="20.100000000000001" customHeight="1" x14ac:dyDescent="0.15">
      <c r="A45" s="164" t="s">
        <v>387</v>
      </c>
      <c r="B45" s="154">
        <v>187</v>
      </c>
      <c r="C45" s="155">
        <v>-10.952380952380949</v>
      </c>
      <c r="D45" s="154">
        <v>755</v>
      </c>
      <c r="E45" s="155">
        <v>-10.11904761904762</v>
      </c>
      <c r="F45" s="155">
        <v>4.0374331550802136</v>
      </c>
      <c r="G45" s="154">
        <v>983</v>
      </c>
      <c r="H45" s="155">
        <v>5.4721030042918386</v>
      </c>
      <c r="I45" s="154">
        <v>3550</v>
      </c>
      <c r="J45" s="155">
        <v>10.043397396156237</v>
      </c>
      <c r="K45" s="155">
        <v>3.6113936927772126</v>
      </c>
    </row>
    <row r="46" spans="1:11" ht="9" customHeight="1" x14ac:dyDescent="0.15">
      <c r="A46" s="165" t="s">
        <v>57</v>
      </c>
      <c r="B46" s="147">
        <v>187</v>
      </c>
      <c r="C46" s="149">
        <v>-10.952380952380949</v>
      </c>
      <c r="D46" s="147">
        <v>755</v>
      </c>
      <c r="E46" s="149">
        <v>-10.11904761904762</v>
      </c>
      <c r="F46" s="149">
        <v>4.0374331550802136</v>
      </c>
      <c r="G46" s="147">
        <v>981</v>
      </c>
      <c r="H46" s="149">
        <v>5.7112068965517295</v>
      </c>
      <c r="I46" s="147">
        <v>3548</v>
      </c>
      <c r="J46" s="149">
        <v>10.392034847542007</v>
      </c>
      <c r="K46" s="149">
        <v>3.6167176350662591</v>
      </c>
    </row>
    <row r="47" spans="1:11" ht="9" customHeight="1" x14ac:dyDescent="0.15">
      <c r="A47" s="165" t="s">
        <v>152</v>
      </c>
      <c r="B47" s="147">
        <v>0</v>
      </c>
      <c r="C47" s="149">
        <v>0</v>
      </c>
      <c r="D47" s="147">
        <v>0</v>
      </c>
      <c r="E47" s="149">
        <v>0</v>
      </c>
      <c r="F47" s="149">
        <v>0</v>
      </c>
      <c r="G47" s="147">
        <v>2</v>
      </c>
      <c r="H47" s="149">
        <v>-50</v>
      </c>
      <c r="I47" s="147">
        <v>2</v>
      </c>
      <c r="J47" s="149">
        <v>-83.333333333333329</v>
      </c>
      <c r="K47" s="149">
        <v>1</v>
      </c>
    </row>
    <row r="48" spans="1:11" s="123" customFormat="1" ht="20.100000000000001" customHeight="1" x14ac:dyDescent="0.15">
      <c r="A48" s="164" t="s">
        <v>443</v>
      </c>
      <c r="B48" s="154">
        <v>194</v>
      </c>
      <c r="C48" s="155">
        <v>34.722222222222229</v>
      </c>
      <c r="D48" s="154">
        <v>327</v>
      </c>
      <c r="E48" s="155">
        <v>-19.852941176470594</v>
      </c>
      <c r="F48" s="155">
        <v>1.6855670103092784</v>
      </c>
      <c r="G48" s="154">
        <v>959</v>
      </c>
      <c r="H48" s="155">
        <v>-14.906832298136649</v>
      </c>
      <c r="I48" s="154">
        <v>2120</v>
      </c>
      <c r="J48" s="155">
        <v>-15.939730372720064</v>
      </c>
      <c r="K48" s="155">
        <v>2.2106360792492179</v>
      </c>
    </row>
    <row r="49" spans="1:11" ht="9" customHeight="1" x14ac:dyDescent="0.15">
      <c r="A49" s="165" t="s">
        <v>57</v>
      </c>
      <c r="B49" s="147">
        <v>191</v>
      </c>
      <c r="C49" s="149">
        <v>37.410071942446052</v>
      </c>
      <c r="D49" s="147">
        <v>323</v>
      </c>
      <c r="E49" s="149">
        <v>-19.851116625310169</v>
      </c>
      <c r="F49" s="149">
        <v>1.6910994764397906</v>
      </c>
      <c r="G49" s="147">
        <v>948</v>
      </c>
      <c r="H49" s="149">
        <v>-14.748201438848923</v>
      </c>
      <c r="I49" s="147">
        <v>2081</v>
      </c>
      <c r="J49" s="149">
        <v>-16.659991990388463</v>
      </c>
      <c r="K49" s="149">
        <v>2.1951476793248945</v>
      </c>
    </row>
    <row r="50" spans="1:11" ht="9" customHeight="1" x14ac:dyDescent="0.15">
      <c r="A50" s="165" t="s">
        <v>152</v>
      </c>
      <c r="B50" s="147">
        <v>3</v>
      </c>
      <c r="C50" s="149">
        <v>-40</v>
      </c>
      <c r="D50" s="147">
        <v>4</v>
      </c>
      <c r="E50" s="149">
        <v>-20</v>
      </c>
      <c r="F50" s="149">
        <v>1.3333333333333333</v>
      </c>
      <c r="G50" s="147">
        <v>11</v>
      </c>
      <c r="H50" s="149">
        <v>-26.666666666666671</v>
      </c>
      <c r="I50" s="147">
        <v>39</v>
      </c>
      <c r="J50" s="149">
        <v>56</v>
      </c>
      <c r="K50" s="149">
        <v>3.5454545454545454</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1" t="s">
        <v>203</v>
      </c>
      <c r="B1" s="291"/>
      <c r="C1" s="291"/>
      <c r="D1" s="291"/>
      <c r="E1" s="291"/>
      <c r="F1" s="291"/>
      <c r="G1" s="291"/>
      <c r="H1" s="291"/>
      <c r="I1" s="291"/>
      <c r="J1" s="291"/>
      <c r="K1" s="291"/>
    </row>
    <row r="2" spans="1:11" ht="9.9499999999999993" customHeight="1" x14ac:dyDescent="0.15">
      <c r="A2" s="282" t="s">
        <v>252</v>
      </c>
      <c r="B2" s="263" t="s">
        <v>534</v>
      </c>
      <c r="C2" s="259"/>
      <c r="D2" s="259"/>
      <c r="E2" s="259"/>
      <c r="F2" s="259"/>
      <c r="G2" s="264" t="s">
        <v>535</v>
      </c>
      <c r="H2" s="265"/>
      <c r="I2" s="265"/>
      <c r="J2" s="265"/>
      <c r="K2" s="265"/>
    </row>
    <row r="3" spans="1:11" ht="9.9499999999999993" customHeight="1" x14ac:dyDescent="0.15">
      <c r="A3" s="283"/>
      <c r="B3" s="285" t="s">
        <v>133</v>
      </c>
      <c r="C3" s="286"/>
      <c r="D3" s="287" t="s">
        <v>131</v>
      </c>
      <c r="E3" s="288"/>
      <c r="F3" s="289" t="s">
        <v>55</v>
      </c>
      <c r="G3" s="287" t="s">
        <v>133</v>
      </c>
      <c r="H3" s="288"/>
      <c r="I3" s="287" t="s">
        <v>131</v>
      </c>
      <c r="J3" s="288"/>
      <c r="K3" s="287" t="s">
        <v>55</v>
      </c>
    </row>
    <row r="4" spans="1:11" ht="45" customHeight="1" x14ac:dyDescent="0.15">
      <c r="A4" s="283"/>
      <c r="B4" s="134" t="s">
        <v>134</v>
      </c>
      <c r="C4" s="133" t="s">
        <v>150</v>
      </c>
      <c r="D4" s="133" t="s">
        <v>134</v>
      </c>
      <c r="E4" s="133" t="s">
        <v>150</v>
      </c>
      <c r="F4" s="290"/>
      <c r="G4" s="133" t="s">
        <v>134</v>
      </c>
      <c r="H4" s="133" t="s">
        <v>153</v>
      </c>
      <c r="I4" s="133" t="s">
        <v>134</v>
      </c>
      <c r="J4" s="133" t="s">
        <v>153</v>
      </c>
      <c r="K4" s="287"/>
    </row>
    <row r="5" spans="1:11" ht="9.9499999999999993" customHeight="1" x14ac:dyDescent="0.15">
      <c r="A5" s="284"/>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277</v>
      </c>
      <c r="B6" s="121"/>
      <c r="C6" s="120"/>
      <c r="D6" s="121"/>
      <c r="E6" s="120"/>
      <c r="F6" s="128"/>
      <c r="G6" s="121"/>
      <c r="H6" s="120"/>
      <c r="I6" s="121"/>
      <c r="J6" s="120"/>
      <c r="K6" s="128"/>
    </row>
    <row r="7" spans="1:11" s="123" customFormat="1" ht="20.100000000000001" customHeight="1" x14ac:dyDescent="0.15">
      <c r="A7" s="163" t="s">
        <v>388</v>
      </c>
      <c r="B7" s="154">
        <v>2132</v>
      </c>
      <c r="C7" s="155">
        <v>5.2319842053307042</v>
      </c>
      <c r="D7" s="154">
        <v>5166</v>
      </c>
      <c r="E7" s="155">
        <v>-6.396086247508606</v>
      </c>
      <c r="F7" s="155">
        <v>2.4230769230769229</v>
      </c>
      <c r="G7" s="154">
        <v>14961</v>
      </c>
      <c r="H7" s="155">
        <v>8.0997109826589622</v>
      </c>
      <c r="I7" s="154">
        <v>34235</v>
      </c>
      <c r="J7" s="155">
        <v>5.0346689574768391</v>
      </c>
      <c r="K7" s="155">
        <v>2.288282868792193</v>
      </c>
    </row>
    <row r="8" spans="1:11" ht="9" customHeight="1" x14ac:dyDescent="0.15">
      <c r="A8" s="158" t="s">
        <v>57</v>
      </c>
      <c r="B8" s="147">
        <v>2075</v>
      </c>
      <c r="C8" s="149">
        <v>5.9213884635017848</v>
      </c>
      <c r="D8" s="147">
        <v>5047</v>
      </c>
      <c r="E8" s="149">
        <v>-4.7016616314199382</v>
      </c>
      <c r="F8" s="149">
        <v>2.4322891566265059</v>
      </c>
      <c r="G8" s="147">
        <v>14576</v>
      </c>
      <c r="H8" s="149">
        <v>8.1145230677940958</v>
      </c>
      <c r="I8" s="147">
        <v>33336</v>
      </c>
      <c r="J8" s="149">
        <v>5.470307210428075</v>
      </c>
      <c r="K8" s="149">
        <v>2.2870472008781557</v>
      </c>
    </row>
    <row r="9" spans="1:11" ht="9" customHeight="1" x14ac:dyDescent="0.15">
      <c r="A9" s="158" t="s">
        <v>152</v>
      </c>
      <c r="B9" s="147">
        <v>57</v>
      </c>
      <c r="C9" s="149">
        <v>-14.925373134328353</v>
      </c>
      <c r="D9" s="147">
        <v>119</v>
      </c>
      <c r="E9" s="149">
        <v>-46.63677130044843</v>
      </c>
      <c r="F9" s="149">
        <v>2.0877192982456139</v>
      </c>
      <c r="G9" s="147">
        <v>385</v>
      </c>
      <c r="H9" s="149">
        <v>7.5418994413407887</v>
      </c>
      <c r="I9" s="147">
        <v>899</v>
      </c>
      <c r="J9" s="149">
        <v>-8.9159067882472129</v>
      </c>
      <c r="K9" s="149">
        <v>2.3350649350649348</v>
      </c>
    </row>
    <row r="10" spans="1:11" ht="19.5" customHeight="1" x14ac:dyDescent="0.15">
      <c r="A10" s="163" t="s">
        <v>389</v>
      </c>
      <c r="B10" s="154">
        <v>3197</v>
      </c>
      <c r="C10" s="155">
        <v>-3.0918460139436235</v>
      </c>
      <c r="D10" s="154">
        <v>10812</v>
      </c>
      <c r="E10" s="155">
        <v>4.7065659500290593</v>
      </c>
      <c r="F10" s="155">
        <v>3.3819205505161087</v>
      </c>
      <c r="G10" s="154">
        <v>19811</v>
      </c>
      <c r="H10" s="155">
        <v>-2.5959978366684737</v>
      </c>
      <c r="I10" s="154">
        <v>69994</v>
      </c>
      <c r="J10" s="155">
        <v>-1.7793494429008518</v>
      </c>
      <c r="K10" s="155">
        <v>3.5330876785624148</v>
      </c>
    </row>
    <row r="11" spans="1:11" ht="9" customHeight="1" x14ac:dyDescent="0.15">
      <c r="A11" s="158" t="s">
        <v>57</v>
      </c>
      <c r="B11" s="147">
        <v>3077</v>
      </c>
      <c r="C11" s="149">
        <v>-1.7874241940631919</v>
      </c>
      <c r="D11" s="147">
        <v>10508</v>
      </c>
      <c r="E11" s="149">
        <v>6.0450095872439249</v>
      </c>
      <c r="F11" s="149">
        <v>3.415014624634384</v>
      </c>
      <c r="G11" s="147">
        <v>19070</v>
      </c>
      <c r="H11" s="149">
        <v>-1.8629065459036696</v>
      </c>
      <c r="I11" s="147">
        <v>68458</v>
      </c>
      <c r="J11" s="149">
        <v>-0.5910113991142083</v>
      </c>
      <c r="K11" s="149">
        <v>3.5898269533298373</v>
      </c>
    </row>
    <row r="12" spans="1:11" ht="9" customHeight="1" x14ac:dyDescent="0.15">
      <c r="A12" s="158" t="s">
        <v>152</v>
      </c>
      <c r="B12" s="147">
        <v>120</v>
      </c>
      <c r="C12" s="149">
        <v>-27.710843373493972</v>
      </c>
      <c r="D12" s="147">
        <v>304</v>
      </c>
      <c r="E12" s="149">
        <v>-27.098321342925658</v>
      </c>
      <c r="F12" s="149">
        <v>2.5333333333333332</v>
      </c>
      <c r="G12" s="147">
        <v>741</v>
      </c>
      <c r="H12" s="149">
        <v>-18.302094818081585</v>
      </c>
      <c r="I12" s="147">
        <v>1536</v>
      </c>
      <c r="J12" s="149">
        <v>-35.919899874843551</v>
      </c>
      <c r="K12" s="149">
        <v>2.0728744939271255</v>
      </c>
    </row>
    <row r="13" spans="1:11" ht="19.5" customHeight="1" x14ac:dyDescent="0.15">
      <c r="A13" s="163" t="s">
        <v>476</v>
      </c>
      <c r="B13" s="154">
        <v>696</v>
      </c>
      <c r="C13" s="155">
        <v>-28.761514841351072</v>
      </c>
      <c r="D13" s="154">
        <v>2280</v>
      </c>
      <c r="E13" s="155">
        <v>-27.9393173198483</v>
      </c>
      <c r="F13" s="155">
        <v>3.2758620689655173</v>
      </c>
      <c r="G13" s="154">
        <v>4525</v>
      </c>
      <c r="H13" s="155">
        <v>-7.7847972284491505</v>
      </c>
      <c r="I13" s="154">
        <v>11588</v>
      </c>
      <c r="J13" s="155">
        <v>-18.794674141555717</v>
      </c>
      <c r="K13" s="155">
        <v>2.5608839779005526</v>
      </c>
    </row>
    <row r="14" spans="1:11" ht="9" customHeight="1" x14ac:dyDescent="0.15">
      <c r="A14" s="158" t="s">
        <v>57</v>
      </c>
      <c r="B14" s="147">
        <v>696</v>
      </c>
      <c r="C14" s="149">
        <v>-20.274914089347078</v>
      </c>
      <c r="D14" s="147">
        <v>2280</v>
      </c>
      <c r="E14" s="149">
        <v>-17.090909090909093</v>
      </c>
      <c r="F14" s="149">
        <v>3.2758620689655173</v>
      </c>
      <c r="G14" s="147">
        <v>4078</v>
      </c>
      <c r="H14" s="149">
        <v>-12.52681252681252</v>
      </c>
      <c r="I14" s="147">
        <v>11030</v>
      </c>
      <c r="J14" s="149">
        <v>-17.980368828078525</v>
      </c>
      <c r="K14" s="149">
        <v>2.7047572339382051</v>
      </c>
    </row>
    <row r="15" spans="1:11" ht="9" customHeight="1" x14ac:dyDescent="0.15">
      <c r="A15" s="158" t="s">
        <v>152</v>
      </c>
      <c r="B15" s="147">
        <v>0</v>
      </c>
      <c r="C15" s="156" t="s">
        <v>480</v>
      </c>
      <c r="D15" s="147">
        <v>0</v>
      </c>
      <c r="E15" s="156" t="s">
        <v>480</v>
      </c>
      <c r="F15" s="149">
        <v>0</v>
      </c>
      <c r="G15" s="147">
        <v>447</v>
      </c>
      <c r="H15" s="149">
        <v>82.448979591836746</v>
      </c>
      <c r="I15" s="147">
        <v>558</v>
      </c>
      <c r="J15" s="149">
        <v>-32.116788321167888</v>
      </c>
      <c r="K15" s="149">
        <v>1.2483221476510067</v>
      </c>
    </row>
    <row r="16" spans="1:11" s="123" customFormat="1" ht="20.100000000000001" customHeight="1" x14ac:dyDescent="0.15">
      <c r="A16" s="163" t="s">
        <v>390</v>
      </c>
      <c r="B16" s="154">
        <v>622</v>
      </c>
      <c r="C16" s="155">
        <v>-18.798955613577021</v>
      </c>
      <c r="D16" s="154">
        <v>1781</v>
      </c>
      <c r="E16" s="155">
        <v>-11.393034825870643</v>
      </c>
      <c r="F16" s="155">
        <v>2.8633440514469455</v>
      </c>
      <c r="G16" s="154">
        <v>3419</v>
      </c>
      <c r="H16" s="155">
        <v>-13.201320132013208</v>
      </c>
      <c r="I16" s="154">
        <v>9529</v>
      </c>
      <c r="J16" s="155">
        <v>-12.51377157546824</v>
      </c>
      <c r="K16" s="155">
        <v>2.7870722433460076</v>
      </c>
    </row>
    <row r="17" spans="1:11" ht="9" customHeight="1" x14ac:dyDescent="0.15">
      <c r="A17" s="158" t="s">
        <v>57</v>
      </c>
      <c r="B17" s="147">
        <v>622</v>
      </c>
      <c r="C17" s="149">
        <v>-18.798955613577021</v>
      </c>
      <c r="D17" s="147">
        <v>1781</v>
      </c>
      <c r="E17" s="149">
        <v>-11.393034825870643</v>
      </c>
      <c r="F17" s="149">
        <v>2.8633440514469455</v>
      </c>
      <c r="G17" s="147">
        <v>3407</v>
      </c>
      <c r="H17" s="149">
        <v>-12.886729736640248</v>
      </c>
      <c r="I17" s="147">
        <v>9486</v>
      </c>
      <c r="J17" s="149">
        <v>-12.450392247346556</v>
      </c>
      <c r="K17" s="149">
        <v>2.7842676841796301</v>
      </c>
    </row>
    <row r="18" spans="1:11" ht="9" customHeight="1" x14ac:dyDescent="0.15">
      <c r="A18" s="158" t="s">
        <v>152</v>
      </c>
      <c r="B18" s="147">
        <v>0</v>
      </c>
      <c r="C18" s="149">
        <v>0</v>
      </c>
      <c r="D18" s="147">
        <v>0</v>
      </c>
      <c r="E18" s="149">
        <v>0</v>
      </c>
      <c r="F18" s="149">
        <v>0</v>
      </c>
      <c r="G18" s="147">
        <v>12</v>
      </c>
      <c r="H18" s="149">
        <v>-57.142857142857146</v>
      </c>
      <c r="I18" s="147">
        <v>43</v>
      </c>
      <c r="J18" s="149">
        <v>-24.561403508771932</v>
      </c>
      <c r="K18" s="149">
        <v>3.5833333333333335</v>
      </c>
    </row>
    <row r="19" spans="1:11" s="123" customFormat="1" ht="20.100000000000001" customHeight="1" x14ac:dyDescent="0.15">
      <c r="A19" s="163" t="s">
        <v>391</v>
      </c>
      <c r="B19" s="154">
        <v>1241</v>
      </c>
      <c r="C19" s="155">
        <v>-8.4132841328413264</v>
      </c>
      <c r="D19" s="154">
        <v>3802</v>
      </c>
      <c r="E19" s="155">
        <v>-16.823452198643622</v>
      </c>
      <c r="F19" s="155">
        <v>3.0636583400483479</v>
      </c>
      <c r="G19" s="154">
        <v>10413</v>
      </c>
      <c r="H19" s="155">
        <v>6.6468660385088043</v>
      </c>
      <c r="I19" s="154">
        <v>26272</v>
      </c>
      <c r="J19" s="155">
        <v>5.3957556063705994</v>
      </c>
      <c r="K19" s="155">
        <v>2.5230000960338037</v>
      </c>
    </row>
    <row r="20" spans="1:11" ht="9" customHeight="1" x14ac:dyDescent="0.15">
      <c r="A20" s="158" t="s">
        <v>57</v>
      </c>
      <c r="B20" s="147">
        <v>1165</v>
      </c>
      <c r="C20" s="149">
        <v>-11.87594553706505</v>
      </c>
      <c r="D20" s="147">
        <v>3553</v>
      </c>
      <c r="E20" s="149">
        <v>-21.498011489173663</v>
      </c>
      <c r="F20" s="149">
        <v>3.0497854077253219</v>
      </c>
      <c r="G20" s="147">
        <v>10139</v>
      </c>
      <c r="H20" s="149">
        <v>5.8792815371762686</v>
      </c>
      <c r="I20" s="147">
        <v>25394</v>
      </c>
      <c r="J20" s="149">
        <v>3.2654223089748342</v>
      </c>
      <c r="K20" s="149">
        <v>2.5045862511095769</v>
      </c>
    </row>
    <row r="21" spans="1:11" ht="9" customHeight="1" x14ac:dyDescent="0.15">
      <c r="A21" s="158" t="s">
        <v>152</v>
      </c>
      <c r="B21" s="147">
        <v>76</v>
      </c>
      <c r="C21" s="149">
        <v>130.30303030303031</v>
      </c>
      <c r="D21" s="147">
        <v>249</v>
      </c>
      <c r="E21" s="156" t="s">
        <v>480</v>
      </c>
      <c r="F21" s="149">
        <v>3.2763157894736841</v>
      </c>
      <c r="G21" s="147">
        <v>274</v>
      </c>
      <c r="H21" s="149">
        <v>45.744680851063833</v>
      </c>
      <c r="I21" s="147">
        <v>878</v>
      </c>
      <c r="J21" s="149">
        <v>161.3095238095238</v>
      </c>
      <c r="K21" s="149">
        <v>3.2043795620437958</v>
      </c>
    </row>
    <row r="22" spans="1:11" s="123" customFormat="1" ht="20.100000000000001" customHeight="1" x14ac:dyDescent="0.15">
      <c r="A22" s="164" t="s">
        <v>392</v>
      </c>
      <c r="B22" s="154">
        <v>1158</v>
      </c>
      <c r="C22" s="155">
        <v>9.0395480225988649</v>
      </c>
      <c r="D22" s="154">
        <v>3755</v>
      </c>
      <c r="E22" s="155">
        <v>7.6856897046171468</v>
      </c>
      <c r="F22" s="155">
        <v>3.2426597582037995</v>
      </c>
      <c r="G22" s="154">
        <v>6315</v>
      </c>
      <c r="H22" s="155">
        <v>2.4330900243308946</v>
      </c>
      <c r="I22" s="154">
        <v>23655</v>
      </c>
      <c r="J22" s="155">
        <v>1.7813347102104018</v>
      </c>
      <c r="K22" s="155">
        <v>3.7458432304038003</v>
      </c>
    </row>
    <row r="23" spans="1:11" ht="9" customHeight="1" x14ac:dyDescent="0.15">
      <c r="A23" s="165" t="s">
        <v>57</v>
      </c>
      <c r="B23" s="147">
        <v>1150</v>
      </c>
      <c r="C23" s="149">
        <v>9.7328244274809208</v>
      </c>
      <c r="D23" s="147">
        <v>3701</v>
      </c>
      <c r="E23" s="149">
        <v>8.5019055995309287</v>
      </c>
      <c r="F23" s="149">
        <v>3.2182608695652175</v>
      </c>
      <c r="G23" s="147">
        <v>6186</v>
      </c>
      <c r="H23" s="149">
        <v>2.5870646766169187</v>
      </c>
      <c r="I23" s="147">
        <v>23309</v>
      </c>
      <c r="J23" s="149">
        <v>1.4272660023497679</v>
      </c>
      <c r="K23" s="149">
        <v>3.7680245716133203</v>
      </c>
    </row>
    <row r="24" spans="1:11" ht="9" customHeight="1" x14ac:dyDescent="0.15">
      <c r="A24" s="165" t="s">
        <v>152</v>
      </c>
      <c r="B24" s="147">
        <v>8</v>
      </c>
      <c r="C24" s="149">
        <v>-42.857142857142854</v>
      </c>
      <c r="D24" s="147">
        <v>54</v>
      </c>
      <c r="E24" s="149">
        <v>-28.94736842105263</v>
      </c>
      <c r="F24" s="149">
        <v>6.75</v>
      </c>
      <c r="G24" s="147">
        <v>129</v>
      </c>
      <c r="H24" s="149">
        <v>-4.4444444444444429</v>
      </c>
      <c r="I24" s="147">
        <v>346</v>
      </c>
      <c r="J24" s="149">
        <v>33.076923076923066</v>
      </c>
      <c r="K24" s="149">
        <v>2.6821705426356588</v>
      </c>
    </row>
    <row r="25" spans="1:11" s="123" customFormat="1" ht="20.100000000000001" customHeight="1" x14ac:dyDescent="0.15">
      <c r="A25" s="163" t="s">
        <v>393</v>
      </c>
      <c r="B25" s="154">
        <v>705</v>
      </c>
      <c r="C25" s="155">
        <v>0.28449502133712201</v>
      </c>
      <c r="D25" s="154">
        <v>1904</v>
      </c>
      <c r="E25" s="155">
        <v>3.0303030303030312</v>
      </c>
      <c r="F25" s="155">
        <v>2.7007092198581559</v>
      </c>
      <c r="G25" s="154">
        <v>3760</v>
      </c>
      <c r="H25" s="155">
        <v>1.9799294819636515</v>
      </c>
      <c r="I25" s="154">
        <v>8627</v>
      </c>
      <c r="J25" s="155">
        <v>4.304195381453269</v>
      </c>
      <c r="K25" s="155">
        <v>2.2944148936170214</v>
      </c>
    </row>
    <row r="26" spans="1:11" ht="9" customHeight="1" x14ac:dyDescent="0.15">
      <c r="A26" s="158" t="s">
        <v>57</v>
      </c>
      <c r="B26" s="147">
        <v>689</v>
      </c>
      <c r="C26" s="149">
        <v>1.7725258493353095</v>
      </c>
      <c r="D26" s="147">
        <v>1886</v>
      </c>
      <c r="E26" s="149">
        <v>5.4220234768026785</v>
      </c>
      <c r="F26" s="149">
        <v>2.7373004354136428</v>
      </c>
      <c r="G26" s="147">
        <v>3687</v>
      </c>
      <c r="H26" s="149">
        <v>2.3313905079100721</v>
      </c>
      <c r="I26" s="147">
        <v>8487</v>
      </c>
      <c r="J26" s="149">
        <v>4.8943270300333666</v>
      </c>
      <c r="K26" s="149">
        <v>2.3018714401952809</v>
      </c>
    </row>
    <row r="27" spans="1:11" ht="9" customHeight="1" x14ac:dyDescent="0.15">
      <c r="A27" s="158" t="s">
        <v>152</v>
      </c>
      <c r="B27" s="147">
        <v>16</v>
      </c>
      <c r="C27" s="149">
        <v>-38.46153846153846</v>
      </c>
      <c r="D27" s="147">
        <v>18</v>
      </c>
      <c r="E27" s="149">
        <v>-69.491525423728817</v>
      </c>
      <c r="F27" s="149">
        <v>1.125</v>
      </c>
      <c r="G27" s="147">
        <v>73</v>
      </c>
      <c r="H27" s="149">
        <v>-13.095238095238102</v>
      </c>
      <c r="I27" s="147">
        <v>140</v>
      </c>
      <c r="J27" s="149">
        <v>-22.222222222222229</v>
      </c>
      <c r="K27" s="149">
        <v>1.9178082191780821</v>
      </c>
    </row>
    <row r="28" spans="1:11" s="123" customFormat="1" ht="20.100000000000001" customHeight="1" x14ac:dyDescent="0.15">
      <c r="A28" s="163" t="s">
        <v>394</v>
      </c>
      <c r="B28" s="154">
        <v>422</v>
      </c>
      <c r="C28" s="155">
        <v>-8.4598698481561883</v>
      </c>
      <c r="D28" s="154">
        <v>1316</v>
      </c>
      <c r="E28" s="155">
        <v>33.333333333333343</v>
      </c>
      <c r="F28" s="155">
        <v>3.1184834123222749</v>
      </c>
      <c r="G28" s="154">
        <v>2766</v>
      </c>
      <c r="H28" s="155">
        <v>1.8034596981965336</v>
      </c>
      <c r="I28" s="154">
        <v>6566</v>
      </c>
      <c r="J28" s="155">
        <v>-0.22792888618751306</v>
      </c>
      <c r="K28" s="155">
        <v>2.3738250180766451</v>
      </c>
    </row>
    <row r="29" spans="1:11" ht="9" customHeight="1" x14ac:dyDescent="0.15">
      <c r="A29" s="158" t="s">
        <v>57</v>
      </c>
      <c r="B29" s="147">
        <v>401</v>
      </c>
      <c r="C29" s="149">
        <v>-0.98765432098765871</v>
      </c>
      <c r="D29" s="147">
        <v>1189</v>
      </c>
      <c r="E29" s="149">
        <v>42.054958183990436</v>
      </c>
      <c r="F29" s="149">
        <v>2.9650872817955114</v>
      </c>
      <c r="G29" s="147">
        <v>2657</v>
      </c>
      <c r="H29" s="149">
        <v>2.8250773993808025</v>
      </c>
      <c r="I29" s="147">
        <v>5918</v>
      </c>
      <c r="J29" s="149">
        <v>2.4761904761904816</v>
      </c>
      <c r="K29" s="149">
        <v>2.2273240496800901</v>
      </c>
    </row>
    <row r="30" spans="1:11" ht="9" customHeight="1" x14ac:dyDescent="0.15">
      <c r="A30" s="158" t="s">
        <v>152</v>
      </c>
      <c r="B30" s="147">
        <v>21</v>
      </c>
      <c r="C30" s="149">
        <v>-62.5</v>
      </c>
      <c r="D30" s="147">
        <v>127</v>
      </c>
      <c r="E30" s="149">
        <v>-15.333333333333329</v>
      </c>
      <c r="F30" s="149">
        <v>6.0476190476190474</v>
      </c>
      <c r="G30" s="147">
        <v>109</v>
      </c>
      <c r="H30" s="149">
        <v>-18.045112781954884</v>
      </c>
      <c r="I30" s="147">
        <v>648</v>
      </c>
      <c r="J30" s="149">
        <v>-19.602977667493803</v>
      </c>
      <c r="K30" s="149">
        <v>5.9449541284403669</v>
      </c>
    </row>
    <row r="31" spans="1:11" s="123" customFormat="1" ht="21.95" customHeight="1" x14ac:dyDescent="0.15">
      <c r="A31" s="163" t="s">
        <v>167</v>
      </c>
      <c r="B31" s="210"/>
      <c r="C31" s="210"/>
      <c r="D31" s="210"/>
      <c r="E31" s="210"/>
      <c r="F31" s="210"/>
      <c r="G31" s="210"/>
      <c r="H31" s="210"/>
      <c r="I31" s="210"/>
      <c r="J31" s="210"/>
      <c r="K31" s="210"/>
    </row>
    <row r="32" spans="1:11" s="123" customFormat="1" ht="20.100000000000001" customHeight="1" x14ac:dyDescent="0.15">
      <c r="A32" s="163" t="s">
        <v>395</v>
      </c>
      <c r="B32" s="154">
        <v>2151</v>
      </c>
      <c r="C32" s="155">
        <v>-14.166001596169195</v>
      </c>
      <c r="D32" s="154">
        <v>16079</v>
      </c>
      <c r="E32" s="155">
        <v>-11.420229175848391</v>
      </c>
      <c r="F32" s="155">
        <v>7.4751278475127849</v>
      </c>
      <c r="G32" s="154">
        <v>15310</v>
      </c>
      <c r="H32" s="155">
        <v>-16.946945860909196</v>
      </c>
      <c r="I32" s="154">
        <v>125770</v>
      </c>
      <c r="J32" s="155">
        <v>-13.58389446200357</v>
      </c>
      <c r="K32" s="155">
        <v>8.2148922273024159</v>
      </c>
    </row>
    <row r="33" spans="1:11" ht="9" customHeight="1" x14ac:dyDescent="0.15">
      <c r="A33" s="158" t="s">
        <v>57</v>
      </c>
      <c r="B33" s="147">
        <v>1911</v>
      </c>
      <c r="C33" s="149">
        <v>-16.257668711656436</v>
      </c>
      <c r="D33" s="147">
        <v>15490</v>
      </c>
      <c r="E33" s="149">
        <v>-12.0685740236149</v>
      </c>
      <c r="F33" s="149">
        <v>8.1057038199895342</v>
      </c>
      <c r="G33" s="147">
        <v>13540</v>
      </c>
      <c r="H33" s="149">
        <v>-19.043348281016449</v>
      </c>
      <c r="I33" s="147">
        <v>121608</v>
      </c>
      <c r="J33" s="149">
        <v>-14.249449991538327</v>
      </c>
      <c r="K33" s="149">
        <v>8.9813884785819802</v>
      </c>
    </row>
    <row r="34" spans="1:11" ht="9" customHeight="1" x14ac:dyDescent="0.15">
      <c r="A34" s="158" t="s">
        <v>152</v>
      </c>
      <c r="B34" s="147">
        <v>240</v>
      </c>
      <c r="C34" s="149">
        <v>7.1428571428571388</v>
      </c>
      <c r="D34" s="147">
        <v>589</v>
      </c>
      <c r="E34" s="149">
        <v>9.8880597014925371</v>
      </c>
      <c r="F34" s="149">
        <v>2.4541666666666666</v>
      </c>
      <c r="G34" s="147">
        <v>1770</v>
      </c>
      <c r="H34" s="149">
        <v>3.5693387946167405</v>
      </c>
      <c r="I34" s="147">
        <v>4162</v>
      </c>
      <c r="J34" s="149">
        <v>11.761546723952733</v>
      </c>
      <c r="K34" s="149">
        <v>2.3514124293785312</v>
      </c>
    </row>
    <row r="35" spans="1:11" s="123" customFormat="1" ht="20.100000000000001" customHeight="1" x14ac:dyDescent="0.15">
      <c r="A35" s="163" t="s">
        <v>396</v>
      </c>
      <c r="B35" s="154">
        <v>1143</v>
      </c>
      <c r="C35" s="155">
        <v>14.414414414414409</v>
      </c>
      <c r="D35" s="154">
        <v>2236</v>
      </c>
      <c r="E35" s="155">
        <v>7.7590361445783174</v>
      </c>
      <c r="F35" s="155">
        <v>1.9562554680664916</v>
      </c>
      <c r="G35" s="154">
        <v>5992</v>
      </c>
      <c r="H35" s="155">
        <v>2.6203116972084217</v>
      </c>
      <c r="I35" s="154">
        <v>12661</v>
      </c>
      <c r="J35" s="155">
        <v>-1.0550171928727679</v>
      </c>
      <c r="K35" s="155">
        <v>2.1129839786381841</v>
      </c>
    </row>
    <row r="36" spans="1:11" ht="9" customHeight="1" x14ac:dyDescent="0.15">
      <c r="A36" s="158" t="s">
        <v>57</v>
      </c>
      <c r="B36" s="147">
        <v>1116</v>
      </c>
      <c r="C36" s="149">
        <v>12.1608040201005</v>
      </c>
      <c r="D36" s="147">
        <v>2154</v>
      </c>
      <c r="E36" s="149">
        <v>4.007725736359248</v>
      </c>
      <c r="F36" s="149">
        <v>1.9301075268817205</v>
      </c>
      <c r="G36" s="147">
        <v>5899</v>
      </c>
      <c r="H36" s="149">
        <v>1.4969029593943617</v>
      </c>
      <c r="I36" s="147">
        <v>12371</v>
      </c>
      <c r="J36" s="149">
        <v>-2.7819253438113947</v>
      </c>
      <c r="K36" s="149">
        <v>2.0971351076453635</v>
      </c>
    </row>
    <row r="37" spans="1:11" ht="9" customHeight="1" x14ac:dyDescent="0.15">
      <c r="A37" s="158" t="s">
        <v>152</v>
      </c>
      <c r="B37" s="147">
        <v>27</v>
      </c>
      <c r="C37" s="156" t="s">
        <v>480</v>
      </c>
      <c r="D37" s="147">
        <v>82</v>
      </c>
      <c r="E37" s="156" t="s">
        <v>480</v>
      </c>
      <c r="F37" s="149">
        <v>3.0370370370370372</v>
      </c>
      <c r="G37" s="147">
        <v>93</v>
      </c>
      <c r="H37" s="149">
        <v>244.44444444444446</v>
      </c>
      <c r="I37" s="147">
        <v>290</v>
      </c>
      <c r="J37" s="156" t="s">
        <v>480</v>
      </c>
      <c r="K37" s="149">
        <v>3.118279569892473</v>
      </c>
    </row>
    <row r="38" spans="1:11" ht="19.5" customHeight="1" x14ac:dyDescent="0.15">
      <c r="A38" s="163" t="s">
        <v>397</v>
      </c>
      <c r="B38" s="154">
        <v>152</v>
      </c>
      <c r="C38" s="155">
        <v>-8.4337349397590344</v>
      </c>
      <c r="D38" s="154">
        <v>358</v>
      </c>
      <c r="E38" s="155">
        <v>-14.761904761904759</v>
      </c>
      <c r="F38" s="155">
        <v>2.3552631578947367</v>
      </c>
      <c r="G38" s="154">
        <v>1128</v>
      </c>
      <c r="H38" s="155">
        <v>-16.071428571428569</v>
      </c>
      <c r="I38" s="154">
        <v>2598</v>
      </c>
      <c r="J38" s="155">
        <v>-23.655598001763153</v>
      </c>
      <c r="K38" s="155">
        <v>2.3031914893617023</v>
      </c>
    </row>
    <row r="39" spans="1:11" ht="9" customHeight="1" x14ac:dyDescent="0.15">
      <c r="A39" s="158" t="s">
        <v>57</v>
      </c>
      <c r="B39" s="147">
        <v>138</v>
      </c>
      <c r="C39" s="149">
        <v>-12.658227848101262</v>
      </c>
      <c r="D39" s="147">
        <v>309</v>
      </c>
      <c r="E39" s="149">
        <v>-24.44987775061125</v>
      </c>
      <c r="F39" s="149">
        <v>2.2391304347826089</v>
      </c>
      <c r="G39" s="147">
        <v>1074</v>
      </c>
      <c r="H39" s="149">
        <v>-17.001545595054097</v>
      </c>
      <c r="I39" s="147">
        <v>2439</v>
      </c>
      <c r="J39" s="149">
        <v>-26.403138201569107</v>
      </c>
      <c r="K39" s="149">
        <v>2.2709497206703912</v>
      </c>
    </row>
    <row r="40" spans="1:11" ht="9" customHeight="1" x14ac:dyDescent="0.15">
      <c r="A40" s="158" t="s">
        <v>152</v>
      </c>
      <c r="B40" s="147">
        <v>14</v>
      </c>
      <c r="C40" s="149">
        <v>75</v>
      </c>
      <c r="D40" s="147">
        <v>49</v>
      </c>
      <c r="E40" s="156" t="s">
        <v>480</v>
      </c>
      <c r="F40" s="149">
        <v>3.5</v>
      </c>
      <c r="G40" s="147">
        <v>54</v>
      </c>
      <c r="H40" s="149">
        <v>8</v>
      </c>
      <c r="I40" s="147">
        <v>159</v>
      </c>
      <c r="J40" s="149">
        <v>78.651685393258418</v>
      </c>
      <c r="K40" s="149">
        <v>2.9444444444444446</v>
      </c>
    </row>
    <row r="41" spans="1:11" s="123" customFormat="1" ht="21.95" customHeight="1" x14ac:dyDescent="0.15">
      <c r="A41" s="126" t="s">
        <v>81</v>
      </c>
      <c r="B41" s="125"/>
      <c r="C41" s="124"/>
      <c r="D41" s="125"/>
      <c r="E41" s="124"/>
      <c r="F41" s="127"/>
      <c r="G41" s="125"/>
      <c r="H41" s="124"/>
      <c r="I41" s="125"/>
      <c r="J41" s="124"/>
      <c r="K41" s="127"/>
    </row>
    <row r="42" spans="1:11" s="123" customFormat="1" ht="20.100000000000001" customHeight="1" x14ac:dyDescent="0.15">
      <c r="A42" s="163" t="s">
        <v>398</v>
      </c>
      <c r="B42" s="154">
        <v>509</v>
      </c>
      <c r="C42" s="155">
        <v>-0.77972709551656294</v>
      </c>
      <c r="D42" s="154">
        <v>6897</v>
      </c>
      <c r="E42" s="155">
        <v>1.3668430335096957</v>
      </c>
      <c r="F42" s="155">
        <v>13.550098231827112</v>
      </c>
      <c r="G42" s="154">
        <v>3149</v>
      </c>
      <c r="H42" s="155">
        <v>-1.9003115264797543</v>
      </c>
      <c r="I42" s="154">
        <v>52557</v>
      </c>
      <c r="J42" s="155">
        <v>-0.94985017244303549</v>
      </c>
      <c r="K42" s="155">
        <v>16.690060336614799</v>
      </c>
    </row>
    <row r="43" spans="1:11" ht="9" customHeight="1" x14ac:dyDescent="0.15">
      <c r="A43" s="158" t="s">
        <v>57</v>
      </c>
      <c r="B43" s="147">
        <v>481</v>
      </c>
      <c r="C43" s="149">
        <v>-1.0288065843621439</v>
      </c>
      <c r="D43" s="147">
        <v>6595</v>
      </c>
      <c r="E43" s="149">
        <v>2.168861347792415</v>
      </c>
      <c r="F43" s="149">
        <v>13.711018711018712</v>
      </c>
      <c r="G43" s="147">
        <v>3022</v>
      </c>
      <c r="H43" s="149">
        <v>-0.59210526315789025</v>
      </c>
      <c r="I43" s="147">
        <v>50966</v>
      </c>
      <c r="J43" s="149">
        <v>0.7153584696861941</v>
      </c>
      <c r="K43" s="149">
        <v>16.864990072799472</v>
      </c>
    </row>
    <row r="44" spans="1:11" ht="9" customHeight="1" x14ac:dyDescent="0.15">
      <c r="A44" s="158" t="s">
        <v>152</v>
      </c>
      <c r="B44" s="147">
        <v>28</v>
      </c>
      <c r="C44" s="149">
        <v>3.7037037037037095</v>
      </c>
      <c r="D44" s="147">
        <v>302</v>
      </c>
      <c r="E44" s="149">
        <v>-13.467048710601716</v>
      </c>
      <c r="F44" s="149">
        <v>10.785714285714286</v>
      </c>
      <c r="G44" s="147">
        <v>127</v>
      </c>
      <c r="H44" s="149">
        <v>-25.294117647058826</v>
      </c>
      <c r="I44" s="147">
        <v>1591</v>
      </c>
      <c r="J44" s="149">
        <v>-35.246235246235244</v>
      </c>
      <c r="K44" s="149">
        <v>12.527559055118111</v>
      </c>
    </row>
    <row r="45" spans="1:11" ht="19.5" customHeight="1" x14ac:dyDescent="0.15">
      <c r="A45" s="163" t="s">
        <v>399</v>
      </c>
      <c r="B45" s="154">
        <v>530</v>
      </c>
      <c r="C45" s="155">
        <v>-18.335901386748844</v>
      </c>
      <c r="D45" s="154">
        <v>934</v>
      </c>
      <c r="E45" s="155">
        <v>-22.937293729372939</v>
      </c>
      <c r="F45" s="155">
        <v>1.7622641509433963</v>
      </c>
      <c r="G45" s="154">
        <v>3996</v>
      </c>
      <c r="H45" s="155">
        <v>-9.2230804179918238</v>
      </c>
      <c r="I45" s="154">
        <v>6990</v>
      </c>
      <c r="J45" s="155">
        <v>-12.152821415106189</v>
      </c>
      <c r="K45" s="155">
        <v>1.7492492492492493</v>
      </c>
    </row>
    <row r="46" spans="1:11" ht="9" customHeight="1" x14ac:dyDescent="0.15">
      <c r="A46" s="158" t="s">
        <v>57</v>
      </c>
      <c r="B46" s="147">
        <v>497</v>
      </c>
      <c r="C46" s="149">
        <v>-19.448946515397083</v>
      </c>
      <c r="D46" s="147">
        <v>896</v>
      </c>
      <c r="E46" s="149">
        <v>-23.287671232876718</v>
      </c>
      <c r="F46" s="149">
        <v>1.8028169014084507</v>
      </c>
      <c r="G46" s="147">
        <v>3670</v>
      </c>
      <c r="H46" s="149">
        <v>-10.049019607843135</v>
      </c>
      <c r="I46" s="147">
        <v>6490</v>
      </c>
      <c r="J46" s="149">
        <v>-13.777069217483728</v>
      </c>
      <c r="K46" s="149">
        <v>1.7683923705722071</v>
      </c>
    </row>
    <row r="47" spans="1:11" ht="9" customHeight="1" x14ac:dyDescent="0.15">
      <c r="A47" s="158" t="s">
        <v>152</v>
      </c>
      <c r="B47" s="147">
        <v>33</v>
      </c>
      <c r="C47" s="149">
        <v>3.125</v>
      </c>
      <c r="D47" s="147">
        <v>38</v>
      </c>
      <c r="E47" s="149">
        <v>-13.63636363636364</v>
      </c>
      <c r="F47" s="149">
        <v>1.1515151515151516</v>
      </c>
      <c r="G47" s="147">
        <v>326</v>
      </c>
      <c r="H47" s="149">
        <v>1.2422360248447148</v>
      </c>
      <c r="I47" s="147">
        <v>500</v>
      </c>
      <c r="J47" s="149">
        <v>16.279069767441854</v>
      </c>
      <c r="K47" s="149">
        <v>1.5337423312883436</v>
      </c>
    </row>
    <row r="48" spans="1:11" ht="19.5" customHeight="1" x14ac:dyDescent="0.15">
      <c r="A48" s="163" t="s">
        <v>452</v>
      </c>
      <c r="B48" s="154">
        <v>671</v>
      </c>
      <c r="C48" s="155">
        <v>14.897260273972606</v>
      </c>
      <c r="D48" s="154">
        <v>928</v>
      </c>
      <c r="E48" s="155">
        <v>4.8587570621468927</v>
      </c>
      <c r="F48" s="155">
        <v>1.3830104321907601</v>
      </c>
      <c r="G48" s="154">
        <v>3499</v>
      </c>
      <c r="H48" s="155">
        <v>27.375318529304693</v>
      </c>
      <c r="I48" s="154">
        <v>5122</v>
      </c>
      <c r="J48" s="155">
        <v>31.198770491803288</v>
      </c>
      <c r="K48" s="155">
        <v>1.46384681337525</v>
      </c>
    </row>
    <row r="49" spans="1:11" ht="9" customHeight="1" x14ac:dyDescent="0.15">
      <c r="A49" s="158" t="s">
        <v>57</v>
      </c>
      <c r="B49" s="147">
        <v>628</v>
      </c>
      <c r="C49" s="149">
        <v>39.246119733924616</v>
      </c>
      <c r="D49" s="147">
        <v>858</v>
      </c>
      <c r="E49" s="149">
        <v>23.098995695839307</v>
      </c>
      <c r="F49" s="149">
        <v>1.3662420382165605</v>
      </c>
      <c r="G49" s="147">
        <v>3156</v>
      </c>
      <c r="H49" s="149">
        <v>49.21985815602838</v>
      </c>
      <c r="I49" s="147">
        <v>4652</v>
      </c>
      <c r="J49" s="149">
        <v>49.341894060995173</v>
      </c>
      <c r="K49" s="149">
        <v>1.4740177439797211</v>
      </c>
    </row>
    <row r="50" spans="1:11" ht="9" customHeight="1" x14ac:dyDescent="0.15">
      <c r="A50" s="158" t="s">
        <v>152</v>
      </c>
      <c r="B50" s="147">
        <v>43</v>
      </c>
      <c r="C50" s="149">
        <v>-67.669172932330824</v>
      </c>
      <c r="D50" s="147">
        <v>70</v>
      </c>
      <c r="E50" s="149">
        <v>-62.765957446808514</v>
      </c>
      <c r="F50" s="149">
        <v>1.6279069767441861</v>
      </c>
      <c r="G50" s="147">
        <v>343</v>
      </c>
      <c r="H50" s="149">
        <v>-45.72784810126582</v>
      </c>
      <c r="I50" s="147">
        <v>470</v>
      </c>
      <c r="J50" s="149">
        <v>-40.430925221799747</v>
      </c>
      <c r="K50" s="149">
        <v>1.370262390670554</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1" t="s">
        <v>203</v>
      </c>
      <c r="B1" s="291"/>
      <c r="C1" s="291"/>
      <c r="D1" s="291"/>
      <c r="E1" s="291"/>
      <c r="F1" s="291"/>
      <c r="G1" s="291"/>
      <c r="H1" s="291"/>
      <c r="I1" s="291"/>
      <c r="J1" s="291"/>
      <c r="K1" s="291"/>
    </row>
    <row r="2" spans="1:11" ht="9.9499999999999993" customHeight="1" x14ac:dyDescent="0.15">
      <c r="A2" s="282" t="s">
        <v>252</v>
      </c>
      <c r="B2" s="263" t="s">
        <v>534</v>
      </c>
      <c r="C2" s="259"/>
      <c r="D2" s="259"/>
      <c r="E2" s="259"/>
      <c r="F2" s="259"/>
      <c r="G2" s="264" t="s">
        <v>535</v>
      </c>
      <c r="H2" s="265"/>
      <c r="I2" s="265"/>
      <c r="J2" s="265"/>
      <c r="K2" s="265"/>
    </row>
    <row r="3" spans="1:11" ht="9.9499999999999993" customHeight="1" x14ac:dyDescent="0.15">
      <c r="A3" s="283"/>
      <c r="B3" s="285" t="s">
        <v>133</v>
      </c>
      <c r="C3" s="286"/>
      <c r="D3" s="287" t="s">
        <v>131</v>
      </c>
      <c r="E3" s="288"/>
      <c r="F3" s="289" t="s">
        <v>55</v>
      </c>
      <c r="G3" s="287" t="s">
        <v>133</v>
      </c>
      <c r="H3" s="288"/>
      <c r="I3" s="287" t="s">
        <v>131</v>
      </c>
      <c r="J3" s="288"/>
      <c r="K3" s="287" t="s">
        <v>55</v>
      </c>
    </row>
    <row r="4" spans="1:11" ht="45" customHeight="1" x14ac:dyDescent="0.15">
      <c r="A4" s="283"/>
      <c r="B4" s="134" t="s">
        <v>134</v>
      </c>
      <c r="C4" s="133" t="s">
        <v>150</v>
      </c>
      <c r="D4" s="133" t="s">
        <v>134</v>
      </c>
      <c r="E4" s="133" t="s">
        <v>150</v>
      </c>
      <c r="F4" s="290"/>
      <c r="G4" s="133" t="s">
        <v>134</v>
      </c>
      <c r="H4" s="133" t="s">
        <v>153</v>
      </c>
      <c r="I4" s="133" t="s">
        <v>134</v>
      </c>
      <c r="J4" s="133" t="s">
        <v>153</v>
      </c>
      <c r="K4" s="287"/>
    </row>
    <row r="5" spans="1:11" ht="9.9499999999999993" customHeight="1" x14ac:dyDescent="0.15">
      <c r="A5" s="284"/>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304</v>
      </c>
      <c r="B6" s="121"/>
      <c r="C6" s="120"/>
      <c r="D6" s="121"/>
      <c r="E6" s="120"/>
      <c r="F6" s="128"/>
      <c r="G6" s="121"/>
      <c r="H6" s="120"/>
      <c r="I6" s="121"/>
      <c r="J6" s="120"/>
      <c r="K6" s="128"/>
    </row>
    <row r="7" spans="1:11" ht="19.5" customHeight="1" x14ac:dyDescent="0.15">
      <c r="A7" s="163" t="s">
        <v>400</v>
      </c>
      <c r="B7" s="154">
        <v>589</v>
      </c>
      <c r="C7" s="155">
        <v>-15.007215007215009</v>
      </c>
      <c r="D7" s="154">
        <v>1704</v>
      </c>
      <c r="E7" s="155">
        <v>7.1698113207547181</v>
      </c>
      <c r="F7" s="155">
        <v>2.8930390492359934</v>
      </c>
      <c r="G7" s="154">
        <v>3670</v>
      </c>
      <c r="H7" s="155">
        <v>-7.9277471149021608</v>
      </c>
      <c r="I7" s="154">
        <v>9277</v>
      </c>
      <c r="J7" s="155">
        <v>12.407609354174241</v>
      </c>
      <c r="K7" s="155">
        <v>2.527792915531335</v>
      </c>
    </row>
    <row r="8" spans="1:11" ht="9" customHeight="1" x14ac:dyDescent="0.15">
      <c r="A8" s="158" t="s">
        <v>57</v>
      </c>
      <c r="B8" s="147">
        <v>505</v>
      </c>
      <c r="C8" s="149">
        <v>-19.329073482428115</v>
      </c>
      <c r="D8" s="147">
        <v>1617</v>
      </c>
      <c r="E8" s="149">
        <v>6.5217391304347814</v>
      </c>
      <c r="F8" s="149">
        <v>3.2019801980198022</v>
      </c>
      <c r="G8" s="147">
        <v>3324</v>
      </c>
      <c r="H8" s="149">
        <v>-8.4549710823464608</v>
      </c>
      <c r="I8" s="147">
        <v>8898</v>
      </c>
      <c r="J8" s="149">
        <v>13.697929976999745</v>
      </c>
      <c r="K8" s="149">
        <v>2.6768953068592056</v>
      </c>
    </row>
    <row r="9" spans="1:11" ht="9" customHeight="1" x14ac:dyDescent="0.15">
      <c r="A9" s="158" t="s">
        <v>152</v>
      </c>
      <c r="B9" s="147">
        <v>84</v>
      </c>
      <c r="C9" s="149">
        <v>25.373134328358205</v>
      </c>
      <c r="D9" s="147">
        <v>87</v>
      </c>
      <c r="E9" s="149">
        <v>20.833333333333329</v>
      </c>
      <c r="F9" s="149">
        <v>1.0357142857142858</v>
      </c>
      <c r="G9" s="147">
        <v>346</v>
      </c>
      <c r="H9" s="149">
        <v>-2.5352112676056322</v>
      </c>
      <c r="I9" s="147">
        <v>379</v>
      </c>
      <c r="J9" s="149">
        <v>-11.241217798594846</v>
      </c>
      <c r="K9" s="149">
        <v>1.0953757225433527</v>
      </c>
    </row>
    <row r="10" spans="1:11" ht="19.5" customHeight="1" x14ac:dyDescent="0.15">
      <c r="A10" s="163" t="s">
        <v>401</v>
      </c>
      <c r="B10" s="154">
        <v>1244</v>
      </c>
      <c r="C10" s="155">
        <v>2.0508613617719504</v>
      </c>
      <c r="D10" s="154">
        <v>3693</v>
      </c>
      <c r="E10" s="155">
        <v>3.5033632286995555</v>
      </c>
      <c r="F10" s="155">
        <v>2.9686495176848875</v>
      </c>
      <c r="G10" s="154">
        <v>7538</v>
      </c>
      <c r="H10" s="155">
        <v>10.901868471384432</v>
      </c>
      <c r="I10" s="154">
        <v>19072</v>
      </c>
      <c r="J10" s="155">
        <v>7.212322221597617</v>
      </c>
      <c r="K10" s="155">
        <v>2.5301140886176703</v>
      </c>
    </row>
    <row r="11" spans="1:11" ht="9" customHeight="1" x14ac:dyDescent="0.15">
      <c r="A11" s="158" t="s">
        <v>57</v>
      </c>
      <c r="B11" s="147">
        <v>1190</v>
      </c>
      <c r="C11" s="149">
        <v>3.1195840554592706</v>
      </c>
      <c r="D11" s="147">
        <v>3569</v>
      </c>
      <c r="E11" s="149">
        <v>2.4691358024691397</v>
      </c>
      <c r="F11" s="149">
        <v>2.9991596638655462</v>
      </c>
      <c r="G11" s="147">
        <v>7212</v>
      </c>
      <c r="H11" s="149">
        <v>11.261956186362241</v>
      </c>
      <c r="I11" s="147">
        <v>18616</v>
      </c>
      <c r="J11" s="149">
        <v>7.1547804063777107</v>
      </c>
      <c r="K11" s="149">
        <v>2.5812534664448141</v>
      </c>
    </row>
    <row r="12" spans="1:11" ht="9" customHeight="1" x14ac:dyDescent="0.15">
      <c r="A12" s="158" t="s">
        <v>152</v>
      </c>
      <c r="B12" s="147">
        <v>54</v>
      </c>
      <c r="C12" s="149">
        <v>-16.92307692307692</v>
      </c>
      <c r="D12" s="147">
        <v>124</v>
      </c>
      <c r="E12" s="149">
        <v>45.882352941176464</v>
      </c>
      <c r="F12" s="149">
        <v>2.2962962962962963</v>
      </c>
      <c r="G12" s="147">
        <v>326</v>
      </c>
      <c r="H12" s="149">
        <v>3.4920634920634939</v>
      </c>
      <c r="I12" s="147">
        <v>456</v>
      </c>
      <c r="J12" s="149">
        <v>9.6153846153846132</v>
      </c>
      <c r="K12" s="149">
        <v>1.3987730061349692</v>
      </c>
    </row>
    <row r="13" spans="1:11" ht="19.5" customHeight="1" x14ac:dyDescent="0.15">
      <c r="A13" s="163" t="s">
        <v>444</v>
      </c>
      <c r="B13" s="154">
        <v>1321</v>
      </c>
      <c r="C13" s="155">
        <v>-4.6897546897546931</v>
      </c>
      <c r="D13" s="154">
        <v>5637</v>
      </c>
      <c r="E13" s="155">
        <v>-6.2687063518456938</v>
      </c>
      <c r="F13" s="155">
        <v>4.2672218016654053</v>
      </c>
      <c r="G13" s="154">
        <v>8635</v>
      </c>
      <c r="H13" s="155">
        <v>-11.950647496686045</v>
      </c>
      <c r="I13" s="154">
        <v>28793</v>
      </c>
      <c r="J13" s="155">
        <v>-12.283320639756283</v>
      </c>
      <c r="K13" s="155">
        <v>3.3344528083381588</v>
      </c>
    </row>
    <row r="14" spans="1:11" ht="9" customHeight="1" x14ac:dyDescent="0.15">
      <c r="A14" s="158" t="s">
        <v>57</v>
      </c>
      <c r="B14" s="147">
        <v>1275</v>
      </c>
      <c r="C14" s="149">
        <v>-6.1119293078055961</v>
      </c>
      <c r="D14" s="147">
        <v>5486</v>
      </c>
      <c r="E14" s="149">
        <v>-7.8912021490933455</v>
      </c>
      <c r="F14" s="149">
        <v>4.3027450980392157</v>
      </c>
      <c r="G14" s="147">
        <v>8368</v>
      </c>
      <c r="H14" s="149">
        <v>-12.193074501573975</v>
      </c>
      <c r="I14" s="147">
        <v>28129</v>
      </c>
      <c r="J14" s="149">
        <v>-10.667555894308947</v>
      </c>
      <c r="K14" s="149">
        <v>3.3614961759082216</v>
      </c>
    </row>
    <row r="15" spans="1:11" ht="9" customHeight="1" x14ac:dyDescent="0.15">
      <c r="A15" s="158" t="s">
        <v>152</v>
      </c>
      <c r="B15" s="147">
        <v>46</v>
      </c>
      <c r="C15" s="149">
        <v>64.285714285714278</v>
      </c>
      <c r="D15" s="147">
        <v>151</v>
      </c>
      <c r="E15" s="149">
        <v>160.34482758620692</v>
      </c>
      <c r="F15" s="149">
        <v>3.2826086956521738</v>
      </c>
      <c r="G15" s="147">
        <v>267</v>
      </c>
      <c r="H15" s="149">
        <v>-3.6101083032490919</v>
      </c>
      <c r="I15" s="147">
        <v>664</v>
      </c>
      <c r="J15" s="149">
        <v>-50.336574420344057</v>
      </c>
      <c r="K15" s="149">
        <v>2.4868913857677901</v>
      </c>
    </row>
    <row r="16" spans="1:11" s="123" customFormat="1" ht="19.5" customHeight="1" x14ac:dyDescent="0.15">
      <c r="A16" s="163" t="s">
        <v>402</v>
      </c>
      <c r="B16" s="154">
        <v>2417</v>
      </c>
      <c r="C16" s="155">
        <v>-1.9472616632859996</v>
      </c>
      <c r="D16" s="154">
        <v>7872</v>
      </c>
      <c r="E16" s="155">
        <v>-2.0651903458571752</v>
      </c>
      <c r="F16" s="155">
        <v>3.2569300786098467</v>
      </c>
      <c r="G16" s="154">
        <v>11336</v>
      </c>
      <c r="H16" s="155">
        <v>-1.3231197771587802</v>
      </c>
      <c r="I16" s="154">
        <v>32549</v>
      </c>
      <c r="J16" s="155">
        <v>0.92713178294573595</v>
      </c>
      <c r="K16" s="155">
        <v>2.8712949894142556</v>
      </c>
    </row>
    <row r="17" spans="1:11" ht="9" customHeight="1" x14ac:dyDescent="0.15">
      <c r="A17" s="158" t="s">
        <v>57</v>
      </c>
      <c r="B17" s="147">
        <v>2336</v>
      </c>
      <c r="C17" s="149">
        <v>-2.9093931837073939</v>
      </c>
      <c r="D17" s="147">
        <v>7721</v>
      </c>
      <c r="E17" s="149">
        <v>-2.7091733870967687</v>
      </c>
      <c r="F17" s="149">
        <v>3.3052226027397262</v>
      </c>
      <c r="G17" s="147">
        <v>11008</v>
      </c>
      <c r="H17" s="149">
        <v>-2.2293276489919123</v>
      </c>
      <c r="I17" s="147">
        <v>32058</v>
      </c>
      <c r="J17" s="149">
        <v>0.56465273856578335</v>
      </c>
      <c r="K17" s="149">
        <v>2.9122456395348837</v>
      </c>
    </row>
    <row r="18" spans="1:11" ht="9" customHeight="1" x14ac:dyDescent="0.15">
      <c r="A18" s="158" t="s">
        <v>152</v>
      </c>
      <c r="B18" s="147">
        <v>81</v>
      </c>
      <c r="C18" s="149">
        <v>37.288135593220346</v>
      </c>
      <c r="D18" s="147">
        <v>151</v>
      </c>
      <c r="E18" s="149">
        <v>48.039215686274503</v>
      </c>
      <c r="F18" s="149">
        <v>1.8641975308641976</v>
      </c>
      <c r="G18" s="147">
        <v>328</v>
      </c>
      <c r="H18" s="149">
        <v>43.231441048034924</v>
      </c>
      <c r="I18" s="147">
        <v>491</v>
      </c>
      <c r="J18" s="149">
        <v>31.989247311827967</v>
      </c>
      <c r="K18" s="149">
        <v>1.4969512195121952</v>
      </c>
    </row>
    <row r="19" spans="1:11" s="123" customFormat="1" ht="21.95" customHeight="1" x14ac:dyDescent="0.15">
      <c r="A19" s="126" t="s">
        <v>185</v>
      </c>
      <c r="B19" s="125"/>
      <c r="C19" s="124"/>
      <c r="D19" s="125"/>
      <c r="E19" s="124"/>
      <c r="F19" s="127"/>
      <c r="G19" s="125"/>
      <c r="H19" s="124"/>
      <c r="I19" s="125"/>
      <c r="J19" s="124"/>
      <c r="K19" s="127"/>
    </row>
    <row r="20" spans="1:11" s="123" customFormat="1" ht="20.100000000000001" customHeight="1" x14ac:dyDescent="0.15">
      <c r="A20" s="163" t="s">
        <v>447</v>
      </c>
      <c r="B20" s="154">
        <v>284</v>
      </c>
      <c r="C20" s="155">
        <v>45.641025641025635</v>
      </c>
      <c r="D20" s="154">
        <v>1079</v>
      </c>
      <c r="E20" s="155">
        <v>71.542130365659773</v>
      </c>
      <c r="F20" s="155">
        <v>3.7992957746478875</v>
      </c>
      <c r="G20" s="154">
        <v>1673</v>
      </c>
      <c r="H20" s="155">
        <v>22.205989773557334</v>
      </c>
      <c r="I20" s="154">
        <v>4701</v>
      </c>
      <c r="J20" s="155">
        <v>13.991270611057232</v>
      </c>
      <c r="K20" s="155">
        <v>2.8099222952779437</v>
      </c>
    </row>
    <row r="21" spans="1:11" ht="9" customHeight="1" x14ac:dyDescent="0.15">
      <c r="A21" s="158" t="s">
        <v>57</v>
      </c>
      <c r="B21" s="147">
        <v>253</v>
      </c>
      <c r="C21" s="149">
        <v>43.75</v>
      </c>
      <c r="D21" s="147">
        <v>709</v>
      </c>
      <c r="E21" s="149">
        <v>59.684684684684697</v>
      </c>
      <c r="F21" s="149">
        <v>2.8023715415019761</v>
      </c>
      <c r="G21" s="147">
        <v>1442</v>
      </c>
      <c r="H21" s="149">
        <v>14.444444444444443</v>
      </c>
      <c r="I21" s="147">
        <v>3309</v>
      </c>
      <c r="J21" s="149">
        <v>11.077542799597182</v>
      </c>
      <c r="K21" s="149">
        <v>2.2947295423023579</v>
      </c>
    </row>
    <row r="22" spans="1:11" ht="9" customHeight="1" x14ac:dyDescent="0.15">
      <c r="A22" s="158" t="s">
        <v>152</v>
      </c>
      <c r="B22" s="147">
        <v>31</v>
      </c>
      <c r="C22" s="149">
        <v>63.15789473684211</v>
      </c>
      <c r="D22" s="147">
        <v>370</v>
      </c>
      <c r="E22" s="149">
        <v>100</v>
      </c>
      <c r="F22" s="149">
        <v>11.935483870967742</v>
      </c>
      <c r="G22" s="147">
        <v>231</v>
      </c>
      <c r="H22" s="149">
        <v>111.92660550458714</v>
      </c>
      <c r="I22" s="147">
        <v>1392</v>
      </c>
      <c r="J22" s="149">
        <v>21.572052401746731</v>
      </c>
      <c r="K22" s="149">
        <v>6.0259740259740262</v>
      </c>
    </row>
    <row r="23" spans="1:11" s="123" customFormat="1" ht="20.100000000000001" customHeight="1" x14ac:dyDescent="0.15">
      <c r="A23" s="163" t="s">
        <v>403</v>
      </c>
      <c r="B23" s="154">
        <v>634</v>
      </c>
      <c r="C23" s="155">
        <v>-14.555256064690028</v>
      </c>
      <c r="D23" s="154">
        <v>1041</v>
      </c>
      <c r="E23" s="155">
        <v>-15.158924205378966</v>
      </c>
      <c r="F23" s="155">
        <v>1.6419558359621451</v>
      </c>
      <c r="G23" s="154">
        <v>4233</v>
      </c>
      <c r="H23" s="155">
        <v>-15.542697525937754</v>
      </c>
      <c r="I23" s="154">
        <v>7070</v>
      </c>
      <c r="J23" s="155">
        <v>-25.240562546262026</v>
      </c>
      <c r="K23" s="155">
        <v>1.6702102527758091</v>
      </c>
    </row>
    <row r="24" spans="1:11" ht="9" customHeight="1" x14ac:dyDescent="0.15">
      <c r="A24" s="158" t="s">
        <v>57</v>
      </c>
      <c r="B24" s="147">
        <v>559</v>
      </c>
      <c r="C24" s="149">
        <v>-20.821529745042497</v>
      </c>
      <c r="D24" s="147">
        <v>892</v>
      </c>
      <c r="E24" s="149">
        <v>-23.760683760683762</v>
      </c>
      <c r="F24" s="149">
        <v>1.5957066189624329</v>
      </c>
      <c r="G24" s="147">
        <v>3841</v>
      </c>
      <c r="H24" s="149">
        <v>-18.571125715497132</v>
      </c>
      <c r="I24" s="147">
        <v>6234</v>
      </c>
      <c r="J24" s="149">
        <v>-28.957264957264954</v>
      </c>
      <c r="K24" s="149">
        <v>1.6230148398854465</v>
      </c>
    </row>
    <row r="25" spans="1:11" ht="9" customHeight="1" x14ac:dyDescent="0.15">
      <c r="A25" s="158" t="s">
        <v>152</v>
      </c>
      <c r="B25" s="147">
        <v>75</v>
      </c>
      <c r="C25" s="149">
        <v>108.33333333333334</v>
      </c>
      <c r="D25" s="147">
        <v>149</v>
      </c>
      <c r="E25" s="149">
        <v>161.40350877192981</v>
      </c>
      <c r="F25" s="149">
        <v>1.9866666666666666</v>
      </c>
      <c r="G25" s="147">
        <v>392</v>
      </c>
      <c r="H25" s="149">
        <v>32.881355932203377</v>
      </c>
      <c r="I25" s="147">
        <v>836</v>
      </c>
      <c r="J25" s="149">
        <v>22.58064516129032</v>
      </c>
      <c r="K25" s="149">
        <v>2.1326530612244898</v>
      </c>
    </row>
    <row r="26" spans="1:11" ht="19.5" customHeight="1" x14ac:dyDescent="0.15">
      <c r="A26" s="163" t="s">
        <v>404</v>
      </c>
      <c r="B26" s="154">
        <v>280</v>
      </c>
      <c r="C26" s="155">
        <v>43.589743589743591</v>
      </c>
      <c r="D26" s="154">
        <v>562</v>
      </c>
      <c r="E26" s="155">
        <v>27.437641723356009</v>
      </c>
      <c r="F26" s="155">
        <v>2.0071428571428571</v>
      </c>
      <c r="G26" s="154">
        <v>1649</v>
      </c>
      <c r="H26" s="155">
        <v>22.238695329873977</v>
      </c>
      <c r="I26" s="154">
        <v>2991</v>
      </c>
      <c r="J26" s="155">
        <v>9.8420859346309157</v>
      </c>
      <c r="K26" s="155">
        <v>1.813826561552456</v>
      </c>
    </row>
    <row r="27" spans="1:11" ht="9" customHeight="1" x14ac:dyDescent="0.15">
      <c r="A27" s="158" t="s">
        <v>57</v>
      </c>
      <c r="B27" s="147">
        <v>280</v>
      </c>
      <c r="C27" s="149">
        <v>43.589743589743591</v>
      </c>
      <c r="D27" s="147">
        <v>562</v>
      </c>
      <c r="E27" s="149">
        <v>27.437641723356009</v>
      </c>
      <c r="F27" s="149">
        <v>2.0071428571428571</v>
      </c>
      <c r="G27" s="147">
        <v>1645</v>
      </c>
      <c r="H27" s="149">
        <v>21.942179392142322</v>
      </c>
      <c r="I27" s="147">
        <v>2983</v>
      </c>
      <c r="J27" s="149">
        <v>9.5482923246419347</v>
      </c>
      <c r="K27" s="149">
        <v>1.8133738601823708</v>
      </c>
    </row>
    <row r="28" spans="1:11" ht="9" customHeight="1" x14ac:dyDescent="0.15">
      <c r="A28" s="158" t="s">
        <v>152</v>
      </c>
      <c r="B28" s="147">
        <v>0</v>
      </c>
      <c r="C28" s="149">
        <v>0</v>
      </c>
      <c r="D28" s="147">
        <v>0</v>
      </c>
      <c r="E28" s="149">
        <v>0</v>
      </c>
      <c r="F28" s="149">
        <v>0</v>
      </c>
      <c r="G28" s="147">
        <v>4</v>
      </c>
      <c r="H28" s="156" t="s">
        <v>480</v>
      </c>
      <c r="I28" s="147">
        <v>8</v>
      </c>
      <c r="J28" s="156" t="s">
        <v>480</v>
      </c>
      <c r="K28" s="149">
        <v>2</v>
      </c>
    </row>
    <row r="29" spans="1:11" ht="19.5" customHeight="1" x14ac:dyDescent="0.15">
      <c r="A29" s="163" t="s">
        <v>405</v>
      </c>
      <c r="B29" s="154">
        <v>3585</v>
      </c>
      <c r="C29" s="155">
        <v>5.1628043414491032</v>
      </c>
      <c r="D29" s="154">
        <v>7511</v>
      </c>
      <c r="E29" s="155">
        <v>1.5274398486077274</v>
      </c>
      <c r="F29" s="155">
        <v>2.0951185495118549</v>
      </c>
      <c r="G29" s="154">
        <v>22790</v>
      </c>
      <c r="H29" s="155">
        <v>3.0848561606658222</v>
      </c>
      <c r="I29" s="154">
        <v>46318</v>
      </c>
      <c r="J29" s="155">
        <v>3.1811093784807269</v>
      </c>
      <c r="K29" s="155">
        <v>2.0323826239578762</v>
      </c>
    </row>
    <row r="30" spans="1:11" ht="9" customHeight="1" x14ac:dyDescent="0.15">
      <c r="A30" s="158" t="s">
        <v>57</v>
      </c>
      <c r="B30" s="147">
        <v>3508</v>
      </c>
      <c r="C30" s="149">
        <v>5.3453453453453506</v>
      </c>
      <c r="D30" s="147">
        <v>7370</v>
      </c>
      <c r="E30" s="149">
        <v>3.0769230769230802</v>
      </c>
      <c r="F30" s="149">
        <v>2.1009122006841503</v>
      </c>
      <c r="G30" s="147">
        <v>22089</v>
      </c>
      <c r="H30" s="149">
        <v>2.7395348837209355</v>
      </c>
      <c r="I30" s="147">
        <v>45047</v>
      </c>
      <c r="J30" s="149">
        <v>4.7117619711762018</v>
      </c>
      <c r="K30" s="149">
        <v>2.0393408483860744</v>
      </c>
    </row>
    <row r="31" spans="1:11" ht="9" customHeight="1" x14ac:dyDescent="0.15">
      <c r="A31" s="158" t="s">
        <v>152</v>
      </c>
      <c r="B31" s="147">
        <v>77</v>
      </c>
      <c r="C31" s="149">
        <v>-2.5316455696202524</v>
      </c>
      <c r="D31" s="147">
        <v>141</v>
      </c>
      <c r="E31" s="149">
        <v>-43.145161290322584</v>
      </c>
      <c r="F31" s="149">
        <v>1.8311688311688312</v>
      </c>
      <c r="G31" s="147">
        <v>701</v>
      </c>
      <c r="H31" s="149">
        <v>15.296052631578945</v>
      </c>
      <c r="I31" s="147">
        <v>1271</v>
      </c>
      <c r="J31" s="149">
        <v>-32.032085561497325</v>
      </c>
      <c r="K31" s="149">
        <v>1.8131241084165477</v>
      </c>
    </row>
    <row r="32" spans="1:11" ht="19.5" customHeight="1" x14ac:dyDescent="0.15">
      <c r="A32" s="163" t="s">
        <v>479</v>
      </c>
      <c r="B32" s="154">
        <v>339</v>
      </c>
      <c r="C32" s="155">
        <v>-24.161073825503351</v>
      </c>
      <c r="D32" s="154">
        <v>899</v>
      </c>
      <c r="E32" s="155">
        <v>-30.525502318392583</v>
      </c>
      <c r="F32" s="155">
        <v>2.6519174041297937</v>
      </c>
      <c r="G32" s="154">
        <v>3232</v>
      </c>
      <c r="H32" s="155">
        <v>4.05666452028332</v>
      </c>
      <c r="I32" s="154">
        <v>9505</v>
      </c>
      <c r="J32" s="155">
        <v>3.1806339557099506</v>
      </c>
      <c r="K32" s="155">
        <v>2.9409034653465347</v>
      </c>
    </row>
    <row r="33" spans="1:11" ht="9" customHeight="1" x14ac:dyDescent="0.15">
      <c r="A33" s="158" t="s">
        <v>57</v>
      </c>
      <c r="B33" s="147">
        <v>331</v>
      </c>
      <c r="C33" s="149">
        <v>-25.950782997762857</v>
      </c>
      <c r="D33" s="147">
        <v>891</v>
      </c>
      <c r="E33" s="149">
        <v>-31.143740340030917</v>
      </c>
      <c r="F33" s="149">
        <v>2.6918429003021149</v>
      </c>
      <c r="G33" s="147">
        <v>3219</v>
      </c>
      <c r="H33" s="149">
        <v>3.6381197681906059</v>
      </c>
      <c r="I33" s="147">
        <v>9451</v>
      </c>
      <c r="J33" s="149">
        <v>2.5944420321320081</v>
      </c>
      <c r="K33" s="149">
        <v>2.9360049704877289</v>
      </c>
    </row>
    <row r="34" spans="1:11" ht="9" customHeight="1" x14ac:dyDescent="0.15">
      <c r="A34" s="158" t="s">
        <v>152</v>
      </c>
      <c r="B34" s="147">
        <v>8</v>
      </c>
      <c r="C34" s="156" t="s">
        <v>480</v>
      </c>
      <c r="D34" s="147">
        <v>8</v>
      </c>
      <c r="E34" s="156" t="s">
        <v>480</v>
      </c>
      <c r="F34" s="149">
        <v>1</v>
      </c>
      <c r="G34" s="147">
        <v>13</v>
      </c>
      <c r="H34" s="156" t="s">
        <v>480</v>
      </c>
      <c r="I34" s="147">
        <v>54</v>
      </c>
      <c r="J34" s="156" t="s">
        <v>480</v>
      </c>
      <c r="K34" s="149">
        <v>4.1538461538461542</v>
      </c>
    </row>
    <row r="35" spans="1:11" s="123" customFormat="1" ht="21.95" customHeight="1" x14ac:dyDescent="0.15">
      <c r="A35" s="126" t="s">
        <v>82</v>
      </c>
      <c r="B35" s="125"/>
      <c r="C35" s="124"/>
      <c r="D35" s="125"/>
      <c r="E35" s="124"/>
      <c r="F35" s="127"/>
      <c r="G35" s="125"/>
      <c r="H35" s="124"/>
      <c r="I35" s="125"/>
      <c r="J35" s="124"/>
      <c r="K35" s="127"/>
    </row>
    <row r="36" spans="1:11" s="123" customFormat="1" ht="20.100000000000001" customHeight="1" x14ac:dyDescent="0.15">
      <c r="A36" s="163" t="s">
        <v>406</v>
      </c>
      <c r="B36" s="154">
        <v>1951</v>
      </c>
      <c r="C36" s="155">
        <v>0.51519835136527092</v>
      </c>
      <c r="D36" s="154">
        <v>3765</v>
      </c>
      <c r="E36" s="155">
        <v>-5.5207026348808057</v>
      </c>
      <c r="F36" s="155">
        <v>1.9297796002050231</v>
      </c>
      <c r="G36" s="154">
        <v>13269</v>
      </c>
      <c r="H36" s="155">
        <v>-0.36044154088759228</v>
      </c>
      <c r="I36" s="154">
        <v>26016</v>
      </c>
      <c r="J36" s="155">
        <v>1.3399813025864802</v>
      </c>
      <c r="K36" s="155">
        <v>1.9606601853945287</v>
      </c>
    </row>
    <row r="37" spans="1:11" ht="9" customHeight="1" x14ac:dyDescent="0.15">
      <c r="A37" s="158" t="s">
        <v>57</v>
      </c>
      <c r="B37" s="147">
        <v>1734</v>
      </c>
      <c r="C37" s="149">
        <v>5.2184466019417499</v>
      </c>
      <c r="D37" s="147">
        <v>3150</v>
      </c>
      <c r="E37" s="149">
        <v>3.312561495572325</v>
      </c>
      <c r="F37" s="149">
        <v>1.8166089965397925</v>
      </c>
      <c r="G37" s="147">
        <v>12279</v>
      </c>
      <c r="H37" s="149">
        <v>0.97861842105263008</v>
      </c>
      <c r="I37" s="147">
        <v>23808</v>
      </c>
      <c r="J37" s="149">
        <v>4.8995417694747943</v>
      </c>
      <c r="K37" s="149">
        <v>1.9389201075006108</v>
      </c>
    </row>
    <row r="38" spans="1:11" ht="9" customHeight="1" x14ac:dyDescent="0.15">
      <c r="A38" s="158" t="s">
        <v>152</v>
      </c>
      <c r="B38" s="147">
        <v>217</v>
      </c>
      <c r="C38" s="149">
        <v>-25.938566552901023</v>
      </c>
      <c r="D38" s="147">
        <v>615</v>
      </c>
      <c r="E38" s="149">
        <v>-34.294871794871796</v>
      </c>
      <c r="F38" s="149">
        <v>2.8341013824884791</v>
      </c>
      <c r="G38" s="147">
        <v>990</v>
      </c>
      <c r="H38" s="149">
        <v>-14.433880726015559</v>
      </c>
      <c r="I38" s="147">
        <v>2208</v>
      </c>
      <c r="J38" s="149">
        <v>-25.806451612903231</v>
      </c>
      <c r="K38" s="149">
        <v>2.2303030303030305</v>
      </c>
    </row>
    <row r="39" spans="1:11" s="123" customFormat="1" ht="20.100000000000001" customHeight="1" x14ac:dyDescent="0.15">
      <c r="A39" s="163" t="s">
        <v>407</v>
      </c>
      <c r="B39" s="154">
        <v>130</v>
      </c>
      <c r="C39" s="155">
        <v>-32.989690721649481</v>
      </c>
      <c r="D39" s="154">
        <v>371</v>
      </c>
      <c r="E39" s="155">
        <v>-37.75167785234899</v>
      </c>
      <c r="F39" s="155">
        <v>2.8538461538461539</v>
      </c>
      <c r="G39" s="154">
        <v>1007</v>
      </c>
      <c r="H39" s="155">
        <v>-13.784246575342465</v>
      </c>
      <c r="I39" s="154">
        <v>4618</v>
      </c>
      <c r="J39" s="155">
        <v>-10.190587320108904</v>
      </c>
      <c r="K39" s="155">
        <v>4.5858987090367425</v>
      </c>
    </row>
    <row r="40" spans="1:11" ht="9" customHeight="1" x14ac:dyDescent="0.15">
      <c r="A40" s="158" t="s">
        <v>57</v>
      </c>
      <c r="B40" s="147">
        <v>122</v>
      </c>
      <c r="C40" s="149">
        <v>-32.596685082872924</v>
      </c>
      <c r="D40" s="147">
        <v>328</v>
      </c>
      <c r="E40" s="149">
        <v>-32.924335378323107</v>
      </c>
      <c r="F40" s="149">
        <v>2.6885245901639343</v>
      </c>
      <c r="G40" s="147">
        <v>817</v>
      </c>
      <c r="H40" s="149">
        <v>-18.625498007968133</v>
      </c>
      <c r="I40" s="147">
        <v>2245</v>
      </c>
      <c r="J40" s="149">
        <v>-23.58747447243023</v>
      </c>
      <c r="K40" s="149">
        <v>2.7478580171358629</v>
      </c>
    </row>
    <row r="41" spans="1:11" ht="9" customHeight="1" x14ac:dyDescent="0.15">
      <c r="A41" s="158" t="s">
        <v>152</v>
      </c>
      <c r="B41" s="147">
        <v>8</v>
      </c>
      <c r="C41" s="149">
        <v>-38.46153846153846</v>
      </c>
      <c r="D41" s="147">
        <v>43</v>
      </c>
      <c r="E41" s="149">
        <v>-59.813084112149532</v>
      </c>
      <c r="F41" s="149">
        <v>5.375</v>
      </c>
      <c r="G41" s="147">
        <v>190</v>
      </c>
      <c r="H41" s="149">
        <v>15.853658536585371</v>
      </c>
      <c r="I41" s="147">
        <v>2373</v>
      </c>
      <c r="J41" s="149">
        <v>7.6678765880217838</v>
      </c>
      <c r="K41" s="149">
        <v>12.489473684210527</v>
      </c>
    </row>
    <row r="42" spans="1:11" s="123" customFormat="1" ht="20.100000000000001" customHeight="1" x14ac:dyDescent="0.15">
      <c r="A42" s="163" t="s">
        <v>408</v>
      </c>
      <c r="B42" s="154">
        <v>510</v>
      </c>
      <c r="C42" s="155">
        <v>13.839285714285708</v>
      </c>
      <c r="D42" s="154">
        <v>759</v>
      </c>
      <c r="E42" s="155">
        <v>-19.597457627118644</v>
      </c>
      <c r="F42" s="155">
        <v>1.4882352941176471</v>
      </c>
      <c r="G42" s="154">
        <v>3797</v>
      </c>
      <c r="H42" s="155">
        <v>21.620755925688655</v>
      </c>
      <c r="I42" s="154">
        <v>6648</v>
      </c>
      <c r="J42" s="155">
        <v>9.0730106644790851</v>
      </c>
      <c r="K42" s="155">
        <v>1.7508559388991309</v>
      </c>
    </row>
    <row r="43" spans="1:11" ht="9" customHeight="1" x14ac:dyDescent="0.15">
      <c r="A43" s="158" t="s">
        <v>57</v>
      </c>
      <c r="B43" s="147">
        <v>488</v>
      </c>
      <c r="C43" s="149">
        <v>12.183908045977006</v>
      </c>
      <c r="D43" s="147">
        <v>724</v>
      </c>
      <c r="E43" s="149">
        <v>-18.651685393258433</v>
      </c>
      <c r="F43" s="149">
        <v>1.4836065573770492</v>
      </c>
      <c r="G43" s="147">
        <v>3637</v>
      </c>
      <c r="H43" s="149">
        <v>20.670205706702063</v>
      </c>
      <c r="I43" s="147">
        <v>6380</v>
      </c>
      <c r="J43" s="149">
        <v>12.760692824319548</v>
      </c>
      <c r="K43" s="149">
        <v>1.7541930162221611</v>
      </c>
    </row>
    <row r="44" spans="1:11" ht="9" customHeight="1" x14ac:dyDescent="0.15">
      <c r="A44" s="158" t="s">
        <v>152</v>
      </c>
      <c r="B44" s="147">
        <v>22</v>
      </c>
      <c r="C44" s="149">
        <v>69.230769230769226</v>
      </c>
      <c r="D44" s="147">
        <v>35</v>
      </c>
      <c r="E44" s="149">
        <v>-35.18518518518519</v>
      </c>
      <c r="F44" s="149">
        <v>1.5909090909090908</v>
      </c>
      <c r="G44" s="147">
        <v>160</v>
      </c>
      <c r="H44" s="149">
        <v>48.148148148148152</v>
      </c>
      <c r="I44" s="147">
        <v>268</v>
      </c>
      <c r="J44" s="149">
        <v>-38.672768878718536</v>
      </c>
      <c r="K44" s="149">
        <v>1.675</v>
      </c>
    </row>
    <row r="45" spans="1:11" s="115" customFormat="1" ht="9" customHeight="1" x14ac:dyDescent="0.15">
      <c r="B45" s="118"/>
      <c r="C45" s="117"/>
      <c r="D45" s="118"/>
      <c r="E45" s="117"/>
      <c r="F45" s="116"/>
      <c r="G45" s="118"/>
      <c r="H45" s="117"/>
      <c r="I45" s="118"/>
      <c r="J45" s="117"/>
      <c r="K45" s="116"/>
    </row>
    <row r="46" spans="1:11" s="115" customFormat="1" ht="9" customHeight="1" x14ac:dyDescent="0.15">
      <c r="B46" s="118"/>
      <c r="C46" s="117"/>
      <c r="D46" s="118"/>
      <c r="E46" s="117"/>
      <c r="F46" s="116"/>
      <c r="G46" s="118"/>
      <c r="H46" s="117"/>
      <c r="I46" s="118"/>
      <c r="J46" s="117"/>
      <c r="K46" s="116"/>
    </row>
    <row r="47" spans="1:11" s="115" customFormat="1" ht="9" customHeight="1" x14ac:dyDescent="0.15">
      <c r="B47" s="118"/>
      <c r="C47" s="117"/>
      <c r="D47" s="118"/>
      <c r="E47" s="117"/>
      <c r="F47" s="116"/>
      <c r="G47" s="118"/>
      <c r="H47" s="117"/>
      <c r="I47" s="118"/>
      <c r="J47" s="117"/>
      <c r="K47" s="116"/>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x14ac:dyDescent="0.15">
      <c r="C51" s="114"/>
      <c r="E51" s="114"/>
      <c r="H51" s="114"/>
      <c r="J51" s="114"/>
    </row>
    <row r="52" spans="2:11" x14ac:dyDescent="0.15">
      <c r="C52" s="114"/>
      <c r="E52" s="114"/>
      <c r="H52" s="114"/>
      <c r="J52" s="114"/>
    </row>
    <row r="53" spans="2:11" x14ac:dyDescent="0.15">
      <c r="C53" s="114"/>
      <c r="E53" s="114"/>
      <c r="H53" s="114"/>
      <c r="J53" s="114"/>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1" t="s">
        <v>38</v>
      </c>
      <c r="B1" s="251"/>
      <c r="C1" s="251"/>
      <c r="D1" s="251"/>
      <c r="E1" s="251"/>
      <c r="F1" s="251"/>
      <c r="G1" s="251"/>
      <c r="H1" s="251"/>
      <c r="I1" s="251"/>
      <c r="J1" s="251"/>
      <c r="K1" s="251"/>
    </row>
    <row r="2" spans="1:11" ht="9.9499999999999993" customHeight="1" x14ac:dyDescent="0.15">
      <c r="A2" s="268" t="s">
        <v>5</v>
      </c>
      <c r="B2" s="263" t="s">
        <v>534</v>
      </c>
      <c r="C2" s="259"/>
      <c r="D2" s="259"/>
      <c r="E2" s="259"/>
      <c r="F2" s="259"/>
      <c r="G2" s="264" t="s">
        <v>535</v>
      </c>
      <c r="H2" s="265"/>
      <c r="I2" s="265"/>
      <c r="J2" s="265"/>
      <c r="K2" s="265"/>
    </row>
    <row r="3" spans="1:11" ht="9.9499999999999993" customHeight="1" x14ac:dyDescent="0.15">
      <c r="A3" s="269"/>
      <c r="B3" s="292" t="s">
        <v>133</v>
      </c>
      <c r="C3" s="293"/>
      <c r="D3" s="272" t="s">
        <v>131</v>
      </c>
      <c r="E3" s="277"/>
      <c r="F3" s="266" t="s">
        <v>55</v>
      </c>
      <c r="G3" s="272" t="s">
        <v>133</v>
      </c>
      <c r="H3" s="277"/>
      <c r="I3" s="272" t="s">
        <v>131</v>
      </c>
      <c r="J3" s="277"/>
      <c r="K3" s="272" t="s">
        <v>55</v>
      </c>
    </row>
    <row r="4" spans="1:11" ht="45" customHeight="1" x14ac:dyDescent="0.15">
      <c r="A4" s="269"/>
      <c r="B4" s="26" t="s">
        <v>134</v>
      </c>
      <c r="C4" s="16" t="s">
        <v>150</v>
      </c>
      <c r="D4" s="16" t="s">
        <v>134</v>
      </c>
      <c r="E4" s="16" t="s">
        <v>150</v>
      </c>
      <c r="F4" s="267"/>
      <c r="G4" s="16" t="s">
        <v>134</v>
      </c>
      <c r="H4" s="16" t="s">
        <v>153</v>
      </c>
      <c r="I4" s="16" t="s">
        <v>134</v>
      </c>
      <c r="J4" s="16" t="s">
        <v>153</v>
      </c>
      <c r="K4" s="272"/>
    </row>
    <row r="5" spans="1:11" ht="9.9499999999999993" customHeight="1" x14ac:dyDescent="0.15">
      <c r="A5" s="270"/>
      <c r="B5" s="27" t="s">
        <v>135</v>
      </c>
      <c r="C5" s="18" t="s">
        <v>136</v>
      </c>
      <c r="D5" s="18" t="s">
        <v>135</v>
      </c>
      <c r="E5" s="18" t="s">
        <v>136</v>
      </c>
      <c r="F5" s="18" t="s">
        <v>137</v>
      </c>
      <c r="G5" s="18" t="s">
        <v>135</v>
      </c>
      <c r="H5" s="18" t="s">
        <v>136</v>
      </c>
      <c r="I5" s="18" t="s">
        <v>135</v>
      </c>
      <c r="J5" s="18" t="s">
        <v>136</v>
      </c>
      <c r="K5" s="19" t="s">
        <v>137</v>
      </c>
    </row>
    <row r="6" spans="1:11" ht="12.95" customHeight="1" x14ac:dyDescent="0.15">
      <c r="A6" s="48"/>
      <c r="B6" s="49"/>
      <c r="C6" s="49"/>
      <c r="D6" s="49"/>
      <c r="E6" s="49"/>
      <c r="F6" s="49"/>
      <c r="G6" s="49"/>
      <c r="H6" s="49"/>
      <c r="I6" s="49"/>
      <c r="J6" s="49"/>
      <c r="K6" s="49"/>
    </row>
    <row r="7" spans="1:11" s="5" customFormat="1" ht="12.95" customHeight="1" x14ac:dyDescent="0.15">
      <c r="A7" s="157" t="s">
        <v>406</v>
      </c>
      <c r="B7" s="139">
        <v>1951</v>
      </c>
      <c r="C7" s="140">
        <v>0.51519835136527092</v>
      </c>
      <c r="D7" s="139">
        <v>3765</v>
      </c>
      <c r="E7" s="140">
        <v>-5.5207026348808057</v>
      </c>
      <c r="F7" s="140">
        <v>1.9297796002050231</v>
      </c>
      <c r="G7" s="139">
        <v>13269</v>
      </c>
      <c r="H7" s="140">
        <v>-0.36044154088759228</v>
      </c>
      <c r="I7" s="139">
        <v>26016</v>
      </c>
      <c r="J7" s="140">
        <v>1.3399813025864802</v>
      </c>
      <c r="K7" s="140">
        <v>1.9606601853945287</v>
      </c>
    </row>
    <row r="8" spans="1:11" ht="9" customHeight="1" x14ac:dyDescent="0.15">
      <c r="A8" s="166" t="s">
        <v>57</v>
      </c>
      <c r="B8" s="141">
        <v>1734</v>
      </c>
      <c r="C8" s="142">
        <v>5.2184466019417499</v>
      </c>
      <c r="D8" s="141">
        <v>3150</v>
      </c>
      <c r="E8" s="142">
        <v>3.312561495572325</v>
      </c>
      <c r="F8" s="142">
        <v>1.8166089965397925</v>
      </c>
      <c r="G8" s="141">
        <v>12279</v>
      </c>
      <c r="H8" s="142">
        <v>0.97861842105263008</v>
      </c>
      <c r="I8" s="141">
        <v>23808</v>
      </c>
      <c r="J8" s="142">
        <v>4.8995417694747943</v>
      </c>
      <c r="K8" s="142">
        <v>1.9389201075006108</v>
      </c>
    </row>
    <row r="9" spans="1:11" ht="9" customHeight="1" x14ac:dyDescent="0.15">
      <c r="A9" s="109" t="s">
        <v>152</v>
      </c>
      <c r="B9" s="141">
        <v>217</v>
      </c>
      <c r="C9" s="142">
        <v>-25.938566552901023</v>
      </c>
      <c r="D9" s="141">
        <v>615</v>
      </c>
      <c r="E9" s="142">
        <v>-34.294871794871796</v>
      </c>
      <c r="F9" s="142">
        <v>2.8341013824884791</v>
      </c>
      <c r="G9" s="141">
        <v>990</v>
      </c>
      <c r="H9" s="142">
        <v>-14.433880726015559</v>
      </c>
      <c r="I9" s="141">
        <v>2208</v>
      </c>
      <c r="J9" s="142">
        <v>-25.806451612903231</v>
      </c>
      <c r="K9" s="142">
        <v>2.2303030303030305</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373</v>
      </c>
      <c r="B11" s="139">
        <v>2239</v>
      </c>
      <c r="C11" s="140">
        <v>-9.3889113719142046</v>
      </c>
      <c r="D11" s="139">
        <v>4645</v>
      </c>
      <c r="E11" s="140">
        <v>-6.7643516659975944</v>
      </c>
      <c r="F11" s="140">
        <v>2.0745868691380078</v>
      </c>
      <c r="G11" s="139">
        <v>14977</v>
      </c>
      <c r="H11" s="140">
        <v>-9.427914852443152</v>
      </c>
      <c r="I11" s="139">
        <v>31047</v>
      </c>
      <c r="J11" s="140">
        <v>-7.8614672364672344</v>
      </c>
      <c r="K11" s="140">
        <v>2.0729785671362757</v>
      </c>
    </row>
    <row r="12" spans="1:11" ht="9" customHeight="1" x14ac:dyDescent="0.15">
      <c r="A12" s="109" t="s">
        <v>57</v>
      </c>
      <c r="B12" s="141">
        <v>2097</v>
      </c>
      <c r="C12" s="142">
        <v>-9.9613568054959245</v>
      </c>
      <c r="D12" s="141">
        <v>4437</v>
      </c>
      <c r="E12" s="142">
        <v>-6.4910432033719729</v>
      </c>
      <c r="F12" s="142">
        <v>2.1158798283261802</v>
      </c>
      <c r="G12" s="141">
        <v>14076</v>
      </c>
      <c r="H12" s="142">
        <v>-9.7345132743362797</v>
      </c>
      <c r="I12" s="141">
        <v>29494</v>
      </c>
      <c r="J12" s="142">
        <v>-7.6291888506107171</v>
      </c>
      <c r="K12" s="142">
        <v>2.0953395851094059</v>
      </c>
    </row>
    <row r="13" spans="1:11" ht="9" customHeight="1" x14ac:dyDescent="0.15">
      <c r="A13" s="109" t="s">
        <v>152</v>
      </c>
      <c r="B13" s="141">
        <v>142</v>
      </c>
      <c r="C13" s="142">
        <v>0</v>
      </c>
      <c r="D13" s="141">
        <v>208</v>
      </c>
      <c r="E13" s="142">
        <v>-12.23628691983123</v>
      </c>
      <c r="F13" s="142">
        <v>1.4647887323943662</v>
      </c>
      <c r="G13" s="141">
        <v>901</v>
      </c>
      <c r="H13" s="142">
        <v>-4.3524416135881125</v>
      </c>
      <c r="I13" s="141">
        <v>1553</v>
      </c>
      <c r="J13" s="142">
        <v>-12.061155152887878</v>
      </c>
      <c r="K13" s="142">
        <v>1.7236403995560488</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363</v>
      </c>
      <c r="B15" s="139">
        <v>1998</v>
      </c>
      <c r="C15" s="140">
        <v>-35.8793324775353</v>
      </c>
      <c r="D15" s="139">
        <v>4258</v>
      </c>
      <c r="E15" s="140">
        <v>-17.989214175654851</v>
      </c>
      <c r="F15" s="140">
        <v>2.1311311311311312</v>
      </c>
      <c r="G15" s="139">
        <v>17154</v>
      </c>
      <c r="H15" s="140">
        <v>-19.675969282637197</v>
      </c>
      <c r="I15" s="139">
        <v>31843</v>
      </c>
      <c r="J15" s="140">
        <v>-11.15234375</v>
      </c>
      <c r="K15" s="140">
        <v>1.8563017372041506</v>
      </c>
    </row>
    <row r="16" spans="1:11" ht="9" customHeight="1" x14ac:dyDescent="0.15">
      <c r="A16" s="109" t="s">
        <v>57</v>
      </c>
      <c r="B16" s="141">
        <v>1819</v>
      </c>
      <c r="C16" s="142">
        <v>-34.896206156048677</v>
      </c>
      <c r="D16" s="141">
        <v>3705</v>
      </c>
      <c r="E16" s="142">
        <v>-20.680796403339755</v>
      </c>
      <c r="F16" s="142">
        <v>2.0368334249587687</v>
      </c>
      <c r="G16" s="141">
        <v>15769</v>
      </c>
      <c r="H16" s="142">
        <v>-19.39375351428717</v>
      </c>
      <c r="I16" s="141">
        <v>28065</v>
      </c>
      <c r="J16" s="142">
        <v>-13.858195211786366</v>
      </c>
      <c r="K16" s="142">
        <v>1.7797577525524764</v>
      </c>
    </row>
    <row r="17" spans="1:11" ht="9" customHeight="1" x14ac:dyDescent="0.15">
      <c r="A17" s="109" t="s">
        <v>152</v>
      </c>
      <c r="B17" s="141">
        <v>179</v>
      </c>
      <c r="C17" s="142">
        <v>-44.409937888198755</v>
      </c>
      <c r="D17" s="141">
        <v>553</v>
      </c>
      <c r="E17" s="142">
        <v>6.1420345489443378</v>
      </c>
      <c r="F17" s="142">
        <v>3.0893854748603351</v>
      </c>
      <c r="G17" s="141">
        <v>1385</v>
      </c>
      <c r="H17" s="142">
        <v>-22.755158951477966</v>
      </c>
      <c r="I17" s="141">
        <v>3778</v>
      </c>
      <c r="J17" s="142">
        <v>15.889570552147234</v>
      </c>
      <c r="K17" s="142">
        <v>2.7277978339350182</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334</v>
      </c>
      <c r="B19" s="139">
        <v>4009</v>
      </c>
      <c r="C19" s="140">
        <v>-12.37158469945355</v>
      </c>
      <c r="D19" s="139">
        <v>15895</v>
      </c>
      <c r="E19" s="140">
        <v>-14.836048006858121</v>
      </c>
      <c r="F19" s="140">
        <v>3.9648291344474931</v>
      </c>
      <c r="G19" s="139">
        <v>28007</v>
      </c>
      <c r="H19" s="140">
        <v>27.792480379631314</v>
      </c>
      <c r="I19" s="139">
        <v>119836</v>
      </c>
      <c r="J19" s="140">
        <v>23.953743354227441</v>
      </c>
      <c r="K19" s="140">
        <v>4.2787874459956443</v>
      </c>
    </row>
    <row r="20" spans="1:11" ht="9" customHeight="1" x14ac:dyDescent="0.15">
      <c r="A20" s="109" t="s">
        <v>57</v>
      </c>
      <c r="B20" s="141">
        <v>3913</v>
      </c>
      <c r="C20" s="142">
        <v>-11.849515656679429</v>
      </c>
      <c r="D20" s="141">
        <v>15749</v>
      </c>
      <c r="E20" s="142">
        <v>-14.328455638361532</v>
      </c>
      <c r="F20" s="142">
        <v>4.0247891643240479</v>
      </c>
      <c r="G20" s="141">
        <v>27333</v>
      </c>
      <c r="H20" s="142">
        <v>29.069273268168303</v>
      </c>
      <c r="I20" s="141">
        <v>118413</v>
      </c>
      <c r="J20" s="142">
        <v>24.991291681180527</v>
      </c>
      <c r="K20" s="142">
        <v>4.3322357589726703</v>
      </c>
    </row>
    <row r="21" spans="1:11" ht="9" customHeight="1" x14ac:dyDescent="0.15">
      <c r="A21" s="109" t="s">
        <v>152</v>
      </c>
      <c r="B21" s="141">
        <v>96</v>
      </c>
      <c r="C21" s="142">
        <v>-29.411764705882348</v>
      </c>
      <c r="D21" s="141">
        <v>146</v>
      </c>
      <c r="E21" s="142">
        <v>-48.042704626334519</v>
      </c>
      <c r="F21" s="142">
        <v>1.5208333333333333</v>
      </c>
      <c r="G21" s="141">
        <v>674</v>
      </c>
      <c r="H21" s="142">
        <v>-8.7956698240866018</v>
      </c>
      <c r="I21" s="141">
        <v>1423</v>
      </c>
      <c r="J21" s="142">
        <v>-26.687274600721281</v>
      </c>
      <c r="K21" s="142">
        <v>2.1112759643916914</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410</v>
      </c>
      <c r="B23" s="139">
        <v>18626</v>
      </c>
      <c r="C23" s="140">
        <v>-11.92131271575164</v>
      </c>
      <c r="D23" s="139">
        <v>31299</v>
      </c>
      <c r="E23" s="140">
        <v>-14.530311305297658</v>
      </c>
      <c r="F23" s="140">
        <v>1.6803929990336088</v>
      </c>
      <c r="G23" s="139">
        <v>128997</v>
      </c>
      <c r="H23" s="140">
        <v>-8.1499255925891703</v>
      </c>
      <c r="I23" s="139">
        <v>213751</v>
      </c>
      <c r="J23" s="140">
        <v>-10.398729030256789</v>
      </c>
      <c r="K23" s="140">
        <v>1.6570230315433692</v>
      </c>
    </row>
    <row r="24" spans="1:11" ht="9" customHeight="1" x14ac:dyDescent="0.15">
      <c r="A24" s="109" t="s">
        <v>57</v>
      </c>
      <c r="B24" s="141">
        <v>16324</v>
      </c>
      <c r="C24" s="142">
        <v>-8.2766758442434138</v>
      </c>
      <c r="D24" s="141">
        <v>27376</v>
      </c>
      <c r="E24" s="142">
        <v>-11.798440621174038</v>
      </c>
      <c r="F24" s="142">
        <v>1.6770399411908845</v>
      </c>
      <c r="G24" s="141">
        <v>113131</v>
      </c>
      <c r="H24" s="142">
        <v>-7.8054584423310445</v>
      </c>
      <c r="I24" s="141">
        <v>188713</v>
      </c>
      <c r="J24" s="142">
        <v>-9.9780565758717756</v>
      </c>
      <c r="K24" s="142">
        <v>1.668092742042411</v>
      </c>
    </row>
    <row r="25" spans="1:11" ht="9" customHeight="1" x14ac:dyDescent="0.15">
      <c r="A25" s="109" t="s">
        <v>152</v>
      </c>
      <c r="B25" s="141">
        <v>2302</v>
      </c>
      <c r="C25" s="142">
        <v>-31.28358208955224</v>
      </c>
      <c r="D25" s="141">
        <v>3923</v>
      </c>
      <c r="E25" s="142">
        <v>-29.720530275886773</v>
      </c>
      <c r="F25" s="142">
        <v>1.704170286707211</v>
      </c>
      <c r="G25" s="141">
        <v>15866</v>
      </c>
      <c r="H25" s="142">
        <v>-10.533438592534111</v>
      </c>
      <c r="I25" s="141">
        <v>25038</v>
      </c>
      <c r="J25" s="142">
        <v>-13.447179203539818</v>
      </c>
      <c r="K25" s="142">
        <v>1.5780915164502711</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411</v>
      </c>
      <c r="B27" s="139">
        <v>46142</v>
      </c>
      <c r="C27" s="140">
        <v>-3.7665804621673544</v>
      </c>
      <c r="D27" s="139">
        <v>80374</v>
      </c>
      <c r="E27" s="140">
        <v>-6.5157718433051031</v>
      </c>
      <c r="F27" s="140">
        <v>1.7418837501625417</v>
      </c>
      <c r="G27" s="139">
        <v>317359</v>
      </c>
      <c r="H27" s="140">
        <v>-3.5632131516173615</v>
      </c>
      <c r="I27" s="139">
        <v>556487</v>
      </c>
      <c r="J27" s="140">
        <v>-4.1453579604273898</v>
      </c>
      <c r="K27" s="140">
        <v>1.7534936775071763</v>
      </c>
    </row>
    <row r="28" spans="1:11" ht="9" customHeight="1" x14ac:dyDescent="0.15">
      <c r="A28" s="109" t="s">
        <v>57</v>
      </c>
      <c r="B28" s="141">
        <v>42141</v>
      </c>
      <c r="C28" s="142">
        <v>-1.0890740523412745</v>
      </c>
      <c r="D28" s="141">
        <v>72385</v>
      </c>
      <c r="E28" s="142">
        <v>-4.9716431234574401</v>
      </c>
      <c r="F28" s="142">
        <v>1.7176858641228256</v>
      </c>
      <c r="G28" s="141">
        <v>291611</v>
      </c>
      <c r="H28" s="142">
        <v>-2.0660726819651813</v>
      </c>
      <c r="I28" s="141">
        <v>506619</v>
      </c>
      <c r="J28" s="142">
        <v>-3.1258246233980742</v>
      </c>
      <c r="K28" s="142">
        <v>1.7373110067864381</v>
      </c>
    </row>
    <row r="29" spans="1:11" ht="9" customHeight="1" x14ac:dyDescent="0.15">
      <c r="A29" s="109" t="s">
        <v>152</v>
      </c>
      <c r="B29" s="141">
        <v>4001</v>
      </c>
      <c r="C29" s="142">
        <v>-25.116975481938979</v>
      </c>
      <c r="D29" s="141">
        <v>7989</v>
      </c>
      <c r="E29" s="142">
        <v>-18.512851897184817</v>
      </c>
      <c r="F29" s="142">
        <v>1.9967508122969257</v>
      </c>
      <c r="G29" s="141">
        <v>25748</v>
      </c>
      <c r="H29" s="142">
        <v>-17.795798480301386</v>
      </c>
      <c r="I29" s="141">
        <v>49868</v>
      </c>
      <c r="J29" s="142">
        <v>-13.404066890096729</v>
      </c>
      <c r="K29" s="142">
        <v>1.9367717881000466</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412</v>
      </c>
      <c r="B31" s="139">
        <v>9496</v>
      </c>
      <c r="C31" s="140">
        <v>-5.3712007972097666</v>
      </c>
      <c r="D31" s="139">
        <v>15518</v>
      </c>
      <c r="E31" s="140">
        <v>-8.5778249086838656</v>
      </c>
      <c r="F31" s="140">
        <v>1.6341617523167649</v>
      </c>
      <c r="G31" s="139">
        <v>65381</v>
      </c>
      <c r="H31" s="140">
        <v>-5.6455919068304183</v>
      </c>
      <c r="I31" s="139">
        <v>107735</v>
      </c>
      <c r="J31" s="140">
        <v>-7.4330245905864984</v>
      </c>
      <c r="K31" s="140">
        <v>1.6478028785121059</v>
      </c>
    </row>
    <row r="32" spans="1:11" ht="9" customHeight="1" x14ac:dyDescent="0.15">
      <c r="A32" s="109" t="s">
        <v>57</v>
      </c>
      <c r="B32" s="141">
        <v>7497</v>
      </c>
      <c r="C32" s="142">
        <v>-4.6789574062301398</v>
      </c>
      <c r="D32" s="141">
        <v>12462</v>
      </c>
      <c r="E32" s="142">
        <v>-9.3870428270195561</v>
      </c>
      <c r="F32" s="142">
        <v>1.6622649059623849</v>
      </c>
      <c r="G32" s="141">
        <v>54331</v>
      </c>
      <c r="H32" s="142">
        <v>-6.3468532915036349</v>
      </c>
      <c r="I32" s="141">
        <v>90870</v>
      </c>
      <c r="J32" s="142">
        <v>-7.2745640261635316</v>
      </c>
      <c r="K32" s="142">
        <v>1.6725258139920118</v>
      </c>
    </row>
    <row r="33" spans="1:11" ht="9" customHeight="1" x14ac:dyDescent="0.15">
      <c r="A33" s="109" t="s">
        <v>152</v>
      </c>
      <c r="B33" s="141">
        <v>1999</v>
      </c>
      <c r="C33" s="142">
        <v>-7.8801843317972384</v>
      </c>
      <c r="D33" s="141">
        <v>3056</v>
      </c>
      <c r="E33" s="142">
        <v>-5.1226327227569044</v>
      </c>
      <c r="F33" s="142">
        <v>1.5287643821910955</v>
      </c>
      <c r="G33" s="141">
        <v>11050</v>
      </c>
      <c r="H33" s="142">
        <v>-2.0390070921985881</v>
      </c>
      <c r="I33" s="141">
        <v>16865</v>
      </c>
      <c r="J33" s="142">
        <v>-8.2775874258987301</v>
      </c>
      <c r="K33" s="142">
        <v>1.5262443438914026</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348</v>
      </c>
      <c r="B35" s="139">
        <v>6003</v>
      </c>
      <c r="C35" s="140">
        <v>-15.199886989687812</v>
      </c>
      <c r="D35" s="139">
        <v>12967</v>
      </c>
      <c r="E35" s="140">
        <v>-17.349735483459753</v>
      </c>
      <c r="F35" s="140">
        <v>2.1600866233549891</v>
      </c>
      <c r="G35" s="139">
        <v>45417</v>
      </c>
      <c r="H35" s="140">
        <v>-9.3581606993174518</v>
      </c>
      <c r="I35" s="139">
        <v>94725</v>
      </c>
      <c r="J35" s="140">
        <v>-9.50301895444818</v>
      </c>
      <c r="K35" s="140">
        <v>2.085672765704472</v>
      </c>
    </row>
    <row r="36" spans="1:11" ht="9" customHeight="1" x14ac:dyDescent="0.15">
      <c r="A36" s="109" t="s">
        <v>57</v>
      </c>
      <c r="B36" s="141">
        <v>5331</v>
      </c>
      <c r="C36" s="142">
        <v>-15.967843631778052</v>
      </c>
      <c r="D36" s="141">
        <v>11582</v>
      </c>
      <c r="E36" s="142">
        <v>-18.459588848211766</v>
      </c>
      <c r="F36" s="142">
        <v>2.1725755017820298</v>
      </c>
      <c r="G36" s="141">
        <v>40277</v>
      </c>
      <c r="H36" s="142">
        <v>-9.8565385734428475</v>
      </c>
      <c r="I36" s="141">
        <v>85203</v>
      </c>
      <c r="J36" s="142">
        <v>-10.209608919707875</v>
      </c>
      <c r="K36" s="142">
        <v>2.1154256771854905</v>
      </c>
    </row>
    <row r="37" spans="1:11" ht="9" customHeight="1" x14ac:dyDescent="0.15">
      <c r="A37" s="109" t="s">
        <v>152</v>
      </c>
      <c r="B37" s="141">
        <v>672</v>
      </c>
      <c r="C37" s="142">
        <v>-8.5714285714285694</v>
      </c>
      <c r="D37" s="141">
        <v>1385</v>
      </c>
      <c r="E37" s="142">
        <v>-6.7340067340067407</v>
      </c>
      <c r="F37" s="142">
        <v>2.0610119047619047</v>
      </c>
      <c r="G37" s="141">
        <v>5140</v>
      </c>
      <c r="H37" s="142">
        <v>-5.2534562211981637</v>
      </c>
      <c r="I37" s="141">
        <v>9522</v>
      </c>
      <c r="J37" s="142">
        <v>-2.647991002964929</v>
      </c>
      <c r="K37" s="142">
        <v>1.8525291828793775</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369</v>
      </c>
      <c r="B39" s="139">
        <v>4706</v>
      </c>
      <c r="C39" s="140">
        <v>-3.1886443118699788</v>
      </c>
      <c r="D39" s="139">
        <v>10222</v>
      </c>
      <c r="E39" s="140">
        <v>-10.474689087405849</v>
      </c>
      <c r="F39" s="140">
        <v>2.1721206969825753</v>
      </c>
      <c r="G39" s="139">
        <v>35316</v>
      </c>
      <c r="H39" s="140">
        <v>-4.990449543999361</v>
      </c>
      <c r="I39" s="139">
        <v>74239</v>
      </c>
      <c r="J39" s="140">
        <v>-5.5363277770708805</v>
      </c>
      <c r="K39" s="140">
        <v>2.1021350096273643</v>
      </c>
    </row>
    <row r="40" spans="1:11" ht="9" customHeight="1" x14ac:dyDescent="0.15">
      <c r="A40" s="109" t="s">
        <v>57</v>
      </c>
      <c r="B40" s="141">
        <v>4383</v>
      </c>
      <c r="C40" s="142">
        <v>-2.9665707327872468</v>
      </c>
      <c r="D40" s="141">
        <v>9147</v>
      </c>
      <c r="E40" s="142">
        <v>-10.787086706329859</v>
      </c>
      <c r="F40" s="142">
        <v>2.0869267624914443</v>
      </c>
      <c r="G40" s="141">
        <v>33737</v>
      </c>
      <c r="H40" s="142">
        <v>-4.7273446104317856</v>
      </c>
      <c r="I40" s="141">
        <v>70066</v>
      </c>
      <c r="J40" s="142">
        <v>-5.6464536285164115</v>
      </c>
      <c r="K40" s="142">
        <v>2.0768295936212469</v>
      </c>
    </row>
    <row r="41" spans="1:11" ht="9" customHeight="1" x14ac:dyDescent="0.15">
      <c r="A41" s="109" t="s">
        <v>152</v>
      </c>
      <c r="B41" s="141">
        <v>323</v>
      </c>
      <c r="C41" s="142">
        <v>-6.1046511627907023</v>
      </c>
      <c r="D41" s="141">
        <v>1075</v>
      </c>
      <c r="E41" s="142">
        <v>-7.7253218884120116</v>
      </c>
      <c r="F41" s="142">
        <v>3.3281733746130029</v>
      </c>
      <c r="G41" s="141">
        <v>1579</v>
      </c>
      <c r="H41" s="142">
        <v>-10.284090909090907</v>
      </c>
      <c r="I41" s="141">
        <v>4173</v>
      </c>
      <c r="J41" s="142">
        <v>-3.6481182175017324</v>
      </c>
      <c r="K41" s="142">
        <v>2.6428119062697908</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413</v>
      </c>
      <c r="B43" s="139">
        <v>18311</v>
      </c>
      <c r="C43" s="140">
        <v>2.8072539441917854</v>
      </c>
      <c r="D43" s="139">
        <v>32016</v>
      </c>
      <c r="E43" s="140">
        <v>4.4635865309318774</v>
      </c>
      <c r="F43" s="140">
        <v>1.7484572115122057</v>
      </c>
      <c r="G43" s="139">
        <v>126723</v>
      </c>
      <c r="H43" s="140">
        <v>1.7512164570988062</v>
      </c>
      <c r="I43" s="139">
        <v>214959</v>
      </c>
      <c r="J43" s="140">
        <v>0.64707342082715513</v>
      </c>
      <c r="K43" s="140">
        <v>1.6962903340356525</v>
      </c>
    </row>
    <row r="44" spans="1:11" ht="9" customHeight="1" x14ac:dyDescent="0.15">
      <c r="A44" s="166" t="s">
        <v>57</v>
      </c>
      <c r="B44" s="141">
        <v>14774</v>
      </c>
      <c r="C44" s="142">
        <v>4.4689577146089619</v>
      </c>
      <c r="D44" s="141">
        <v>24547</v>
      </c>
      <c r="E44" s="142">
        <v>4.4508744308752881</v>
      </c>
      <c r="F44" s="142">
        <v>1.6614999323135238</v>
      </c>
      <c r="G44" s="141">
        <v>106480</v>
      </c>
      <c r="H44" s="142">
        <v>2.6303360931460844</v>
      </c>
      <c r="I44" s="141">
        <v>176044</v>
      </c>
      <c r="J44" s="142">
        <v>1.9498833081417928</v>
      </c>
      <c r="K44" s="142">
        <v>1.653305785123967</v>
      </c>
    </row>
    <row r="45" spans="1:11" ht="9" customHeight="1" x14ac:dyDescent="0.15">
      <c r="A45" s="109" t="s">
        <v>152</v>
      </c>
      <c r="B45" s="141">
        <v>3537</v>
      </c>
      <c r="C45" s="142">
        <v>-3.5977105478332021</v>
      </c>
      <c r="D45" s="141">
        <v>7469</v>
      </c>
      <c r="E45" s="142">
        <v>4.505386875612146</v>
      </c>
      <c r="F45" s="142">
        <v>2.1116765620582414</v>
      </c>
      <c r="G45" s="141">
        <v>20243</v>
      </c>
      <c r="H45" s="142">
        <v>-2.6357558558991911</v>
      </c>
      <c r="I45" s="141">
        <v>38915</v>
      </c>
      <c r="J45" s="142">
        <v>-4.8533007334963258</v>
      </c>
      <c r="K45" s="142">
        <v>1.922392925949711</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4" t="s">
        <v>37</v>
      </c>
      <c r="B1" s="294"/>
      <c r="C1" s="294"/>
      <c r="D1" s="294"/>
      <c r="E1" s="294"/>
      <c r="F1" s="294"/>
      <c r="G1" s="294"/>
      <c r="H1" s="294"/>
      <c r="I1" s="294"/>
      <c r="J1" s="294"/>
      <c r="K1" s="294"/>
    </row>
    <row r="2" spans="1:11" ht="9.9499999999999993" customHeight="1" x14ac:dyDescent="0.15">
      <c r="A2" s="268" t="s">
        <v>5</v>
      </c>
      <c r="B2" s="263" t="s">
        <v>534</v>
      </c>
      <c r="C2" s="259"/>
      <c r="D2" s="259"/>
      <c r="E2" s="259"/>
      <c r="F2" s="259"/>
      <c r="G2" s="264" t="s">
        <v>535</v>
      </c>
      <c r="H2" s="265"/>
      <c r="I2" s="265"/>
      <c r="J2" s="265"/>
      <c r="K2" s="265"/>
    </row>
    <row r="3" spans="1:11" ht="9.9499999999999993" customHeight="1" x14ac:dyDescent="0.15">
      <c r="A3" s="269"/>
      <c r="B3" s="258" t="s">
        <v>133</v>
      </c>
      <c r="C3" s="260"/>
      <c r="D3" s="272" t="s">
        <v>131</v>
      </c>
      <c r="E3" s="277"/>
      <c r="F3" s="266" t="s">
        <v>55</v>
      </c>
      <c r="G3" s="272" t="s">
        <v>133</v>
      </c>
      <c r="H3" s="277"/>
      <c r="I3" s="272" t="s">
        <v>131</v>
      </c>
      <c r="J3" s="277"/>
      <c r="K3" s="272" t="s">
        <v>55</v>
      </c>
    </row>
    <row r="4" spans="1:11" ht="45" customHeight="1" x14ac:dyDescent="0.15">
      <c r="A4" s="269"/>
      <c r="B4" s="26" t="s">
        <v>134</v>
      </c>
      <c r="C4" s="16" t="s">
        <v>150</v>
      </c>
      <c r="D4" s="16" t="s">
        <v>134</v>
      </c>
      <c r="E4" s="16" t="s">
        <v>150</v>
      </c>
      <c r="F4" s="267"/>
      <c r="G4" s="16" t="s">
        <v>134</v>
      </c>
      <c r="H4" s="16" t="s">
        <v>153</v>
      </c>
      <c r="I4" s="16" t="s">
        <v>134</v>
      </c>
      <c r="J4" s="16" t="s">
        <v>153</v>
      </c>
      <c r="K4" s="272"/>
    </row>
    <row r="5" spans="1:11" ht="9.9499999999999993" customHeight="1" x14ac:dyDescent="0.15">
      <c r="A5" s="270"/>
      <c r="B5" s="27" t="s">
        <v>135</v>
      </c>
      <c r="C5" s="18" t="s">
        <v>136</v>
      </c>
      <c r="D5" s="18" t="s">
        <v>135</v>
      </c>
      <c r="E5" s="18" t="s">
        <v>136</v>
      </c>
      <c r="F5" s="18" t="s">
        <v>137</v>
      </c>
      <c r="G5" s="18" t="s">
        <v>135</v>
      </c>
      <c r="H5" s="18" t="s">
        <v>136</v>
      </c>
      <c r="I5" s="18" t="s">
        <v>135</v>
      </c>
      <c r="J5" s="18" t="s">
        <v>136</v>
      </c>
      <c r="K5" s="19" t="s">
        <v>137</v>
      </c>
    </row>
    <row r="6" spans="1:11" ht="12.95" customHeight="1" x14ac:dyDescent="0.15">
      <c r="A6" s="48"/>
      <c r="B6" s="49"/>
      <c r="C6" s="49"/>
      <c r="D6" s="49"/>
      <c r="E6" s="49"/>
      <c r="F6" s="49"/>
      <c r="G6" s="49"/>
      <c r="H6" s="49"/>
      <c r="I6" s="49"/>
      <c r="J6" s="49"/>
      <c r="K6" s="49"/>
    </row>
    <row r="7" spans="1:11" s="5" customFormat="1" ht="12.95" customHeight="1" x14ac:dyDescent="0.15">
      <c r="A7" s="157" t="s">
        <v>340</v>
      </c>
      <c r="B7" s="139">
        <v>2239</v>
      </c>
      <c r="C7" s="140">
        <v>-2.8633405639913292</v>
      </c>
      <c r="D7" s="139">
        <v>4067</v>
      </c>
      <c r="E7" s="140">
        <v>1.0937111608252508</v>
      </c>
      <c r="F7" s="140">
        <v>1.8164359088878963</v>
      </c>
      <c r="G7" s="139">
        <v>18320</v>
      </c>
      <c r="H7" s="140">
        <v>7.8027539131458212</v>
      </c>
      <c r="I7" s="139">
        <v>31239</v>
      </c>
      <c r="J7" s="140">
        <v>1.6795234840347604</v>
      </c>
      <c r="K7" s="140">
        <v>1.7051855895196506</v>
      </c>
    </row>
    <row r="8" spans="1:11" ht="9" customHeight="1" x14ac:dyDescent="0.15">
      <c r="A8" s="166" t="s">
        <v>57</v>
      </c>
      <c r="B8" s="141">
        <v>2073</v>
      </c>
      <c r="C8" s="142">
        <v>-3.0855539971949497</v>
      </c>
      <c r="D8" s="141">
        <v>3624</v>
      </c>
      <c r="E8" s="142">
        <v>1.2856344326439313</v>
      </c>
      <c r="F8" s="142">
        <v>1.7481910274963821</v>
      </c>
      <c r="G8" s="141">
        <v>17133</v>
      </c>
      <c r="H8" s="142">
        <v>9.1482448875581355</v>
      </c>
      <c r="I8" s="141">
        <v>28270</v>
      </c>
      <c r="J8" s="142">
        <v>4.1751114714227811</v>
      </c>
      <c r="K8" s="142">
        <v>1.6500321017918635</v>
      </c>
    </row>
    <row r="9" spans="1:11" ht="9" customHeight="1" x14ac:dyDescent="0.15">
      <c r="A9" s="109" t="s">
        <v>152</v>
      </c>
      <c r="B9" s="141">
        <v>166</v>
      </c>
      <c r="C9" s="142">
        <v>0</v>
      </c>
      <c r="D9" s="141">
        <v>443</v>
      </c>
      <c r="E9" s="142">
        <v>-0.44943820224719389</v>
      </c>
      <c r="F9" s="142">
        <v>2.6686746987951806</v>
      </c>
      <c r="G9" s="141">
        <v>1187</v>
      </c>
      <c r="H9" s="142">
        <v>-8.4811102544333039</v>
      </c>
      <c r="I9" s="141">
        <v>2969</v>
      </c>
      <c r="J9" s="142">
        <v>-17.205800334634688</v>
      </c>
      <c r="K9" s="142">
        <v>2.501263689974726</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335</v>
      </c>
      <c r="B11" s="139">
        <v>4811</v>
      </c>
      <c r="C11" s="140">
        <v>4.1116641419606168</v>
      </c>
      <c r="D11" s="139">
        <v>9853</v>
      </c>
      <c r="E11" s="140">
        <v>-4.5066873425082434</v>
      </c>
      <c r="F11" s="140">
        <v>2.048014965703596</v>
      </c>
      <c r="G11" s="139">
        <v>32541</v>
      </c>
      <c r="H11" s="140">
        <v>10.728868926092289</v>
      </c>
      <c r="I11" s="139">
        <v>65333</v>
      </c>
      <c r="J11" s="140">
        <v>6.6382659223713034</v>
      </c>
      <c r="K11" s="140">
        <v>2.007713346240128</v>
      </c>
    </row>
    <row r="12" spans="1:11" ht="9" customHeight="1" x14ac:dyDescent="0.15">
      <c r="A12" s="109" t="s">
        <v>57</v>
      </c>
      <c r="B12" s="141">
        <v>4598</v>
      </c>
      <c r="C12" s="142">
        <v>4.690346083788711</v>
      </c>
      <c r="D12" s="141">
        <v>9223</v>
      </c>
      <c r="E12" s="142">
        <v>-6.7064535707060458</v>
      </c>
      <c r="F12" s="142">
        <v>2.0058721183123098</v>
      </c>
      <c r="G12" s="141">
        <v>31521</v>
      </c>
      <c r="H12" s="142">
        <v>11.622224583023481</v>
      </c>
      <c r="I12" s="141">
        <v>62510</v>
      </c>
      <c r="J12" s="142">
        <v>5.9599281282842327</v>
      </c>
      <c r="K12" s="142">
        <v>1.9831223628691983</v>
      </c>
    </row>
    <row r="13" spans="1:11" ht="9" customHeight="1" x14ac:dyDescent="0.15">
      <c r="A13" s="109" t="s">
        <v>152</v>
      </c>
      <c r="B13" s="141">
        <v>213</v>
      </c>
      <c r="C13" s="142">
        <v>-6.9868995633187723</v>
      </c>
      <c r="D13" s="141">
        <v>630</v>
      </c>
      <c r="E13" s="142">
        <v>45.833333333333343</v>
      </c>
      <c r="F13" s="142">
        <v>2.9577464788732395</v>
      </c>
      <c r="G13" s="141">
        <v>1020</v>
      </c>
      <c r="H13" s="142">
        <v>-11.227154046997384</v>
      </c>
      <c r="I13" s="141">
        <v>2823</v>
      </c>
      <c r="J13" s="142">
        <v>24.251760563380287</v>
      </c>
      <c r="K13" s="142">
        <v>2.7676470588235293</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325</v>
      </c>
      <c r="B15" s="139">
        <v>4244</v>
      </c>
      <c r="C15" s="140">
        <v>5.5984075640706692</v>
      </c>
      <c r="D15" s="139">
        <v>7765</v>
      </c>
      <c r="E15" s="140">
        <v>-0.65250767656090147</v>
      </c>
      <c r="F15" s="140">
        <v>1.8296418473138549</v>
      </c>
      <c r="G15" s="139">
        <v>26984</v>
      </c>
      <c r="H15" s="140">
        <v>0.23401805282121302</v>
      </c>
      <c r="I15" s="139">
        <v>51948</v>
      </c>
      <c r="J15" s="140">
        <v>-4.1266794625719712</v>
      </c>
      <c r="K15" s="140">
        <v>1.9251408241921137</v>
      </c>
    </row>
    <row r="16" spans="1:11" ht="9" customHeight="1" x14ac:dyDescent="0.15">
      <c r="A16" s="109" t="s">
        <v>57</v>
      </c>
      <c r="B16" s="141">
        <v>3999</v>
      </c>
      <c r="C16" s="142">
        <v>8.7571389719880273</v>
      </c>
      <c r="D16" s="141">
        <v>7399</v>
      </c>
      <c r="E16" s="142">
        <v>3.6855381165919283</v>
      </c>
      <c r="F16" s="142">
        <v>1.8502125531382845</v>
      </c>
      <c r="G16" s="141">
        <v>25721</v>
      </c>
      <c r="H16" s="142">
        <v>1.0807199559852165</v>
      </c>
      <c r="I16" s="141">
        <v>49266</v>
      </c>
      <c r="J16" s="142">
        <v>-3.0101387931883039</v>
      </c>
      <c r="K16" s="142">
        <v>1.9153998678122934</v>
      </c>
    </row>
    <row r="17" spans="1:11" ht="9" customHeight="1" x14ac:dyDescent="0.15">
      <c r="A17" s="109" t="s">
        <v>152</v>
      </c>
      <c r="B17" s="141">
        <v>245</v>
      </c>
      <c r="C17" s="142">
        <v>-28.362573099415201</v>
      </c>
      <c r="D17" s="141">
        <v>366</v>
      </c>
      <c r="E17" s="142">
        <v>-46.176470588235297</v>
      </c>
      <c r="F17" s="142">
        <v>1.4938775510204081</v>
      </c>
      <c r="G17" s="141">
        <v>1263</v>
      </c>
      <c r="H17" s="142">
        <v>-14.372881355932208</v>
      </c>
      <c r="I17" s="141">
        <v>2682</v>
      </c>
      <c r="J17" s="142">
        <v>-20.861611094718199</v>
      </c>
      <c r="K17" s="142">
        <v>2.1235154394299287</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388</v>
      </c>
      <c r="B19" s="139">
        <v>2132</v>
      </c>
      <c r="C19" s="140">
        <v>5.2319842053307042</v>
      </c>
      <c r="D19" s="139">
        <v>5166</v>
      </c>
      <c r="E19" s="140">
        <v>-6.396086247508606</v>
      </c>
      <c r="F19" s="140">
        <v>2.4230769230769229</v>
      </c>
      <c r="G19" s="139">
        <v>14961</v>
      </c>
      <c r="H19" s="140">
        <v>8.0997109826589622</v>
      </c>
      <c r="I19" s="139">
        <v>34235</v>
      </c>
      <c r="J19" s="140">
        <v>5.0346689574768391</v>
      </c>
      <c r="K19" s="140">
        <v>2.288282868792193</v>
      </c>
    </row>
    <row r="20" spans="1:11" ht="9" customHeight="1" x14ac:dyDescent="0.15">
      <c r="A20" s="109" t="s">
        <v>57</v>
      </c>
      <c r="B20" s="141">
        <v>2075</v>
      </c>
      <c r="C20" s="142">
        <v>5.9213884635017848</v>
      </c>
      <c r="D20" s="141">
        <v>5047</v>
      </c>
      <c r="E20" s="142">
        <v>-4.7016616314199382</v>
      </c>
      <c r="F20" s="142">
        <v>2.4322891566265059</v>
      </c>
      <c r="G20" s="141">
        <v>14576</v>
      </c>
      <c r="H20" s="142">
        <v>8.1145230677940958</v>
      </c>
      <c r="I20" s="141">
        <v>33336</v>
      </c>
      <c r="J20" s="142">
        <v>5.470307210428075</v>
      </c>
      <c r="K20" s="142">
        <v>2.2870472008781557</v>
      </c>
    </row>
    <row r="21" spans="1:11" ht="9" customHeight="1" x14ac:dyDescent="0.15">
      <c r="A21" s="109" t="s">
        <v>152</v>
      </c>
      <c r="B21" s="141">
        <v>57</v>
      </c>
      <c r="C21" s="142">
        <v>-14.925373134328353</v>
      </c>
      <c r="D21" s="141">
        <v>119</v>
      </c>
      <c r="E21" s="142">
        <v>-46.63677130044843</v>
      </c>
      <c r="F21" s="142">
        <v>2.0877192982456139</v>
      </c>
      <c r="G21" s="141">
        <v>385</v>
      </c>
      <c r="H21" s="142">
        <v>7.5418994413407887</v>
      </c>
      <c r="I21" s="141">
        <v>899</v>
      </c>
      <c r="J21" s="142">
        <v>-8.9159067882472129</v>
      </c>
      <c r="K21" s="142">
        <v>2.3350649350649348</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389</v>
      </c>
      <c r="B23" s="139">
        <v>3197</v>
      </c>
      <c r="C23" s="140">
        <v>-3.0918460139436235</v>
      </c>
      <c r="D23" s="139">
        <v>10812</v>
      </c>
      <c r="E23" s="140">
        <v>4.7065659500290593</v>
      </c>
      <c r="F23" s="140">
        <v>3.3819205505161087</v>
      </c>
      <c r="G23" s="139">
        <v>19811</v>
      </c>
      <c r="H23" s="140">
        <v>-2.5959978366684737</v>
      </c>
      <c r="I23" s="139">
        <v>69994</v>
      </c>
      <c r="J23" s="140">
        <v>-1.7793494429008518</v>
      </c>
      <c r="K23" s="140">
        <v>3.5330876785624148</v>
      </c>
    </row>
    <row r="24" spans="1:11" ht="9" customHeight="1" x14ac:dyDescent="0.15">
      <c r="A24" s="109" t="s">
        <v>57</v>
      </c>
      <c r="B24" s="141">
        <v>3077</v>
      </c>
      <c r="C24" s="142">
        <v>-1.7874241940631919</v>
      </c>
      <c r="D24" s="141">
        <v>10508</v>
      </c>
      <c r="E24" s="142">
        <v>6.0450095872439249</v>
      </c>
      <c r="F24" s="142">
        <v>3.415014624634384</v>
      </c>
      <c r="G24" s="141">
        <v>19070</v>
      </c>
      <c r="H24" s="142">
        <v>-1.8629065459036696</v>
      </c>
      <c r="I24" s="141">
        <v>68458</v>
      </c>
      <c r="J24" s="142">
        <v>-0.5910113991142083</v>
      </c>
      <c r="K24" s="142">
        <v>3.5898269533298373</v>
      </c>
    </row>
    <row r="25" spans="1:11" ht="9" customHeight="1" x14ac:dyDescent="0.15">
      <c r="A25" s="109" t="s">
        <v>152</v>
      </c>
      <c r="B25" s="141">
        <v>120</v>
      </c>
      <c r="C25" s="142">
        <v>-27.710843373493972</v>
      </c>
      <c r="D25" s="141">
        <v>304</v>
      </c>
      <c r="E25" s="142">
        <v>-27.098321342925658</v>
      </c>
      <c r="F25" s="142">
        <v>2.5333333333333332</v>
      </c>
      <c r="G25" s="141">
        <v>741</v>
      </c>
      <c r="H25" s="142">
        <v>-18.302094818081585</v>
      </c>
      <c r="I25" s="141">
        <v>1536</v>
      </c>
      <c r="J25" s="142">
        <v>-35.919899874843551</v>
      </c>
      <c r="K25" s="142">
        <v>2.0728744939271255</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342</v>
      </c>
      <c r="B27" s="139">
        <v>2276</v>
      </c>
      <c r="C27" s="140">
        <v>6.5543071161048658</v>
      </c>
      <c r="D27" s="139">
        <v>4757</v>
      </c>
      <c r="E27" s="140">
        <v>1.8411475058873918</v>
      </c>
      <c r="F27" s="140">
        <v>2.0900702987697715</v>
      </c>
      <c r="G27" s="139">
        <v>15495</v>
      </c>
      <c r="H27" s="140">
        <v>2.9841818423501252</v>
      </c>
      <c r="I27" s="139">
        <v>33937</v>
      </c>
      <c r="J27" s="140">
        <v>0.52428909952607228</v>
      </c>
      <c r="K27" s="140">
        <v>2.1901903839948371</v>
      </c>
    </row>
    <row r="28" spans="1:11" ht="9" customHeight="1" x14ac:dyDescent="0.15">
      <c r="A28" s="109" t="s">
        <v>57</v>
      </c>
      <c r="B28" s="141">
        <v>2193</v>
      </c>
      <c r="C28" s="142">
        <v>10.311871227364179</v>
      </c>
      <c r="D28" s="141">
        <v>4575</v>
      </c>
      <c r="E28" s="142">
        <v>6.9675005845218578</v>
      </c>
      <c r="F28" s="142">
        <v>2.0861833105335159</v>
      </c>
      <c r="G28" s="141">
        <v>15074</v>
      </c>
      <c r="H28" s="142">
        <v>4.695096541186274</v>
      </c>
      <c r="I28" s="141">
        <v>33041</v>
      </c>
      <c r="J28" s="142">
        <v>3.1016943863700135</v>
      </c>
      <c r="K28" s="142">
        <v>2.1919198620140641</v>
      </c>
    </row>
    <row r="29" spans="1:11" ht="9" customHeight="1" x14ac:dyDescent="0.15">
      <c r="A29" s="109" t="s">
        <v>152</v>
      </c>
      <c r="B29" s="141">
        <v>83</v>
      </c>
      <c r="C29" s="142">
        <v>-43.918918918918919</v>
      </c>
      <c r="D29" s="141">
        <v>182</v>
      </c>
      <c r="E29" s="142">
        <v>-53.807106598984774</v>
      </c>
      <c r="F29" s="142">
        <v>2.1927710843373496</v>
      </c>
      <c r="G29" s="141">
        <v>421</v>
      </c>
      <c r="H29" s="142">
        <v>-35.03086419753086</v>
      </c>
      <c r="I29" s="141">
        <v>896</v>
      </c>
      <c r="J29" s="142">
        <v>-47.694103911266787</v>
      </c>
      <c r="K29" s="142">
        <v>2.1282660332541568</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336</v>
      </c>
      <c r="B31" s="139">
        <v>5895</v>
      </c>
      <c r="C31" s="140">
        <v>22.455338595762356</v>
      </c>
      <c r="D31" s="139">
        <v>18594</v>
      </c>
      <c r="E31" s="140">
        <v>20.38847523470379</v>
      </c>
      <c r="F31" s="140">
        <v>3.1541984732824426</v>
      </c>
      <c r="G31" s="139">
        <v>35096</v>
      </c>
      <c r="H31" s="140">
        <v>8.4682902707380379</v>
      </c>
      <c r="I31" s="139">
        <v>98063</v>
      </c>
      <c r="J31" s="140">
        <v>5.6326345950837009</v>
      </c>
      <c r="K31" s="140">
        <v>2.7941360838842035</v>
      </c>
    </row>
    <row r="32" spans="1:11" ht="9" customHeight="1" x14ac:dyDescent="0.15">
      <c r="A32" s="109" t="s">
        <v>57</v>
      </c>
      <c r="B32" s="141">
        <v>5879</v>
      </c>
      <c r="C32" s="142">
        <v>23.872734934681844</v>
      </c>
      <c r="D32" s="141">
        <v>18554</v>
      </c>
      <c r="E32" s="142">
        <v>21.721445909597847</v>
      </c>
      <c r="F32" s="142">
        <v>3.1559789079775471</v>
      </c>
      <c r="G32" s="141">
        <v>34905</v>
      </c>
      <c r="H32" s="142">
        <v>8.5084556080577016</v>
      </c>
      <c r="I32" s="141">
        <v>97308</v>
      </c>
      <c r="J32" s="142">
        <v>5.6489875685359152</v>
      </c>
      <c r="K32" s="142">
        <v>2.787795444778685</v>
      </c>
    </row>
    <row r="33" spans="1:11" ht="9" customHeight="1" x14ac:dyDescent="0.15">
      <c r="A33" s="109" t="s">
        <v>152</v>
      </c>
      <c r="B33" s="141">
        <v>16</v>
      </c>
      <c r="C33" s="142">
        <v>-76.470588235294116</v>
      </c>
      <c r="D33" s="141">
        <v>40</v>
      </c>
      <c r="E33" s="142">
        <v>-80.198019801980195</v>
      </c>
      <c r="F33" s="142">
        <v>2.5</v>
      </c>
      <c r="G33" s="141">
        <v>191</v>
      </c>
      <c r="H33" s="142">
        <v>1.5957446808510696</v>
      </c>
      <c r="I33" s="141">
        <v>755</v>
      </c>
      <c r="J33" s="142">
        <v>3.5665294924554161</v>
      </c>
      <c r="K33" s="142">
        <v>3.9528795811518322</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414</v>
      </c>
      <c r="B35" s="139">
        <v>7249</v>
      </c>
      <c r="C35" s="140">
        <v>1.8117977528089853</v>
      </c>
      <c r="D35" s="139">
        <v>21293</v>
      </c>
      <c r="E35" s="140">
        <v>-16.149484130109471</v>
      </c>
      <c r="F35" s="140">
        <v>2.9373706718168022</v>
      </c>
      <c r="G35" s="139">
        <v>57065</v>
      </c>
      <c r="H35" s="140">
        <v>-1.6425936778241237</v>
      </c>
      <c r="I35" s="139">
        <v>151138</v>
      </c>
      <c r="J35" s="140">
        <v>-5.3334419021252302</v>
      </c>
      <c r="K35" s="140">
        <v>2.648523613423289</v>
      </c>
    </row>
    <row r="36" spans="1:11" ht="9" customHeight="1" x14ac:dyDescent="0.15">
      <c r="A36" s="109" t="s">
        <v>57</v>
      </c>
      <c r="B36" s="141">
        <v>6879</v>
      </c>
      <c r="C36" s="142">
        <v>8.7588932806324067</v>
      </c>
      <c r="D36" s="141">
        <v>19814</v>
      </c>
      <c r="E36" s="142">
        <v>-6.4494806421152049</v>
      </c>
      <c r="F36" s="142">
        <v>2.8803605175170808</v>
      </c>
      <c r="G36" s="141">
        <v>54301</v>
      </c>
      <c r="H36" s="142">
        <v>1.4820213799805657</v>
      </c>
      <c r="I36" s="141">
        <v>141087</v>
      </c>
      <c r="J36" s="142">
        <v>0.46999508641501109</v>
      </c>
      <c r="K36" s="142">
        <v>2.5982394431041786</v>
      </c>
    </row>
    <row r="37" spans="1:11" ht="9" customHeight="1" x14ac:dyDescent="0.15">
      <c r="A37" s="109" t="s">
        <v>152</v>
      </c>
      <c r="B37" s="141">
        <v>370</v>
      </c>
      <c r="C37" s="142">
        <v>-53.459119496855344</v>
      </c>
      <c r="D37" s="141">
        <v>1479</v>
      </c>
      <c r="E37" s="142">
        <v>-64.902705268153767</v>
      </c>
      <c r="F37" s="142">
        <v>3.9972972972972971</v>
      </c>
      <c r="G37" s="141">
        <v>2764</v>
      </c>
      <c r="H37" s="142">
        <v>-38.713968957871394</v>
      </c>
      <c r="I37" s="141">
        <v>10051</v>
      </c>
      <c r="J37" s="142">
        <v>-47.721835015083741</v>
      </c>
      <c r="K37" s="142">
        <v>3.6363965267727929</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415</v>
      </c>
      <c r="B39" s="139">
        <v>38311</v>
      </c>
      <c r="C39" s="140">
        <v>0.47205685662584074</v>
      </c>
      <c r="D39" s="139">
        <v>72402</v>
      </c>
      <c r="E39" s="140">
        <v>-3.0048898117757403</v>
      </c>
      <c r="F39" s="140">
        <v>1.8898488684711963</v>
      </c>
      <c r="G39" s="139">
        <v>256597</v>
      </c>
      <c r="H39" s="140">
        <v>1.0144870482639163</v>
      </c>
      <c r="I39" s="139">
        <v>482074</v>
      </c>
      <c r="J39" s="140">
        <v>-0.15347493346313001</v>
      </c>
      <c r="K39" s="140">
        <v>1.8787203279851283</v>
      </c>
    </row>
    <row r="40" spans="1:11" ht="9" customHeight="1" x14ac:dyDescent="0.15">
      <c r="A40" s="166" t="s">
        <v>57</v>
      </c>
      <c r="B40" s="141">
        <v>31494</v>
      </c>
      <c r="C40" s="142">
        <v>1.7313779959945776</v>
      </c>
      <c r="D40" s="141">
        <v>59626</v>
      </c>
      <c r="E40" s="142">
        <v>-1.3369957308799627</v>
      </c>
      <c r="F40" s="142">
        <v>1.8932495078427638</v>
      </c>
      <c r="G40" s="141">
        <v>225990</v>
      </c>
      <c r="H40" s="142">
        <v>1.6823321379881264</v>
      </c>
      <c r="I40" s="141">
        <v>421839</v>
      </c>
      <c r="J40" s="142">
        <v>0.43761800567141051</v>
      </c>
      <c r="K40" s="142">
        <v>1.8666268418956591</v>
      </c>
    </row>
    <row r="41" spans="1:11" ht="9" customHeight="1" x14ac:dyDescent="0.15">
      <c r="A41" s="109" t="s">
        <v>152</v>
      </c>
      <c r="B41" s="141">
        <v>6817</v>
      </c>
      <c r="C41" s="142">
        <v>-4.9630559040847686</v>
      </c>
      <c r="D41" s="141">
        <v>12776</v>
      </c>
      <c r="E41" s="142">
        <v>-10.097811554429668</v>
      </c>
      <c r="F41" s="142">
        <v>1.8741381839518849</v>
      </c>
      <c r="G41" s="141">
        <v>30607</v>
      </c>
      <c r="H41" s="142">
        <v>-3.6576536875570582</v>
      </c>
      <c r="I41" s="141">
        <v>60235</v>
      </c>
      <c r="J41" s="142">
        <v>-4.1057725984653075</v>
      </c>
      <c r="K41" s="142">
        <v>1.9680138530401543</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171</v>
      </c>
      <c r="B43" s="139">
        <v>183835</v>
      </c>
      <c r="C43" s="140">
        <v>-2.9664036314692197</v>
      </c>
      <c r="D43" s="139">
        <v>365668</v>
      </c>
      <c r="E43" s="140">
        <v>-5.8296957288729203</v>
      </c>
      <c r="F43" s="140">
        <v>1.9891097995485081</v>
      </c>
      <c r="G43" s="139">
        <v>1269470</v>
      </c>
      <c r="H43" s="140">
        <v>-1.643853234750182</v>
      </c>
      <c r="I43" s="139">
        <v>2488599</v>
      </c>
      <c r="J43" s="140">
        <v>-2.151288496539749</v>
      </c>
      <c r="K43" s="140">
        <v>1.9603448683308782</v>
      </c>
    </row>
    <row r="44" spans="1:11" s="5" customFormat="1" ht="9" customHeight="1" x14ac:dyDescent="0.15">
      <c r="A44" s="167" t="s">
        <v>57</v>
      </c>
      <c r="B44" s="139">
        <v>162280</v>
      </c>
      <c r="C44" s="140">
        <v>-0.92614638851749476</v>
      </c>
      <c r="D44" s="139">
        <v>322910</v>
      </c>
      <c r="E44" s="140">
        <v>-4.0979127315062271</v>
      </c>
      <c r="F44" s="140">
        <v>1.9898323884643825</v>
      </c>
      <c r="G44" s="139">
        <v>1147315</v>
      </c>
      <c r="H44" s="140">
        <v>-0.7034531344255015</v>
      </c>
      <c r="I44" s="139">
        <v>2252410</v>
      </c>
      <c r="J44" s="140">
        <v>-1.0513793395810751</v>
      </c>
      <c r="K44" s="140">
        <v>1.9632010389474557</v>
      </c>
    </row>
    <row r="45" spans="1:11" s="5" customFormat="1" ht="9" customHeight="1" x14ac:dyDescent="0.15">
      <c r="A45" s="167" t="s">
        <v>152</v>
      </c>
      <c r="B45" s="139">
        <v>21555</v>
      </c>
      <c r="C45" s="140">
        <v>-15.99111388260971</v>
      </c>
      <c r="D45" s="139">
        <v>42758</v>
      </c>
      <c r="E45" s="140">
        <v>-17.130840940364749</v>
      </c>
      <c r="F45" s="140">
        <v>1.9836696822083044</v>
      </c>
      <c r="G45" s="139">
        <v>122155</v>
      </c>
      <c r="H45" s="140">
        <v>-9.6780633521634911</v>
      </c>
      <c r="I45" s="139">
        <v>236189</v>
      </c>
      <c r="J45" s="140">
        <v>-11.529759898115898</v>
      </c>
      <c r="K45" s="140">
        <v>1.9335188899349187</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zoomScaleNormal="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51" t="s">
        <v>237</v>
      </c>
      <c r="B1" s="251"/>
      <c r="C1" s="251"/>
      <c r="D1" s="251"/>
      <c r="E1" s="251"/>
      <c r="F1" s="251"/>
      <c r="G1" s="251"/>
      <c r="H1" s="251"/>
      <c r="I1" s="251"/>
      <c r="J1" s="251"/>
    </row>
    <row r="2" spans="1:10" ht="20.100000000000001" customHeight="1" x14ac:dyDescent="0.15">
      <c r="A2" s="268" t="s">
        <v>39</v>
      </c>
      <c r="B2" s="298" t="s">
        <v>534</v>
      </c>
      <c r="C2" s="299"/>
      <c r="D2" s="299"/>
      <c r="E2" s="299"/>
      <c r="F2" s="299"/>
      <c r="G2" s="299"/>
      <c r="H2" s="299"/>
      <c r="I2" s="300"/>
      <c r="J2" s="162" t="s">
        <v>536</v>
      </c>
    </row>
    <row r="3" spans="1:10" ht="9.9499999999999993" customHeight="1" x14ac:dyDescent="0.15">
      <c r="A3" s="269"/>
      <c r="B3" s="292" t="s">
        <v>317</v>
      </c>
      <c r="C3" s="301"/>
      <c r="D3" s="293"/>
      <c r="E3" s="271" t="s">
        <v>31</v>
      </c>
      <c r="F3" s="271"/>
      <c r="G3" s="271"/>
      <c r="H3" s="271"/>
      <c r="I3" s="271"/>
      <c r="J3" s="272" t="s">
        <v>30</v>
      </c>
    </row>
    <row r="4" spans="1:10" ht="9.9499999999999993" customHeight="1" x14ac:dyDescent="0.15">
      <c r="A4" s="269"/>
      <c r="B4" s="305" t="s">
        <v>134</v>
      </c>
      <c r="C4" s="271" t="s">
        <v>32</v>
      </c>
      <c r="D4" s="271"/>
      <c r="E4" s="271" t="s">
        <v>134</v>
      </c>
      <c r="F4" s="296" t="s">
        <v>150</v>
      </c>
      <c r="G4" s="296" t="s">
        <v>34</v>
      </c>
      <c r="H4" s="271" t="s">
        <v>172</v>
      </c>
      <c r="I4" s="271"/>
      <c r="J4" s="272"/>
    </row>
    <row r="5" spans="1:10" ht="54.95" customHeight="1" x14ac:dyDescent="0.15">
      <c r="A5" s="269"/>
      <c r="B5" s="305"/>
      <c r="C5" s="16" t="s">
        <v>175</v>
      </c>
      <c r="D5" s="16" t="s">
        <v>150</v>
      </c>
      <c r="E5" s="271"/>
      <c r="F5" s="297"/>
      <c r="G5" s="297"/>
      <c r="H5" s="16" t="s">
        <v>199</v>
      </c>
      <c r="I5" s="16" t="s">
        <v>176</v>
      </c>
      <c r="J5" s="272"/>
    </row>
    <row r="6" spans="1:10" ht="9.9499999999999993" customHeight="1" x14ac:dyDescent="0.15">
      <c r="A6" s="270"/>
      <c r="B6" s="302" t="s">
        <v>135</v>
      </c>
      <c r="C6" s="303"/>
      <c r="D6" s="18" t="s">
        <v>136</v>
      </c>
      <c r="E6" s="18" t="s">
        <v>135</v>
      </c>
      <c r="F6" s="303" t="s">
        <v>136</v>
      </c>
      <c r="G6" s="303"/>
      <c r="H6" s="18" t="s">
        <v>135</v>
      </c>
      <c r="I6" s="303" t="s">
        <v>136</v>
      </c>
      <c r="J6" s="304"/>
    </row>
    <row r="7" spans="1:10" s="5" customFormat="1" ht="35.1" customHeight="1" x14ac:dyDescent="0.15">
      <c r="A7" s="38" t="s">
        <v>189</v>
      </c>
      <c r="B7" s="139">
        <v>927</v>
      </c>
      <c r="C7" s="139">
        <v>908</v>
      </c>
      <c r="D7" s="140">
        <v>-2.5751072961373325</v>
      </c>
      <c r="E7" s="139">
        <v>44855</v>
      </c>
      <c r="F7" s="140">
        <v>-1.4327466104115842</v>
      </c>
      <c r="G7" s="140">
        <v>42.071558366512903</v>
      </c>
      <c r="H7" s="139">
        <v>46133</v>
      </c>
      <c r="I7" s="140">
        <v>97.229748769861061</v>
      </c>
      <c r="J7" s="140">
        <v>36.642358352863234</v>
      </c>
    </row>
    <row r="8" spans="1:10" s="5" customFormat="1" ht="24.95" customHeight="1" x14ac:dyDescent="0.15">
      <c r="A8" s="41" t="s">
        <v>58</v>
      </c>
      <c r="B8" s="141">
        <v>347</v>
      </c>
      <c r="C8" s="141">
        <v>342</v>
      </c>
      <c r="D8" s="142">
        <v>-2.2857142857142918</v>
      </c>
      <c r="E8" s="141">
        <v>29958</v>
      </c>
      <c r="F8" s="142">
        <v>-1.7222714299773685</v>
      </c>
      <c r="G8" s="142">
        <v>45.325898389095414</v>
      </c>
      <c r="H8" s="141">
        <v>30684</v>
      </c>
      <c r="I8" s="142">
        <v>97.633946030504489</v>
      </c>
      <c r="J8" s="142">
        <v>39.843952233976815</v>
      </c>
    </row>
    <row r="9" spans="1:10" s="36" customFormat="1" ht="24.95" customHeight="1" x14ac:dyDescent="0.15">
      <c r="A9" s="41" t="s">
        <v>48</v>
      </c>
      <c r="B9" s="141">
        <v>85</v>
      </c>
      <c r="C9" s="141">
        <v>83</v>
      </c>
      <c r="D9" s="142">
        <v>-3.4883720930232585</v>
      </c>
      <c r="E9" s="141">
        <v>4920</v>
      </c>
      <c r="F9" s="142">
        <v>2.8858218318695066</v>
      </c>
      <c r="G9" s="142">
        <v>43.213349068974559</v>
      </c>
      <c r="H9" s="141">
        <v>5034</v>
      </c>
      <c r="I9" s="142">
        <v>97.735399284862936</v>
      </c>
      <c r="J9" s="142">
        <v>38.041137789296101</v>
      </c>
    </row>
    <row r="10" spans="1:10" s="36" customFormat="1" ht="24.95" customHeight="1" x14ac:dyDescent="0.15">
      <c r="A10" s="41" t="s">
        <v>49</v>
      </c>
      <c r="B10" s="141">
        <v>308</v>
      </c>
      <c r="C10" s="141">
        <v>302</v>
      </c>
      <c r="D10" s="142">
        <v>-3.5143769968051117</v>
      </c>
      <c r="E10" s="141">
        <v>6155</v>
      </c>
      <c r="F10" s="142">
        <v>-3.4812607809314784</v>
      </c>
      <c r="G10" s="142">
        <v>29.637869172113867</v>
      </c>
      <c r="H10" s="141">
        <v>6323</v>
      </c>
      <c r="I10" s="142">
        <v>97.343033370235645</v>
      </c>
      <c r="J10" s="142">
        <v>24.030734580471737</v>
      </c>
    </row>
    <row r="11" spans="1:10" s="36" customFormat="1" ht="24.95" customHeight="1" x14ac:dyDescent="0.15">
      <c r="A11" s="41" t="s">
        <v>50</v>
      </c>
      <c r="B11" s="141">
        <v>187</v>
      </c>
      <c r="C11" s="141">
        <v>181</v>
      </c>
      <c r="D11" s="142">
        <v>-1.0928961748633839</v>
      </c>
      <c r="E11" s="141">
        <v>3822</v>
      </c>
      <c r="F11" s="142">
        <v>-1.1125485122897771</v>
      </c>
      <c r="G11" s="142">
        <v>34.946778331964332</v>
      </c>
      <c r="H11" s="141">
        <v>4092</v>
      </c>
      <c r="I11" s="142">
        <v>93.401759530791779</v>
      </c>
      <c r="J11" s="142">
        <v>29.641668417143265</v>
      </c>
    </row>
    <row r="12" spans="1:10" s="36" customFormat="1" ht="41.1" customHeight="1" x14ac:dyDescent="0.15">
      <c r="A12" s="38" t="s">
        <v>190</v>
      </c>
      <c r="B12" s="139">
        <v>250</v>
      </c>
      <c r="C12" s="139">
        <v>244</v>
      </c>
      <c r="D12" s="140">
        <v>-0.40816326530612912</v>
      </c>
      <c r="E12" s="139">
        <v>12513</v>
      </c>
      <c r="F12" s="140">
        <v>-0.68259385665528782</v>
      </c>
      <c r="G12" s="140">
        <v>37.193235369887041</v>
      </c>
      <c r="H12" s="139">
        <v>12847</v>
      </c>
      <c r="I12" s="140">
        <v>97.400171246205332</v>
      </c>
      <c r="J12" s="140">
        <v>30.570086563847791</v>
      </c>
    </row>
    <row r="13" spans="1:10" s="36" customFormat="1" ht="24.95" customHeight="1" x14ac:dyDescent="0.15">
      <c r="A13" s="41" t="s">
        <v>59</v>
      </c>
      <c r="B13" s="141">
        <v>11</v>
      </c>
      <c r="C13" s="141">
        <v>11</v>
      </c>
      <c r="D13" s="142">
        <v>0</v>
      </c>
      <c r="E13" s="141">
        <v>739</v>
      </c>
      <c r="F13" s="142">
        <v>-0.53835800807536316</v>
      </c>
      <c r="G13" s="142">
        <v>40.704526605264306</v>
      </c>
      <c r="H13" s="141">
        <v>743</v>
      </c>
      <c r="I13" s="142">
        <v>99.461641991924637</v>
      </c>
      <c r="J13" s="142">
        <v>35.976256448129</v>
      </c>
    </row>
    <row r="14" spans="1:10" s="36" customFormat="1" ht="30.95" customHeight="1" x14ac:dyDescent="0.15">
      <c r="A14" s="41" t="s">
        <v>29</v>
      </c>
      <c r="B14" s="141">
        <v>137</v>
      </c>
      <c r="C14" s="141">
        <v>134</v>
      </c>
      <c r="D14" s="142">
        <v>2.2900763358778562</v>
      </c>
      <c r="E14" s="141">
        <v>4523</v>
      </c>
      <c r="F14" s="142">
        <v>1.1856823266219294</v>
      </c>
      <c r="G14" s="142">
        <v>40.238886536073451</v>
      </c>
      <c r="H14" s="141">
        <v>4706</v>
      </c>
      <c r="I14" s="142">
        <v>96.111347216319587</v>
      </c>
      <c r="J14" s="142">
        <v>29.883496727588739</v>
      </c>
    </row>
    <row r="15" spans="1:10" s="36" customFormat="1" ht="24.95" customHeight="1" x14ac:dyDescent="0.15">
      <c r="A15" s="41" t="s">
        <v>310</v>
      </c>
      <c r="B15" s="141">
        <v>102</v>
      </c>
      <c r="C15" s="141">
        <v>99</v>
      </c>
      <c r="D15" s="142">
        <v>-3.8834951456310733</v>
      </c>
      <c r="E15" s="141">
        <v>7251</v>
      </c>
      <c r="F15" s="142">
        <v>-1.8277822908204655</v>
      </c>
      <c r="G15" s="142">
        <v>34.920363307230573</v>
      </c>
      <c r="H15" s="141">
        <v>7398</v>
      </c>
      <c r="I15" s="142">
        <v>98.012976480129765</v>
      </c>
      <c r="J15" s="142">
        <v>30.389520773593183</v>
      </c>
    </row>
    <row r="16" spans="1:10" s="5" customFormat="1" ht="35.1" customHeight="1" x14ac:dyDescent="0.15">
      <c r="A16" s="38" t="s">
        <v>211</v>
      </c>
      <c r="B16" s="139">
        <v>59</v>
      </c>
      <c r="C16" s="139">
        <v>59</v>
      </c>
      <c r="D16" s="140">
        <v>-1.6666666666666714</v>
      </c>
      <c r="E16" s="139">
        <v>7616</v>
      </c>
      <c r="F16" s="140">
        <v>-2.0198121703332106</v>
      </c>
      <c r="G16" s="140">
        <v>71.741156139875301</v>
      </c>
      <c r="H16" s="139">
        <v>7709</v>
      </c>
      <c r="I16" s="140">
        <v>98.793617849267093</v>
      </c>
      <c r="J16" s="140">
        <v>72.805119919030588</v>
      </c>
    </row>
    <row r="17" spans="1:11" s="36" customFormat="1" ht="30.95" customHeight="1" x14ac:dyDescent="0.15">
      <c r="A17" s="41" t="s">
        <v>212</v>
      </c>
      <c r="B17" s="141">
        <v>31</v>
      </c>
      <c r="C17" s="141">
        <v>31</v>
      </c>
      <c r="D17" s="142">
        <v>-3.125</v>
      </c>
      <c r="E17" s="141">
        <v>5577</v>
      </c>
      <c r="F17" s="142">
        <v>-1.9169890960253184</v>
      </c>
      <c r="G17" s="142">
        <v>82.737279263333846</v>
      </c>
      <c r="H17" s="141">
        <v>5648</v>
      </c>
      <c r="I17" s="142">
        <v>98.742917847025495</v>
      </c>
      <c r="J17" s="142">
        <v>84.026085657178953</v>
      </c>
    </row>
    <row r="18" spans="1:11" s="36" customFormat="1" ht="24.95" customHeight="1" x14ac:dyDescent="0.15">
      <c r="A18" s="41" t="s">
        <v>36</v>
      </c>
      <c r="B18" s="141">
        <v>28</v>
      </c>
      <c r="C18" s="141">
        <v>28</v>
      </c>
      <c r="D18" s="142">
        <v>0</v>
      </c>
      <c r="E18" s="141">
        <v>2039</v>
      </c>
      <c r="F18" s="142">
        <v>-2.2999520843315793</v>
      </c>
      <c r="G18" s="142">
        <v>41.664952775712322</v>
      </c>
      <c r="H18" s="141">
        <v>2061</v>
      </c>
      <c r="I18" s="142">
        <v>98.932557011159631</v>
      </c>
      <c r="J18" s="142">
        <v>41.329044975877984</v>
      </c>
    </row>
    <row r="19" spans="1:11" s="36" customFormat="1" ht="41.1" customHeight="1" x14ac:dyDescent="0.15">
      <c r="A19" s="38" t="s">
        <v>213</v>
      </c>
      <c r="B19" s="139">
        <v>1236</v>
      </c>
      <c r="C19" s="139">
        <v>1211</v>
      </c>
      <c r="D19" s="140">
        <v>-2.1018593371059069</v>
      </c>
      <c r="E19" s="139">
        <v>64984</v>
      </c>
      <c r="F19" s="140">
        <v>-1.3585512834135329</v>
      </c>
      <c r="G19" s="140">
        <v>44.62605269853821</v>
      </c>
      <c r="H19" s="139">
        <v>66689</v>
      </c>
      <c r="I19" s="140">
        <v>97.443356475580671</v>
      </c>
      <c r="J19" s="140">
        <v>39.85127536306635</v>
      </c>
    </row>
    <row r="20" spans="1:11" s="36" customFormat="1" ht="35.1" customHeight="1" x14ac:dyDescent="0.15">
      <c r="A20" s="38" t="s">
        <v>6</v>
      </c>
      <c r="B20" s="139">
        <v>80</v>
      </c>
      <c r="C20" s="139">
        <v>79</v>
      </c>
      <c r="D20" s="140">
        <v>0</v>
      </c>
      <c r="E20" s="139">
        <v>19952</v>
      </c>
      <c r="F20" s="140">
        <v>-0.23999999999999488</v>
      </c>
      <c r="G20" s="146" t="s">
        <v>480</v>
      </c>
      <c r="H20" s="139">
        <v>42652</v>
      </c>
      <c r="I20" s="140">
        <v>46.778580136922066</v>
      </c>
      <c r="J20" s="146" t="s">
        <v>480</v>
      </c>
    </row>
    <row r="21" spans="1:11" s="3" customFormat="1" ht="20.100000000000001" customHeight="1" x14ac:dyDescent="0.15">
      <c r="A21" s="12" t="s">
        <v>45</v>
      </c>
    </row>
    <row r="22" spans="1:11" ht="18" customHeight="1" x14ac:dyDescent="0.15">
      <c r="A22" s="295" t="s">
        <v>33</v>
      </c>
      <c r="B22" s="295"/>
      <c r="C22" s="295"/>
      <c r="D22" s="295"/>
      <c r="E22" s="295"/>
      <c r="F22" s="295"/>
      <c r="G22" s="295"/>
      <c r="H22" s="295"/>
      <c r="I22" s="295"/>
      <c r="J22" s="295"/>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zoomScaleNormal="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310" t="s">
        <v>244</v>
      </c>
      <c r="B1" s="310"/>
      <c r="C1" s="310"/>
      <c r="D1" s="310"/>
      <c r="E1" s="310"/>
      <c r="F1" s="310"/>
      <c r="G1" s="310"/>
      <c r="H1" s="310"/>
      <c r="I1" s="310"/>
      <c r="J1" s="310"/>
    </row>
    <row r="2" spans="1:13" ht="20.100000000000001" customHeight="1" x14ac:dyDescent="0.15">
      <c r="A2" s="252" t="s">
        <v>191</v>
      </c>
      <c r="B2" s="298" t="s">
        <v>534</v>
      </c>
      <c r="C2" s="299"/>
      <c r="D2" s="299"/>
      <c r="E2" s="299"/>
      <c r="F2" s="299"/>
      <c r="G2" s="299"/>
      <c r="H2" s="299"/>
      <c r="I2" s="300"/>
      <c r="J2" s="219" t="s">
        <v>536</v>
      </c>
    </row>
    <row r="3" spans="1:13" ht="9.9499999999999993" customHeight="1" x14ac:dyDescent="0.15">
      <c r="A3" s="269"/>
      <c r="B3" s="292" t="s">
        <v>317</v>
      </c>
      <c r="C3" s="301"/>
      <c r="D3" s="293"/>
      <c r="E3" s="271" t="s">
        <v>31</v>
      </c>
      <c r="F3" s="271"/>
      <c r="G3" s="271"/>
      <c r="H3" s="271"/>
      <c r="I3" s="271"/>
      <c r="J3" s="272" t="s">
        <v>30</v>
      </c>
    </row>
    <row r="4" spans="1:13" ht="9.9499999999999993" customHeight="1" x14ac:dyDescent="0.15">
      <c r="A4" s="269"/>
      <c r="B4" s="305" t="s">
        <v>134</v>
      </c>
      <c r="C4" s="271" t="s">
        <v>32</v>
      </c>
      <c r="D4" s="271"/>
      <c r="E4" s="271" t="s">
        <v>134</v>
      </c>
      <c r="F4" s="296" t="s">
        <v>150</v>
      </c>
      <c r="G4" s="296" t="s">
        <v>34</v>
      </c>
      <c r="H4" s="271" t="s">
        <v>172</v>
      </c>
      <c r="I4" s="271"/>
      <c r="J4" s="272"/>
    </row>
    <row r="5" spans="1:13" ht="54.95" customHeight="1" x14ac:dyDescent="0.15">
      <c r="A5" s="269"/>
      <c r="B5" s="305"/>
      <c r="C5" s="16" t="s">
        <v>175</v>
      </c>
      <c r="D5" s="16" t="s">
        <v>150</v>
      </c>
      <c r="E5" s="271"/>
      <c r="F5" s="297"/>
      <c r="G5" s="297"/>
      <c r="H5" s="16" t="s">
        <v>199</v>
      </c>
      <c r="I5" s="16" t="s">
        <v>176</v>
      </c>
      <c r="J5" s="272"/>
    </row>
    <row r="6" spans="1:13" ht="9.9499999999999993" customHeight="1" x14ac:dyDescent="0.15">
      <c r="A6" s="270"/>
      <c r="B6" s="302" t="s">
        <v>135</v>
      </c>
      <c r="C6" s="303"/>
      <c r="D6" s="18" t="s">
        <v>136</v>
      </c>
      <c r="E6" s="18" t="s">
        <v>135</v>
      </c>
      <c r="F6" s="303" t="s">
        <v>136</v>
      </c>
      <c r="G6" s="303"/>
      <c r="H6" s="18" t="s">
        <v>135</v>
      </c>
      <c r="I6" s="303" t="s">
        <v>136</v>
      </c>
      <c r="J6" s="304"/>
    </row>
    <row r="7" spans="1:13" s="3" customFormat="1" ht="18" customHeight="1" x14ac:dyDescent="0.15">
      <c r="A7" s="109" t="s">
        <v>462</v>
      </c>
      <c r="B7" s="144">
        <v>78</v>
      </c>
      <c r="C7" s="144">
        <v>77</v>
      </c>
      <c r="D7" s="142">
        <v>-1.2820512820512846</v>
      </c>
      <c r="E7" s="141">
        <v>4405</v>
      </c>
      <c r="F7" s="142">
        <v>1.3342535081665545</v>
      </c>
      <c r="G7" s="142">
        <v>44.513290559120072</v>
      </c>
      <c r="H7" s="141">
        <v>4444</v>
      </c>
      <c r="I7" s="142">
        <v>99.122412241224126</v>
      </c>
      <c r="J7" s="142">
        <v>37.587452076113031</v>
      </c>
    </row>
    <row r="8" spans="1:13" s="3" customFormat="1" ht="18" customHeight="1" x14ac:dyDescent="0.15">
      <c r="A8" s="109" t="s">
        <v>154</v>
      </c>
      <c r="B8" s="144">
        <v>53</v>
      </c>
      <c r="C8" s="144">
        <v>53</v>
      </c>
      <c r="D8" s="142">
        <v>0</v>
      </c>
      <c r="E8" s="141">
        <v>2442</v>
      </c>
      <c r="F8" s="142">
        <v>9.6050269299820457</v>
      </c>
      <c r="G8" s="142">
        <v>41.288069886620107</v>
      </c>
      <c r="H8" s="141">
        <v>2464</v>
      </c>
      <c r="I8" s="142">
        <v>99.107142857142861</v>
      </c>
      <c r="J8" s="142">
        <v>40.433241530484636</v>
      </c>
    </row>
    <row r="9" spans="1:13" s="3" customFormat="1" ht="18" customHeight="1" x14ac:dyDescent="0.15">
      <c r="A9" s="109" t="s">
        <v>288</v>
      </c>
      <c r="B9" s="144">
        <v>57</v>
      </c>
      <c r="C9" s="144">
        <v>57</v>
      </c>
      <c r="D9" s="142">
        <v>-3.3898305084745743</v>
      </c>
      <c r="E9" s="141">
        <v>2915</v>
      </c>
      <c r="F9" s="142">
        <v>-1.4536849222447614</v>
      </c>
      <c r="G9" s="142">
        <v>50.241535039431994</v>
      </c>
      <c r="H9" s="141">
        <v>2945</v>
      </c>
      <c r="I9" s="142">
        <v>98.981324278438038</v>
      </c>
      <c r="J9" s="142">
        <v>45.747000930896995</v>
      </c>
    </row>
    <row r="10" spans="1:13" s="3" customFormat="1" ht="18" customHeight="1" x14ac:dyDescent="0.15">
      <c r="A10" s="109" t="s">
        <v>289</v>
      </c>
      <c r="B10" s="144">
        <v>54</v>
      </c>
      <c r="C10" s="144">
        <v>53</v>
      </c>
      <c r="D10" s="142">
        <v>0</v>
      </c>
      <c r="E10" s="141">
        <v>2330</v>
      </c>
      <c r="F10" s="142">
        <v>-5.6298096395301798</v>
      </c>
      <c r="G10" s="142">
        <v>50.577322442198536</v>
      </c>
      <c r="H10" s="141">
        <v>2502</v>
      </c>
      <c r="I10" s="142">
        <v>93.125499600319742</v>
      </c>
      <c r="J10" s="142">
        <v>48.424165195131266</v>
      </c>
      <c r="M10" s="111"/>
    </row>
    <row r="11" spans="1:13" s="3" customFormat="1" ht="24.95" customHeight="1" x14ac:dyDescent="0.15">
      <c r="A11" s="41" t="s">
        <v>290</v>
      </c>
      <c r="B11" s="144">
        <v>174</v>
      </c>
      <c r="C11" s="144">
        <v>171</v>
      </c>
      <c r="D11" s="142">
        <v>0</v>
      </c>
      <c r="E11" s="141">
        <v>13711</v>
      </c>
      <c r="F11" s="142">
        <v>0.62380742697783376</v>
      </c>
      <c r="G11" s="142">
        <v>50.848650136833506</v>
      </c>
      <c r="H11" s="141">
        <v>14016</v>
      </c>
      <c r="I11" s="142">
        <v>97.82391552511416</v>
      </c>
      <c r="J11" s="142">
        <v>44.401577583856429</v>
      </c>
      <c r="M11" s="111"/>
    </row>
    <row r="12" spans="1:13" s="3" customFormat="1" ht="18" customHeight="1" x14ac:dyDescent="0.15">
      <c r="A12" s="109" t="s">
        <v>268</v>
      </c>
      <c r="B12" s="144">
        <v>78</v>
      </c>
      <c r="C12" s="144">
        <v>77</v>
      </c>
      <c r="D12" s="142">
        <v>-3.75</v>
      </c>
      <c r="E12" s="141">
        <v>2999</v>
      </c>
      <c r="F12" s="142">
        <v>-4.7936507936507979</v>
      </c>
      <c r="G12" s="142">
        <v>47.276279290656134</v>
      </c>
      <c r="H12" s="141">
        <v>3115</v>
      </c>
      <c r="I12" s="142">
        <v>96.276083467094708</v>
      </c>
      <c r="J12" s="142">
        <v>43.687781713042519</v>
      </c>
      <c r="M12" s="111"/>
    </row>
    <row r="13" spans="1:13" s="3" customFormat="1" ht="18" customHeight="1" x14ac:dyDescent="0.15">
      <c r="A13" s="109" t="s">
        <v>269</v>
      </c>
      <c r="B13" s="144">
        <v>60</v>
      </c>
      <c r="C13" s="144">
        <v>58</v>
      </c>
      <c r="D13" s="142">
        <v>-6.4516129032258078</v>
      </c>
      <c r="E13" s="141">
        <v>2916</v>
      </c>
      <c r="F13" s="142">
        <v>-8.6466165413533815</v>
      </c>
      <c r="G13" s="142">
        <v>35.262425358056845</v>
      </c>
      <c r="H13" s="141">
        <v>2956</v>
      </c>
      <c r="I13" s="142">
        <v>98.646820027063598</v>
      </c>
      <c r="J13" s="142">
        <v>30.094272974032027</v>
      </c>
      <c r="M13" s="111"/>
    </row>
    <row r="14" spans="1:13" s="3" customFormat="1" ht="18" customHeight="1" x14ac:dyDescent="0.15">
      <c r="A14" s="109" t="s">
        <v>267</v>
      </c>
      <c r="B14" s="144">
        <v>594</v>
      </c>
      <c r="C14" s="144">
        <v>579</v>
      </c>
      <c r="D14" s="142">
        <v>-2.3608768971332239</v>
      </c>
      <c r="E14" s="141">
        <v>28539</v>
      </c>
      <c r="F14" s="142">
        <v>-1.7184379089468962</v>
      </c>
      <c r="G14" s="142">
        <v>41.4048383915556</v>
      </c>
      <c r="H14" s="141">
        <v>29366</v>
      </c>
      <c r="I14" s="142">
        <v>97.183818020840434</v>
      </c>
      <c r="J14" s="142">
        <v>37.007345622310375</v>
      </c>
      <c r="M14" s="111"/>
    </row>
    <row r="15" spans="1:13" s="3" customFormat="1" ht="18" customHeight="1" x14ac:dyDescent="0.15">
      <c r="A15" s="109" t="s">
        <v>266</v>
      </c>
      <c r="B15" s="144">
        <v>88</v>
      </c>
      <c r="C15" s="144">
        <v>86</v>
      </c>
      <c r="D15" s="142">
        <v>-2.2727272727272663</v>
      </c>
      <c r="E15" s="141">
        <v>4727</v>
      </c>
      <c r="F15" s="142">
        <v>-2.9562718127694581</v>
      </c>
      <c r="G15" s="142">
        <v>45.466588367043144</v>
      </c>
      <c r="H15" s="141">
        <v>4881</v>
      </c>
      <c r="I15" s="142">
        <v>96.844908830157749</v>
      </c>
      <c r="J15" s="142">
        <v>41.378301797326387</v>
      </c>
      <c r="M15" s="111"/>
    </row>
    <row r="16" spans="1:13" s="5" customFormat="1" ht="18" customHeight="1" x14ac:dyDescent="0.15">
      <c r="A16" s="47" t="s">
        <v>192</v>
      </c>
      <c r="B16" s="139">
        <v>1236</v>
      </c>
      <c r="C16" s="139">
        <v>1211</v>
      </c>
      <c r="D16" s="140">
        <v>-2.1018593371059069</v>
      </c>
      <c r="E16" s="139">
        <v>64984</v>
      </c>
      <c r="F16" s="140">
        <v>-1.3585512834135329</v>
      </c>
      <c r="G16" s="140">
        <v>44.62605269853821</v>
      </c>
      <c r="H16" s="139">
        <v>66689</v>
      </c>
      <c r="I16" s="140">
        <v>97.443356475580671</v>
      </c>
      <c r="J16" s="140">
        <v>39.85127536306635</v>
      </c>
      <c r="M16" s="111"/>
    </row>
    <row r="17" spans="1:13" s="3" customFormat="1" ht="18" customHeight="1" x14ac:dyDescent="0.15">
      <c r="A17" s="41" t="s">
        <v>7</v>
      </c>
      <c r="B17" s="144">
        <v>80</v>
      </c>
      <c r="C17" s="144">
        <v>79</v>
      </c>
      <c r="D17" s="142">
        <v>0</v>
      </c>
      <c r="E17" s="141">
        <v>19952</v>
      </c>
      <c r="F17" s="142">
        <v>-0.23999999999999488</v>
      </c>
      <c r="G17" s="145" t="s">
        <v>480</v>
      </c>
      <c r="H17" s="141">
        <v>42652</v>
      </c>
      <c r="I17" s="142">
        <v>46.778580136922066</v>
      </c>
      <c r="J17" s="145" t="s">
        <v>480</v>
      </c>
      <c r="M17" s="111"/>
    </row>
    <row r="18" spans="1:13" s="3" customFormat="1" ht="20.100000000000001" customHeight="1" x14ac:dyDescent="0.15">
      <c r="A18" s="12" t="s">
        <v>45</v>
      </c>
      <c r="M18" s="111"/>
    </row>
    <row r="19" spans="1:13" s="3" customFormat="1" ht="18" customHeight="1" x14ac:dyDescent="0.15">
      <c r="A19" s="306" t="s">
        <v>33</v>
      </c>
      <c r="B19" s="306"/>
      <c r="C19" s="306"/>
      <c r="D19" s="306"/>
      <c r="E19" s="306"/>
      <c r="F19" s="306"/>
      <c r="G19" s="306"/>
      <c r="H19" s="306"/>
      <c r="I19" s="306"/>
      <c r="J19" s="306"/>
      <c r="K19" s="110"/>
      <c r="M19" s="111"/>
    </row>
    <row r="20" spans="1:13" s="3" customFormat="1" ht="20.100000000000001" customHeight="1" x14ac:dyDescent="0.15">
      <c r="A20" s="12"/>
    </row>
    <row r="21" spans="1:13" s="3" customFormat="1" ht="39.950000000000003" customHeight="1" x14ac:dyDescent="0.15">
      <c r="A21" s="262" t="s">
        <v>245</v>
      </c>
      <c r="B21" s="262"/>
      <c r="C21" s="262"/>
      <c r="D21" s="262"/>
      <c r="E21" s="262"/>
      <c r="F21" s="262"/>
      <c r="G21" s="262"/>
      <c r="H21" s="262"/>
      <c r="I21" s="262"/>
      <c r="J21" s="262"/>
    </row>
    <row r="22" spans="1:13" s="3" customFormat="1" ht="20.100000000000001" customHeight="1" x14ac:dyDescent="0.15">
      <c r="A22" s="252" t="s">
        <v>98</v>
      </c>
      <c r="B22" s="298" t="s">
        <v>534</v>
      </c>
      <c r="C22" s="299"/>
      <c r="D22" s="299"/>
      <c r="E22" s="299"/>
      <c r="F22" s="299"/>
      <c r="G22" s="299"/>
      <c r="H22" s="299"/>
      <c r="I22" s="300"/>
      <c r="J22" s="222" t="s">
        <v>536</v>
      </c>
      <c r="L22" s="45"/>
    </row>
    <row r="23" spans="1:13" s="3" customFormat="1" ht="9.9499999999999993" customHeight="1" x14ac:dyDescent="0.15">
      <c r="A23" s="253"/>
      <c r="B23" s="292" t="s">
        <v>317</v>
      </c>
      <c r="C23" s="301"/>
      <c r="D23" s="293"/>
      <c r="E23" s="260" t="s">
        <v>31</v>
      </c>
      <c r="F23" s="260"/>
      <c r="G23" s="260"/>
      <c r="H23" s="260"/>
      <c r="I23" s="260"/>
      <c r="J23" s="249" t="s">
        <v>30</v>
      </c>
    </row>
    <row r="24" spans="1:13" s="3" customFormat="1" ht="9.9499999999999993" customHeight="1" x14ac:dyDescent="0.15">
      <c r="A24" s="253"/>
      <c r="B24" s="258" t="s">
        <v>134</v>
      </c>
      <c r="C24" s="260" t="s">
        <v>32</v>
      </c>
      <c r="D24" s="260"/>
      <c r="E24" s="260" t="s">
        <v>134</v>
      </c>
      <c r="F24" s="266" t="s">
        <v>150</v>
      </c>
      <c r="G24" s="266" t="s">
        <v>34</v>
      </c>
      <c r="H24" s="260" t="s">
        <v>172</v>
      </c>
      <c r="I24" s="260"/>
      <c r="J24" s="249"/>
    </row>
    <row r="25" spans="1:13" s="3" customFormat="1" ht="54.95" customHeight="1" x14ac:dyDescent="0.15">
      <c r="A25" s="253"/>
      <c r="B25" s="258"/>
      <c r="C25" s="95" t="s">
        <v>175</v>
      </c>
      <c r="D25" s="95" t="s">
        <v>150</v>
      </c>
      <c r="E25" s="260"/>
      <c r="F25" s="267"/>
      <c r="G25" s="267"/>
      <c r="H25" s="95" t="s">
        <v>199</v>
      </c>
      <c r="I25" s="95" t="s">
        <v>176</v>
      </c>
      <c r="J25" s="249"/>
    </row>
    <row r="26" spans="1:13" s="3" customFormat="1" ht="9.9499999999999993" customHeight="1" x14ac:dyDescent="0.15">
      <c r="A26" s="254"/>
      <c r="B26" s="307" t="s">
        <v>135</v>
      </c>
      <c r="C26" s="308"/>
      <c r="D26" s="2" t="s">
        <v>136</v>
      </c>
      <c r="E26" s="2" t="s">
        <v>135</v>
      </c>
      <c r="F26" s="308" t="s">
        <v>136</v>
      </c>
      <c r="G26" s="308"/>
      <c r="H26" s="2" t="s">
        <v>135</v>
      </c>
      <c r="I26" s="308" t="s">
        <v>136</v>
      </c>
      <c r="J26" s="309"/>
    </row>
    <row r="27" spans="1:13" s="3" customFormat="1" ht="18" customHeight="1" x14ac:dyDescent="0.15">
      <c r="A27" s="40" t="s">
        <v>193</v>
      </c>
      <c r="B27" s="144">
        <v>154</v>
      </c>
      <c r="C27" s="144">
        <v>150</v>
      </c>
      <c r="D27" s="142">
        <v>-3.2258064516128968</v>
      </c>
      <c r="E27" s="141">
        <v>12176</v>
      </c>
      <c r="F27" s="142">
        <v>-1.456782130139203</v>
      </c>
      <c r="G27" s="142">
        <v>62.463295529501885</v>
      </c>
      <c r="H27" s="141">
        <v>12413</v>
      </c>
      <c r="I27" s="142">
        <v>98.09071135100298</v>
      </c>
      <c r="J27" s="142">
        <v>59.080180558499904</v>
      </c>
    </row>
    <row r="28" spans="1:13" s="3" customFormat="1" ht="24.95" customHeight="1" x14ac:dyDescent="0.15">
      <c r="A28" s="107" t="s">
        <v>195</v>
      </c>
      <c r="B28" s="144">
        <v>80</v>
      </c>
      <c r="C28" s="144">
        <v>78</v>
      </c>
      <c r="D28" s="142">
        <v>-4.8780487804878021</v>
      </c>
      <c r="E28" s="141">
        <v>6391</v>
      </c>
      <c r="F28" s="142">
        <v>-2.9166033723226548</v>
      </c>
      <c r="G28" s="142">
        <v>67.379865649688384</v>
      </c>
      <c r="H28" s="141">
        <v>6583</v>
      </c>
      <c r="I28" s="142">
        <v>97.083396627677359</v>
      </c>
      <c r="J28" s="142">
        <v>66.010158479183175</v>
      </c>
    </row>
    <row r="29" spans="1:13" s="3" customFormat="1" ht="18" customHeight="1" x14ac:dyDescent="0.15">
      <c r="A29" s="108" t="s">
        <v>306</v>
      </c>
      <c r="B29" s="144">
        <v>28</v>
      </c>
      <c r="C29" s="144">
        <v>27</v>
      </c>
      <c r="D29" s="142">
        <v>-3.5714285714285694</v>
      </c>
      <c r="E29" s="141">
        <v>1846</v>
      </c>
      <c r="F29" s="142">
        <v>-2.3280423280423292</v>
      </c>
      <c r="G29" s="142">
        <v>55.494006220948521</v>
      </c>
      <c r="H29" s="141">
        <v>1858</v>
      </c>
      <c r="I29" s="142">
        <v>99.354144241119485</v>
      </c>
      <c r="J29" s="142">
        <v>52.800310124766959</v>
      </c>
    </row>
    <row r="30" spans="1:13" s="3" customFormat="1" ht="18" customHeight="1" x14ac:dyDescent="0.15">
      <c r="A30" s="53" t="s">
        <v>196</v>
      </c>
      <c r="B30" s="144">
        <v>38</v>
      </c>
      <c r="C30" s="144">
        <v>37</v>
      </c>
      <c r="D30" s="142">
        <v>0</v>
      </c>
      <c r="E30" s="141">
        <v>3119</v>
      </c>
      <c r="F30" s="142">
        <v>1.4638906961613571</v>
      </c>
      <c r="G30" s="142">
        <v>54.451902491493342</v>
      </c>
      <c r="H30" s="141">
        <v>3149</v>
      </c>
      <c r="I30" s="142">
        <v>99.047316608447119</v>
      </c>
      <c r="J30" s="142">
        <v>47.403335233713719</v>
      </c>
    </row>
    <row r="31" spans="1:13" s="3" customFormat="1" ht="18" customHeight="1" x14ac:dyDescent="0.15">
      <c r="A31" s="108" t="s">
        <v>461</v>
      </c>
      <c r="B31" s="144">
        <v>8</v>
      </c>
      <c r="C31" s="144">
        <v>8</v>
      </c>
      <c r="D31" s="142">
        <v>0</v>
      </c>
      <c r="E31" s="141">
        <v>820</v>
      </c>
      <c r="F31" s="142">
        <v>1.3597033374536522</v>
      </c>
      <c r="G31" s="142">
        <v>70.751445086705203</v>
      </c>
      <c r="H31" s="141">
        <v>823</v>
      </c>
      <c r="I31" s="142">
        <v>99.635479951397329</v>
      </c>
      <c r="J31" s="142">
        <v>63.125381330079321</v>
      </c>
    </row>
    <row r="32" spans="1:13" s="3" customFormat="1" ht="18" customHeight="1" x14ac:dyDescent="0.15">
      <c r="A32" s="109" t="s">
        <v>307</v>
      </c>
      <c r="B32" s="144">
        <v>14</v>
      </c>
      <c r="C32" s="144">
        <v>14</v>
      </c>
      <c r="D32" s="142">
        <v>0</v>
      </c>
      <c r="E32" s="141">
        <v>513</v>
      </c>
      <c r="F32" s="142">
        <v>-1.9120458891013357</v>
      </c>
      <c r="G32" s="142">
        <v>25.648341893348555</v>
      </c>
      <c r="H32" s="141">
        <v>531</v>
      </c>
      <c r="I32" s="142">
        <v>96.610169491525426</v>
      </c>
      <c r="J32" s="142">
        <v>21.017163827679717</v>
      </c>
    </row>
    <row r="33" spans="1:11" s="3" customFormat="1" ht="18" customHeight="1" x14ac:dyDescent="0.15">
      <c r="A33" s="109" t="s">
        <v>308</v>
      </c>
      <c r="B33" s="144">
        <v>174</v>
      </c>
      <c r="C33" s="144">
        <v>171</v>
      </c>
      <c r="D33" s="142">
        <v>-1.7241379310344769</v>
      </c>
      <c r="E33" s="141">
        <v>9604</v>
      </c>
      <c r="F33" s="142">
        <v>0.94597435358419091</v>
      </c>
      <c r="G33" s="142">
        <v>36.473964932563916</v>
      </c>
      <c r="H33" s="141">
        <v>9829</v>
      </c>
      <c r="I33" s="142">
        <v>97.710855631295146</v>
      </c>
      <c r="J33" s="142">
        <v>34.054882447848122</v>
      </c>
    </row>
    <row r="34" spans="1:11" s="3" customFormat="1" ht="18" customHeight="1" x14ac:dyDescent="0.15">
      <c r="A34" s="109" t="s">
        <v>309</v>
      </c>
      <c r="B34" s="144">
        <v>894</v>
      </c>
      <c r="C34" s="144">
        <v>876</v>
      </c>
      <c r="D34" s="142">
        <v>-2.0134228187919518</v>
      </c>
      <c r="E34" s="141">
        <v>42691</v>
      </c>
      <c r="F34" s="142">
        <v>-1.828174584923886</v>
      </c>
      <c r="G34" s="142">
        <v>41.607486866974526</v>
      </c>
      <c r="H34" s="141">
        <v>43916</v>
      </c>
      <c r="I34" s="142">
        <v>97.210583841879952</v>
      </c>
      <c r="J34" s="142">
        <v>35.721495223213878</v>
      </c>
    </row>
    <row r="35" spans="1:11" s="5" customFormat="1" ht="18" customHeight="1" x14ac:dyDescent="0.15">
      <c r="A35" s="47" t="s">
        <v>194</v>
      </c>
      <c r="B35" s="139">
        <v>1236</v>
      </c>
      <c r="C35" s="139">
        <v>1211</v>
      </c>
      <c r="D35" s="140">
        <v>-2.1018593371059069</v>
      </c>
      <c r="E35" s="139">
        <v>64984</v>
      </c>
      <c r="F35" s="140">
        <v>-1.3585512834135329</v>
      </c>
      <c r="G35" s="140">
        <v>44.62605269853821</v>
      </c>
      <c r="H35" s="139">
        <v>66689</v>
      </c>
      <c r="I35" s="140">
        <v>97.443356475580671</v>
      </c>
      <c r="J35" s="140">
        <v>39.85127536306635</v>
      </c>
    </row>
    <row r="36" spans="1:11" s="3" customFormat="1" ht="20.100000000000001" customHeight="1" x14ac:dyDescent="0.15">
      <c r="A36" s="12" t="s">
        <v>45</v>
      </c>
    </row>
    <row r="37" spans="1:11" s="3" customFormat="1" ht="9.9499999999999993" customHeight="1" x14ac:dyDescent="0.15">
      <c r="A37" s="306" t="s">
        <v>197</v>
      </c>
      <c r="B37" s="306"/>
      <c r="C37" s="306"/>
      <c r="D37" s="306"/>
      <c r="E37" s="306"/>
      <c r="F37" s="306"/>
      <c r="G37" s="306"/>
      <c r="H37" s="306"/>
      <c r="I37" s="306"/>
      <c r="J37" s="306"/>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1:J21"/>
    <mergeCell ref="A19:J19"/>
    <mergeCell ref="H24:I24"/>
    <mergeCell ref="C4:D4"/>
    <mergeCell ref="E4:E5"/>
    <mergeCell ref="F24:F25"/>
    <mergeCell ref="G24:G25"/>
    <mergeCell ref="A37:J37"/>
    <mergeCell ref="B22:I22"/>
    <mergeCell ref="E23:I23"/>
    <mergeCell ref="J23:J25"/>
    <mergeCell ref="B24:B25"/>
    <mergeCell ref="C24:D24"/>
    <mergeCell ref="E24:E25"/>
    <mergeCell ref="B26:C26"/>
    <mergeCell ref="F26:G26"/>
    <mergeCell ref="I26:J26"/>
    <mergeCell ref="A22:A26"/>
    <mergeCell ref="B23:D23"/>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51" t="s">
        <v>246</v>
      </c>
      <c r="B1" s="251"/>
      <c r="C1" s="251"/>
      <c r="D1" s="251"/>
      <c r="E1" s="251"/>
      <c r="F1" s="251"/>
      <c r="G1" s="251"/>
      <c r="H1" s="251"/>
      <c r="I1" s="251"/>
      <c r="J1" s="251"/>
    </row>
    <row r="2" spans="1:10" ht="20.100000000000001" customHeight="1" x14ac:dyDescent="0.15">
      <c r="A2" s="268" t="s">
        <v>198</v>
      </c>
      <c r="B2" s="298" t="s">
        <v>534</v>
      </c>
      <c r="C2" s="299"/>
      <c r="D2" s="299"/>
      <c r="E2" s="299"/>
      <c r="F2" s="299"/>
      <c r="G2" s="299"/>
      <c r="H2" s="299"/>
      <c r="I2" s="300"/>
      <c r="J2" s="219" t="s">
        <v>536</v>
      </c>
    </row>
    <row r="3" spans="1:10" ht="9.9499999999999993" customHeight="1" x14ac:dyDescent="0.15">
      <c r="A3" s="269"/>
      <c r="B3" s="292" t="s">
        <v>317</v>
      </c>
      <c r="C3" s="301"/>
      <c r="D3" s="293"/>
      <c r="E3" s="271" t="s">
        <v>31</v>
      </c>
      <c r="F3" s="271"/>
      <c r="G3" s="271"/>
      <c r="H3" s="271"/>
      <c r="I3" s="271"/>
      <c r="J3" s="272" t="s">
        <v>30</v>
      </c>
    </row>
    <row r="4" spans="1:10" ht="9.9499999999999993" customHeight="1" x14ac:dyDescent="0.15">
      <c r="A4" s="269"/>
      <c r="B4" s="305" t="s">
        <v>134</v>
      </c>
      <c r="C4" s="271" t="s">
        <v>32</v>
      </c>
      <c r="D4" s="271"/>
      <c r="E4" s="271" t="s">
        <v>134</v>
      </c>
      <c r="F4" s="296" t="s">
        <v>150</v>
      </c>
      <c r="G4" s="296" t="s">
        <v>34</v>
      </c>
      <c r="H4" s="271" t="s">
        <v>172</v>
      </c>
      <c r="I4" s="271"/>
      <c r="J4" s="272"/>
    </row>
    <row r="5" spans="1:10" ht="54.95" customHeight="1" x14ac:dyDescent="0.15">
      <c r="A5" s="269"/>
      <c r="B5" s="305"/>
      <c r="C5" s="16" t="s">
        <v>175</v>
      </c>
      <c r="D5" s="16" t="s">
        <v>150</v>
      </c>
      <c r="E5" s="271"/>
      <c r="F5" s="297"/>
      <c r="G5" s="297"/>
      <c r="H5" s="16" t="s">
        <v>199</v>
      </c>
      <c r="I5" s="16" t="s">
        <v>176</v>
      </c>
      <c r="J5" s="272"/>
    </row>
    <row r="6" spans="1:10" ht="9.9499999999999993" customHeight="1" x14ac:dyDescent="0.15">
      <c r="A6" s="270"/>
      <c r="B6" s="302" t="s">
        <v>135</v>
      </c>
      <c r="C6" s="303"/>
      <c r="D6" s="18" t="s">
        <v>136</v>
      </c>
      <c r="E6" s="18" t="s">
        <v>135</v>
      </c>
      <c r="F6" s="303" t="s">
        <v>136</v>
      </c>
      <c r="G6" s="303"/>
      <c r="H6" s="18" t="s">
        <v>135</v>
      </c>
      <c r="I6" s="303" t="s">
        <v>136</v>
      </c>
      <c r="J6" s="304"/>
    </row>
    <row r="7" spans="1:10" s="3" customFormat="1" ht="35.1" customHeight="1" x14ac:dyDescent="0.15">
      <c r="A7" s="40" t="s">
        <v>9</v>
      </c>
      <c r="B7" s="144">
        <v>69</v>
      </c>
      <c r="C7" s="144">
        <v>67</v>
      </c>
      <c r="D7" s="142">
        <v>3.0769230769230802</v>
      </c>
      <c r="E7" s="141">
        <v>5313</v>
      </c>
      <c r="F7" s="142">
        <v>1.5093618647306073</v>
      </c>
      <c r="G7" s="142">
        <v>48.799353988694804</v>
      </c>
      <c r="H7" s="141">
        <v>5380</v>
      </c>
      <c r="I7" s="142">
        <v>98.754646840148695</v>
      </c>
      <c r="J7" s="142">
        <v>43.750697747552969</v>
      </c>
    </row>
    <row r="8" spans="1:10" s="3" customFormat="1" ht="20.100000000000001" customHeight="1" x14ac:dyDescent="0.15">
      <c r="A8" s="40" t="s">
        <v>10</v>
      </c>
      <c r="B8" s="144">
        <v>15</v>
      </c>
      <c r="C8" s="144">
        <v>15</v>
      </c>
      <c r="D8" s="142">
        <v>-11.764705882352942</v>
      </c>
      <c r="E8" s="141">
        <v>1201</v>
      </c>
      <c r="F8" s="142">
        <v>-18.521031207598369</v>
      </c>
      <c r="G8" s="142">
        <v>41.680320163304771</v>
      </c>
      <c r="H8" s="141">
        <v>1206</v>
      </c>
      <c r="I8" s="142">
        <v>99.585406301824207</v>
      </c>
      <c r="J8" s="142">
        <v>36.41972178557544</v>
      </c>
    </row>
    <row r="9" spans="1:10" s="3" customFormat="1" ht="20.100000000000001" customHeight="1" x14ac:dyDescent="0.15">
      <c r="A9" s="41" t="s">
        <v>11</v>
      </c>
      <c r="B9" s="144">
        <v>28</v>
      </c>
      <c r="C9" s="144">
        <v>28</v>
      </c>
      <c r="D9" s="142">
        <v>-6.6666666666666714</v>
      </c>
      <c r="E9" s="141">
        <v>1982</v>
      </c>
      <c r="F9" s="142">
        <v>-1.097804391217565</v>
      </c>
      <c r="G9" s="142">
        <v>52.107678786497836</v>
      </c>
      <c r="H9" s="141">
        <v>1986</v>
      </c>
      <c r="I9" s="142">
        <v>99.798590130916423</v>
      </c>
      <c r="J9" s="142">
        <v>44.70470549577616</v>
      </c>
    </row>
    <row r="10" spans="1:10" s="3" customFormat="1" ht="20.100000000000001" customHeight="1" x14ac:dyDescent="0.15">
      <c r="A10" s="40" t="s">
        <v>12</v>
      </c>
      <c r="B10" s="144">
        <v>19</v>
      </c>
      <c r="C10" s="144">
        <v>19</v>
      </c>
      <c r="D10" s="142">
        <v>-5</v>
      </c>
      <c r="E10" s="141">
        <v>1830</v>
      </c>
      <c r="F10" s="142">
        <v>0.27397260273973245</v>
      </c>
      <c r="G10" s="142">
        <v>37.533932663493744</v>
      </c>
      <c r="H10" s="141">
        <v>1837</v>
      </c>
      <c r="I10" s="142">
        <v>99.61894393032118</v>
      </c>
      <c r="J10" s="142">
        <v>34.215405512479485</v>
      </c>
    </row>
    <row r="11" spans="1:10" s="3" customFormat="1" ht="20.100000000000001" customHeight="1" x14ac:dyDescent="0.15">
      <c r="A11" s="41" t="s">
        <v>13</v>
      </c>
      <c r="B11" s="144">
        <v>47</v>
      </c>
      <c r="C11" s="144">
        <v>46</v>
      </c>
      <c r="D11" s="142">
        <v>0</v>
      </c>
      <c r="E11" s="141">
        <v>4353</v>
      </c>
      <c r="F11" s="142">
        <v>0.85727525486561262</v>
      </c>
      <c r="G11" s="142">
        <v>53.68240763396134</v>
      </c>
      <c r="H11" s="141">
        <v>4574</v>
      </c>
      <c r="I11" s="142">
        <v>95.168342807170973</v>
      </c>
      <c r="J11" s="142">
        <v>45.754544617595336</v>
      </c>
    </row>
    <row r="12" spans="1:10" s="3" customFormat="1" ht="20.100000000000001" customHeight="1" x14ac:dyDescent="0.15">
      <c r="A12" s="40" t="s">
        <v>8</v>
      </c>
      <c r="B12" s="144">
        <v>30</v>
      </c>
      <c r="C12" s="144">
        <v>30</v>
      </c>
      <c r="D12" s="142">
        <v>0</v>
      </c>
      <c r="E12" s="141">
        <v>2063</v>
      </c>
      <c r="F12" s="142">
        <v>-0.43436293436293738</v>
      </c>
      <c r="G12" s="142">
        <v>48.940628273888635</v>
      </c>
      <c r="H12" s="141">
        <v>2076</v>
      </c>
      <c r="I12" s="142">
        <v>99.373795761078995</v>
      </c>
      <c r="J12" s="142">
        <v>42.909307712999805</v>
      </c>
    </row>
    <row r="13" spans="1:10" s="3" customFormat="1" ht="35.1" customHeight="1" x14ac:dyDescent="0.15">
      <c r="A13" s="41" t="s">
        <v>68</v>
      </c>
      <c r="B13" s="144">
        <v>48</v>
      </c>
      <c r="C13" s="144">
        <v>48</v>
      </c>
      <c r="D13" s="142">
        <v>0</v>
      </c>
      <c r="E13" s="141">
        <v>2308</v>
      </c>
      <c r="F13" s="142">
        <v>10.219675262655201</v>
      </c>
      <c r="G13" s="142">
        <v>41.86994154676259</v>
      </c>
      <c r="H13" s="141">
        <v>2330</v>
      </c>
      <c r="I13" s="142">
        <v>99.055793991416309</v>
      </c>
      <c r="J13" s="142">
        <v>41.590741746186396</v>
      </c>
    </row>
    <row r="14" spans="1:10" s="3" customFormat="1" ht="20.100000000000001" customHeight="1" x14ac:dyDescent="0.15">
      <c r="A14" s="40" t="s">
        <v>99</v>
      </c>
      <c r="B14" s="144">
        <v>35</v>
      </c>
      <c r="C14" s="144">
        <v>35</v>
      </c>
      <c r="D14" s="142">
        <v>2.941176470588232</v>
      </c>
      <c r="E14" s="141">
        <v>1786</v>
      </c>
      <c r="F14" s="142">
        <v>2.3495702005730692</v>
      </c>
      <c r="G14" s="142">
        <v>34.325734787808507</v>
      </c>
      <c r="H14" s="141">
        <v>1798</v>
      </c>
      <c r="I14" s="142">
        <v>99.332591768631815</v>
      </c>
      <c r="J14" s="142">
        <v>29.087828699155736</v>
      </c>
    </row>
    <row r="15" spans="1:10" s="3" customFormat="1" ht="20.100000000000001" customHeight="1" x14ac:dyDescent="0.15">
      <c r="A15" s="41" t="s">
        <v>100</v>
      </c>
      <c r="B15" s="144">
        <v>90</v>
      </c>
      <c r="C15" s="144">
        <v>89</v>
      </c>
      <c r="D15" s="142">
        <v>-4.3010752688172005</v>
      </c>
      <c r="E15" s="141">
        <v>4136</v>
      </c>
      <c r="F15" s="142">
        <v>-5.0722974523754942</v>
      </c>
      <c r="G15" s="142">
        <v>56.444128491969245</v>
      </c>
      <c r="H15" s="141">
        <v>4273</v>
      </c>
      <c r="I15" s="142">
        <v>96.793821670957172</v>
      </c>
      <c r="J15" s="142">
        <v>52.947068837592326</v>
      </c>
    </row>
    <row r="16" spans="1:10" s="3" customFormat="1" ht="20.100000000000001" customHeight="1" x14ac:dyDescent="0.15">
      <c r="A16" s="40" t="s">
        <v>101</v>
      </c>
      <c r="B16" s="144">
        <v>46</v>
      </c>
      <c r="C16" s="144">
        <v>46</v>
      </c>
      <c r="D16" s="142">
        <v>-4.1666666666666714</v>
      </c>
      <c r="E16" s="141">
        <v>2425</v>
      </c>
      <c r="F16" s="142">
        <v>-1.742301458670994</v>
      </c>
      <c r="G16" s="142">
        <v>50.67457737321196</v>
      </c>
      <c r="H16" s="141">
        <v>2451</v>
      </c>
      <c r="I16" s="142">
        <v>98.939208486332106</v>
      </c>
      <c r="J16" s="142">
        <v>47.615686383328537</v>
      </c>
    </row>
    <row r="17" spans="1:11" s="3" customFormat="1" ht="20.100000000000001" customHeight="1" x14ac:dyDescent="0.15">
      <c r="A17" s="41" t="s">
        <v>102</v>
      </c>
      <c r="B17" s="144">
        <v>43</v>
      </c>
      <c r="C17" s="144">
        <v>42</v>
      </c>
      <c r="D17" s="142">
        <v>-4.5454545454545467</v>
      </c>
      <c r="E17" s="141">
        <v>2619</v>
      </c>
      <c r="F17" s="142">
        <v>0.65334358186011343</v>
      </c>
      <c r="G17" s="142">
        <v>51.438002685092812</v>
      </c>
      <c r="H17" s="141">
        <v>2646</v>
      </c>
      <c r="I17" s="142">
        <v>98.979591836734699</v>
      </c>
      <c r="J17" s="142">
        <v>43.725848049422069</v>
      </c>
    </row>
    <row r="18" spans="1:11" s="3" customFormat="1" ht="20.100000000000001" customHeight="1" x14ac:dyDescent="0.15">
      <c r="A18" s="40" t="s">
        <v>103</v>
      </c>
      <c r="B18" s="144">
        <v>122</v>
      </c>
      <c r="C18" s="144">
        <v>118</v>
      </c>
      <c r="D18" s="142">
        <v>-1.6666666666666714</v>
      </c>
      <c r="E18" s="141">
        <v>5448</v>
      </c>
      <c r="F18" s="142">
        <v>-1.9614900125967267</v>
      </c>
      <c r="G18" s="142">
        <v>31.934839676924266</v>
      </c>
      <c r="H18" s="141">
        <v>5680</v>
      </c>
      <c r="I18" s="142">
        <v>95.91549295774648</v>
      </c>
      <c r="J18" s="142">
        <v>32.292468565563254</v>
      </c>
    </row>
    <row r="19" spans="1:11" s="3" customFormat="1" ht="35.1" customHeight="1" x14ac:dyDescent="0.15">
      <c r="A19" s="41" t="s">
        <v>184</v>
      </c>
      <c r="B19" s="144">
        <v>98</v>
      </c>
      <c r="C19" s="144">
        <v>97</v>
      </c>
      <c r="D19" s="142">
        <v>3.1914893617021249</v>
      </c>
      <c r="E19" s="141">
        <v>6082</v>
      </c>
      <c r="F19" s="142">
        <v>1.3497750374937567</v>
      </c>
      <c r="G19" s="142">
        <v>49.164735161231746</v>
      </c>
      <c r="H19" s="141">
        <v>6151</v>
      </c>
      <c r="I19" s="142">
        <v>98.878231181921635</v>
      </c>
      <c r="J19" s="142">
        <v>41.874794208167451</v>
      </c>
    </row>
    <row r="20" spans="1:11" s="3" customFormat="1" ht="20.100000000000001" customHeight="1" x14ac:dyDescent="0.15">
      <c r="A20" s="40" t="s">
        <v>104</v>
      </c>
      <c r="B20" s="144">
        <v>19</v>
      </c>
      <c r="C20" s="144">
        <v>19</v>
      </c>
      <c r="D20" s="142">
        <v>0</v>
      </c>
      <c r="E20" s="141">
        <v>671</v>
      </c>
      <c r="F20" s="142">
        <v>-5.0919377652050883</v>
      </c>
      <c r="G20" s="142">
        <v>29.373587808278451</v>
      </c>
      <c r="H20" s="141">
        <v>708</v>
      </c>
      <c r="I20" s="142">
        <v>94.774011299435017</v>
      </c>
      <c r="J20" s="142">
        <v>28.650729641858003</v>
      </c>
    </row>
    <row r="21" spans="1:11" s="3" customFormat="1" ht="20.100000000000001" customHeight="1" x14ac:dyDescent="0.15">
      <c r="A21" s="40" t="s">
        <v>105</v>
      </c>
      <c r="B21" s="144">
        <v>66</v>
      </c>
      <c r="C21" s="144">
        <v>63</v>
      </c>
      <c r="D21" s="142">
        <v>-3.0769230769230802</v>
      </c>
      <c r="E21" s="141">
        <v>2879</v>
      </c>
      <c r="F21" s="142">
        <v>1.0530010530010543</v>
      </c>
      <c r="G21" s="142">
        <v>39.863751974812047</v>
      </c>
      <c r="H21" s="141">
        <v>2962</v>
      </c>
      <c r="I21" s="142">
        <v>97.197839297771765</v>
      </c>
      <c r="J21" s="142">
        <v>37.717560617193243</v>
      </c>
    </row>
    <row r="22" spans="1:11" s="3" customFormat="1" ht="20.100000000000001" customHeight="1" x14ac:dyDescent="0.15">
      <c r="A22" s="40" t="s">
        <v>106</v>
      </c>
      <c r="B22" s="144">
        <v>89</v>
      </c>
      <c r="C22" s="144">
        <v>86</v>
      </c>
      <c r="D22" s="142">
        <v>-3.3707865168539257</v>
      </c>
      <c r="E22" s="141">
        <v>3434</v>
      </c>
      <c r="F22" s="142">
        <v>-2.0815511833475853</v>
      </c>
      <c r="G22" s="142">
        <v>33.739002656317702</v>
      </c>
      <c r="H22" s="141">
        <v>3568</v>
      </c>
      <c r="I22" s="142">
        <v>96.244394618834079</v>
      </c>
      <c r="J22" s="142">
        <v>29.832668494620666</v>
      </c>
    </row>
    <row r="23" spans="1:11" s="3" customFormat="1" ht="20.100000000000001" customHeight="1" x14ac:dyDescent="0.15">
      <c r="A23" s="40" t="s">
        <v>107</v>
      </c>
      <c r="B23" s="144">
        <v>50</v>
      </c>
      <c r="C23" s="144">
        <v>49</v>
      </c>
      <c r="D23" s="142">
        <v>-2</v>
      </c>
      <c r="E23" s="141">
        <v>3277</v>
      </c>
      <c r="F23" s="142">
        <v>-2.0621637776449546</v>
      </c>
      <c r="G23" s="142">
        <v>50.328091747458025</v>
      </c>
      <c r="H23" s="141">
        <v>3351</v>
      </c>
      <c r="I23" s="142">
        <v>97.791703968964484</v>
      </c>
      <c r="J23" s="142">
        <v>46.145211657695199</v>
      </c>
    </row>
    <row r="24" spans="1:11" s="3" customFormat="1" ht="20.100000000000001" customHeight="1" x14ac:dyDescent="0.15">
      <c r="A24" s="40" t="s">
        <v>108</v>
      </c>
      <c r="B24" s="144">
        <v>45</v>
      </c>
      <c r="C24" s="144">
        <v>43</v>
      </c>
      <c r="D24" s="142">
        <v>2.3809523809523796</v>
      </c>
      <c r="E24" s="141">
        <v>1616</v>
      </c>
      <c r="F24" s="142">
        <v>-0.55384615384615188</v>
      </c>
      <c r="G24" s="142">
        <v>38.074549293487088</v>
      </c>
      <c r="H24" s="141">
        <v>1713</v>
      </c>
      <c r="I24" s="142">
        <v>94.33741973146526</v>
      </c>
      <c r="J24" s="142">
        <v>34.061949062898371</v>
      </c>
    </row>
    <row r="25" spans="1:11" s="3" customFormat="1" ht="35.1" customHeight="1" x14ac:dyDescent="0.15">
      <c r="A25" s="40" t="s">
        <v>109</v>
      </c>
      <c r="B25" s="144">
        <v>97</v>
      </c>
      <c r="C25" s="144">
        <v>96</v>
      </c>
      <c r="D25" s="142">
        <v>-9.4339622641509493</v>
      </c>
      <c r="E25" s="141">
        <v>4137</v>
      </c>
      <c r="F25" s="142">
        <v>-7.1588868940754082</v>
      </c>
      <c r="G25" s="142">
        <v>38.746947723177023</v>
      </c>
      <c r="H25" s="141">
        <v>4304</v>
      </c>
      <c r="I25" s="142">
        <v>96.119888475836433</v>
      </c>
      <c r="J25" s="142">
        <v>32.349519669733837</v>
      </c>
    </row>
    <row r="26" spans="1:11" s="3" customFormat="1" ht="20.100000000000001" customHeight="1" x14ac:dyDescent="0.15">
      <c r="A26" s="40" t="s">
        <v>110</v>
      </c>
      <c r="B26" s="144">
        <v>47</v>
      </c>
      <c r="C26" s="144">
        <v>46</v>
      </c>
      <c r="D26" s="142">
        <v>0</v>
      </c>
      <c r="E26" s="141">
        <v>2063</v>
      </c>
      <c r="F26" s="142">
        <v>-5.7990867579908638</v>
      </c>
      <c r="G26" s="142">
        <v>51.251700467530846</v>
      </c>
      <c r="H26" s="141">
        <v>2223</v>
      </c>
      <c r="I26" s="142">
        <v>92.802519118308595</v>
      </c>
      <c r="J26" s="142">
        <v>49.433311502181695</v>
      </c>
    </row>
    <row r="27" spans="1:11" s="3" customFormat="1" ht="20.100000000000001" customHeight="1" x14ac:dyDescent="0.15">
      <c r="A27" s="40" t="s">
        <v>111</v>
      </c>
      <c r="B27" s="144">
        <v>69</v>
      </c>
      <c r="C27" s="144">
        <v>68</v>
      </c>
      <c r="D27" s="142">
        <v>1.4925373134328339</v>
      </c>
      <c r="E27" s="141">
        <v>2867</v>
      </c>
      <c r="F27" s="142">
        <v>-1.6129032258064484</v>
      </c>
      <c r="G27" s="142">
        <v>47.399214644958768</v>
      </c>
      <c r="H27" s="141">
        <v>2900</v>
      </c>
      <c r="I27" s="142">
        <v>98.862068965517253</v>
      </c>
      <c r="J27" s="142">
        <v>36.365103388200055</v>
      </c>
    </row>
    <row r="28" spans="1:11" s="3" customFormat="1" ht="20.100000000000001" customHeight="1" x14ac:dyDescent="0.15">
      <c r="A28" s="40" t="s">
        <v>112</v>
      </c>
      <c r="B28" s="144">
        <v>38</v>
      </c>
      <c r="C28" s="144">
        <v>36</v>
      </c>
      <c r="D28" s="142">
        <v>-5.2631578947368354</v>
      </c>
      <c r="E28" s="141">
        <v>1543</v>
      </c>
      <c r="F28" s="142">
        <v>-0.19404915912031129</v>
      </c>
      <c r="G28" s="142">
        <v>31.275118743149434</v>
      </c>
      <c r="H28" s="141">
        <v>1578</v>
      </c>
      <c r="I28" s="142">
        <v>97.782002534854257</v>
      </c>
      <c r="J28" s="142">
        <v>25.603516987834507</v>
      </c>
    </row>
    <row r="29" spans="1:11" s="3" customFormat="1" ht="20.100000000000001" customHeight="1" x14ac:dyDescent="0.15">
      <c r="A29" s="41" t="s">
        <v>82</v>
      </c>
      <c r="B29" s="144">
        <v>26</v>
      </c>
      <c r="C29" s="144">
        <v>25</v>
      </c>
      <c r="D29" s="142">
        <v>-3.8461538461538396</v>
      </c>
      <c r="E29" s="141">
        <v>951</v>
      </c>
      <c r="F29" s="142">
        <v>-3.9393939393939377</v>
      </c>
      <c r="G29" s="142">
        <v>36.426851192293341</v>
      </c>
      <c r="H29" s="141">
        <v>994</v>
      </c>
      <c r="I29" s="142">
        <v>95.674044265593565</v>
      </c>
      <c r="J29" s="142">
        <v>30.054288117751433</v>
      </c>
    </row>
    <row r="30" spans="1:11" s="5" customFormat="1" ht="35.1" customHeight="1" x14ac:dyDescent="0.15">
      <c r="A30" s="47" t="s">
        <v>40</v>
      </c>
      <c r="B30" s="139">
        <v>1236</v>
      </c>
      <c r="C30" s="139">
        <v>1211</v>
      </c>
      <c r="D30" s="140">
        <v>-2.1018593371059069</v>
      </c>
      <c r="E30" s="139">
        <v>64984</v>
      </c>
      <c r="F30" s="140">
        <v>-1.3585512834135329</v>
      </c>
      <c r="G30" s="140">
        <v>44.62605269853821</v>
      </c>
      <c r="H30" s="139">
        <v>66689</v>
      </c>
      <c r="I30" s="140">
        <v>97.443356475580671</v>
      </c>
      <c r="J30" s="140">
        <v>39.85127536306635</v>
      </c>
    </row>
    <row r="31" spans="1:11" s="3" customFormat="1" ht="20.100000000000001" customHeight="1" x14ac:dyDescent="0.15">
      <c r="A31" s="12" t="s">
        <v>45</v>
      </c>
    </row>
    <row r="32" spans="1:11" ht="9.9499999999999993" customHeight="1" x14ac:dyDescent="0.15">
      <c r="A32" s="295" t="s">
        <v>197</v>
      </c>
      <c r="B32" s="295"/>
      <c r="C32" s="295"/>
      <c r="D32" s="295"/>
      <c r="E32" s="295"/>
      <c r="F32" s="295"/>
      <c r="G32" s="295"/>
      <c r="H32" s="295"/>
      <c r="I32" s="295"/>
      <c r="J32" s="295"/>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51" t="s">
        <v>247</v>
      </c>
      <c r="B1" s="251"/>
      <c r="C1" s="251"/>
      <c r="D1" s="251"/>
      <c r="E1" s="251"/>
      <c r="F1" s="251"/>
      <c r="G1" s="251"/>
      <c r="H1" s="251"/>
      <c r="I1" s="251"/>
      <c r="J1" s="251"/>
    </row>
    <row r="2" spans="1:12" ht="20.100000000000001" customHeight="1" x14ac:dyDescent="0.15">
      <c r="A2" s="268" t="s">
        <v>219</v>
      </c>
      <c r="B2" s="298" t="s">
        <v>534</v>
      </c>
      <c r="C2" s="299"/>
      <c r="D2" s="299"/>
      <c r="E2" s="299"/>
      <c r="F2" s="299"/>
      <c r="G2" s="299"/>
      <c r="H2" s="299"/>
      <c r="I2" s="300"/>
      <c r="J2" s="219" t="s">
        <v>536</v>
      </c>
    </row>
    <row r="3" spans="1:12" ht="9.9499999999999993" customHeight="1" x14ac:dyDescent="0.15">
      <c r="A3" s="269"/>
      <c r="B3" s="292" t="s">
        <v>317</v>
      </c>
      <c r="C3" s="301"/>
      <c r="D3" s="293"/>
      <c r="E3" s="271" t="s">
        <v>31</v>
      </c>
      <c r="F3" s="271"/>
      <c r="G3" s="271"/>
      <c r="H3" s="271"/>
      <c r="I3" s="271"/>
      <c r="J3" s="272" t="s">
        <v>30</v>
      </c>
    </row>
    <row r="4" spans="1:12" ht="9.9499999999999993" customHeight="1" x14ac:dyDescent="0.15">
      <c r="A4" s="269"/>
      <c r="B4" s="305" t="s">
        <v>134</v>
      </c>
      <c r="C4" s="271" t="s">
        <v>32</v>
      </c>
      <c r="D4" s="271"/>
      <c r="E4" s="271" t="s">
        <v>134</v>
      </c>
      <c r="F4" s="296" t="s">
        <v>150</v>
      </c>
      <c r="G4" s="296" t="s">
        <v>34</v>
      </c>
      <c r="H4" s="271" t="s">
        <v>172</v>
      </c>
      <c r="I4" s="271"/>
      <c r="J4" s="272"/>
    </row>
    <row r="5" spans="1:12" ht="54.95" customHeight="1" x14ac:dyDescent="0.15">
      <c r="A5" s="269"/>
      <c r="B5" s="305"/>
      <c r="C5" s="16" t="s">
        <v>175</v>
      </c>
      <c r="D5" s="16" t="s">
        <v>150</v>
      </c>
      <c r="E5" s="271"/>
      <c r="F5" s="297"/>
      <c r="G5" s="297"/>
      <c r="H5" s="16" t="s">
        <v>199</v>
      </c>
      <c r="I5" s="16" t="s">
        <v>176</v>
      </c>
      <c r="J5" s="272"/>
    </row>
    <row r="6" spans="1:12" ht="9.9499999999999993" customHeight="1" x14ac:dyDescent="0.15">
      <c r="A6" s="270"/>
      <c r="B6" s="302" t="s">
        <v>135</v>
      </c>
      <c r="C6" s="303"/>
      <c r="D6" s="18" t="s">
        <v>136</v>
      </c>
      <c r="E6" s="18" t="s">
        <v>135</v>
      </c>
      <c r="F6" s="303" t="s">
        <v>136</v>
      </c>
      <c r="G6" s="303"/>
      <c r="H6" s="18" t="s">
        <v>135</v>
      </c>
      <c r="I6" s="303" t="s">
        <v>136</v>
      </c>
      <c r="J6" s="304"/>
    </row>
    <row r="7" spans="1:12" s="5" customFormat="1" ht="21.95" customHeight="1" x14ac:dyDescent="0.15">
      <c r="A7" s="35" t="s">
        <v>113</v>
      </c>
      <c r="B7" s="22"/>
      <c r="C7" s="23"/>
      <c r="D7" s="22"/>
      <c r="E7" s="23"/>
      <c r="F7" s="23"/>
      <c r="G7" s="22"/>
      <c r="H7" s="23"/>
      <c r="I7" s="22"/>
      <c r="J7" s="23"/>
      <c r="K7" s="23"/>
    </row>
    <row r="8" spans="1:12" s="5" customFormat="1" ht="15.95" customHeight="1" x14ac:dyDescent="0.15">
      <c r="A8" s="35" t="s">
        <v>206</v>
      </c>
      <c r="B8" s="143">
        <v>56</v>
      </c>
      <c r="C8" s="143">
        <v>55</v>
      </c>
      <c r="D8" s="140">
        <v>1.8518518518518476</v>
      </c>
      <c r="E8" s="139">
        <v>4587</v>
      </c>
      <c r="F8" s="140">
        <v>1.4598540145985339</v>
      </c>
      <c r="G8" s="140">
        <v>51.308396098370565</v>
      </c>
      <c r="H8" s="139">
        <v>4632</v>
      </c>
      <c r="I8" s="140">
        <v>99.02849740932642</v>
      </c>
      <c r="J8" s="140">
        <v>44.760533372914843</v>
      </c>
      <c r="K8" s="32"/>
    </row>
    <row r="9" spans="1:12" s="3" customFormat="1" ht="12" customHeight="1" x14ac:dyDescent="0.15">
      <c r="A9" s="40" t="s">
        <v>202</v>
      </c>
      <c r="B9" s="144"/>
      <c r="C9" s="144"/>
      <c r="D9" s="144"/>
      <c r="E9" s="144"/>
      <c r="F9" s="144"/>
      <c r="G9" s="144"/>
      <c r="H9" s="144"/>
      <c r="I9" s="144"/>
      <c r="J9" s="144"/>
      <c r="K9" s="31"/>
    </row>
    <row r="10" spans="1:12" s="3" customFormat="1" ht="9.9499999999999993" customHeight="1" x14ac:dyDescent="0.15">
      <c r="A10" s="40" t="s">
        <v>58</v>
      </c>
      <c r="B10" s="144">
        <v>21</v>
      </c>
      <c r="C10" s="144">
        <v>21</v>
      </c>
      <c r="D10" s="142">
        <v>0</v>
      </c>
      <c r="E10" s="141">
        <v>2973</v>
      </c>
      <c r="F10" s="142">
        <v>0.10101010101010388</v>
      </c>
      <c r="G10" s="142">
        <v>53.380423814328957</v>
      </c>
      <c r="H10" s="141">
        <v>2975</v>
      </c>
      <c r="I10" s="142">
        <v>99.932773109243698</v>
      </c>
      <c r="J10" s="142">
        <v>46.228379199438123</v>
      </c>
      <c r="K10" s="31"/>
      <c r="L10" s="5"/>
    </row>
    <row r="11" spans="1:12" s="3" customFormat="1" ht="9.9499999999999993" customHeight="1" x14ac:dyDescent="0.15">
      <c r="A11" s="40" t="s">
        <v>49</v>
      </c>
      <c r="B11" s="144">
        <v>8</v>
      </c>
      <c r="C11" s="144">
        <v>8</v>
      </c>
      <c r="D11" s="142">
        <v>0</v>
      </c>
      <c r="E11" s="141">
        <v>140</v>
      </c>
      <c r="F11" s="142">
        <v>0</v>
      </c>
      <c r="G11" s="142">
        <v>34.792626728110598</v>
      </c>
      <c r="H11" s="141">
        <v>142</v>
      </c>
      <c r="I11" s="142">
        <v>98.591549295774655</v>
      </c>
      <c r="J11" s="142">
        <v>29.804154302670621</v>
      </c>
      <c r="K11" s="31"/>
    </row>
    <row r="12" spans="1:12" s="5" customFormat="1" ht="21.95" customHeight="1" x14ac:dyDescent="0.15">
      <c r="A12" s="35" t="s">
        <v>114</v>
      </c>
      <c r="B12" s="143"/>
      <c r="C12" s="143"/>
      <c r="D12" s="143"/>
      <c r="E12" s="143"/>
      <c r="F12" s="143"/>
      <c r="G12" s="143"/>
      <c r="H12" s="143"/>
      <c r="I12" s="143"/>
      <c r="J12" s="143"/>
      <c r="K12" s="23"/>
    </row>
    <row r="13" spans="1:12" s="5" customFormat="1" ht="15.95" customHeight="1" x14ac:dyDescent="0.15">
      <c r="A13" s="35" t="s">
        <v>206</v>
      </c>
      <c r="B13" s="139">
        <v>13</v>
      </c>
      <c r="C13" s="139">
        <v>13</v>
      </c>
      <c r="D13" s="140">
        <v>-13.333333333333329</v>
      </c>
      <c r="E13" s="139">
        <v>1129</v>
      </c>
      <c r="F13" s="140">
        <v>-19.299499642601859</v>
      </c>
      <c r="G13" s="140">
        <v>41.986913911826051</v>
      </c>
      <c r="H13" s="139">
        <v>1131</v>
      </c>
      <c r="I13" s="140">
        <v>99.823165340406717</v>
      </c>
      <c r="J13" s="140">
        <v>36.951483729102222</v>
      </c>
      <c r="K13" s="32"/>
    </row>
    <row r="14" spans="1:12" s="3" customFormat="1" ht="12" customHeight="1" x14ac:dyDescent="0.15">
      <c r="A14" s="40" t="s">
        <v>202</v>
      </c>
      <c r="B14" s="144"/>
      <c r="C14" s="144"/>
      <c r="D14" s="144"/>
      <c r="E14" s="144"/>
      <c r="F14" s="144"/>
      <c r="G14" s="144"/>
      <c r="H14" s="144"/>
      <c r="I14" s="144"/>
      <c r="J14" s="144"/>
      <c r="K14" s="31"/>
    </row>
    <row r="15" spans="1:12" s="3" customFormat="1" ht="9.9499999999999993" customHeight="1" x14ac:dyDescent="0.15">
      <c r="A15" s="40" t="s">
        <v>58</v>
      </c>
      <c r="B15" s="141">
        <v>6</v>
      </c>
      <c r="C15" s="141">
        <v>6</v>
      </c>
      <c r="D15" s="142">
        <v>0</v>
      </c>
      <c r="E15" s="141">
        <v>832</v>
      </c>
      <c r="F15" s="142">
        <v>-18.431372549019613</v>
      </c>
      <c r="G15" s="142">
        <v>43.276985111662533</v>
      </c>
      <c r="H15" s="141">
        <v>834</v>
      </c>
      <c r="I15" s="142">
        <v>99.760191846522787</v>
      </c>
      <c r="J15" s="142">
        <v>37.778162397388982</v>
      </c>
      <c r="K15" s="31"/>
    </row>
    <row r="16" spans="1:12" s="3" customFormat="1" ht="9.9499999999999993" customHeight="1" x14ac:dyDescent="0.15">
      <c r="A16" s="40" t="s">
        <v>49</v>
      </c>
      <c r="B16" s="141">
        <v>4</v>
      </c>
      <c r="C16" s="141">
        <v>4</v>
      </c>
      <c r="D16" s="142">
        <v>0</v>
      </c>
      <c r="E16" s="141">
        <v>86</v>
      </c>
      <c r="F16" s="142">
        <v>0</v>
      </c>
      <c r="G16" s="142">
        <v>45.236309077269318</v>
      </c>
      <c r="H16" s="141">
        <v>86</v>
      </c>
      <c r="I16" s="142">
        <v>100</v>
      </c>
      <c r="J16" s="142">
        <v>36.485433109227323</v>
      </c>
      <c r="K16" s="31"/>
    </row>
    <row r="17" spans="1:11" s="5" customFormat="1" ht="21.95" customHeight="1" x14ac:dyDescent="0.15">
      <c r="A17" s="35" t="s">
        <v>115</v>
      </c>
      <c r="B17" s="143"/>
      <c r="C17" s="143"/>
      <c r="D17" s="143"/>
      <c r="E17" s="143"/>
      <c r="F17" s="143"/>
      <c r="G17" s="143"/>
      <c r="H17" s="143"/>
      <c r="I17" s="143"/>
      <c r="J17" s="143"/>
      <c r="K17" s="23"/>
    </row>
    <row r="18" spans="1:11" s="5" customFormat="1" ht="15.95" customHeight="1" x14ac:dyDescent="0.15">
      <c r="A18" s="35" t="s">
        <v>206</v>
      </c>
      <c r="B18" s="139">
        <v>25</v>
      </c>
      <c r="C18" s="139">
        <v>25</v>
      </c>
      <c r="D18" s="140">
        <v>-7.4074074074074048</v>
      </c>
      <c r="E18" s="139">
        <v>1734</v>
      </c>
      <c r="F18" s="140">
        <v>-1.8120045300113219</v>
      </c>
      <c r="G18" s="140">
        <v>52.098448487554414</v>
      </c>
      <c r="H18" s="139">
        <v>1736</v>
      </c>
      <c r="I18" s="140">
        <v>99.884792626728114</v>
      </c>
      <c r="J18" s="140">
        <v>45.781893490564698</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8</v>
      </c>
      <c r="C20" s="141">
        <v>8</v>
      </c>
      <c r="D20" s="142">
        <v>-11.111111111111114</v>
      </c>
      <c r="E20" s="141">
        <v>1112</v>
      </c>
      <c r="F20" s="142">
        <v>-1.7667844522968181</v>
      </c>
      <c r="G20" s="142">
        <v>55.346368066836845</v>
      </c>
      <c r="H20" s="141">
        <v>1112</v>
      </c>
      <c r="I20" s="142">
        <v>100</v>
      </c>
      <c r="J20" s="142">
        <v>48.116646415552857</v>
      </c>
      <c r="K20" s="31"/>
    </row>
    <row r="21" spans="1:11" s="3" customFormat="1" ht="9.9499999999999993" customHeight="1" x14ac:dyDescent="0.15">
      <c r="A21" s="40" t="s">
        <v>49</v>
      </c>
      <c r="B21" s="141">
        <v>6</v>
      </c>
      <c r="C21" s="141">
        <v>6</v>
      </c>
      <c r="D21" s="142">
        <v>0</v>
      </c>
      <c r="E21" s="141">
        <v>251</v>
      </c>
      <c r="F21" s="142">
        <v>0</v>
      </c>
      <c r="G21" s="142">
        <v>46.202287623698751</v>
      </c>
      <c r="H21" s="141">
        <v>251</v>
      </c>
      <c r="I21" s="142">
        <v>100</v>
      </c>
      <c r="J21" s="142">
        <v>41.367042119587495</v>
      </c>
      <c r="K21" s="31"/>
    </row>
    <row r="22" spans="1:11" s="5" customFormat="1" ht="21.95" customHeight="1" x14ac:dyDescent="0.15">
      <c r="A22" s="35" t="s">
        <v>116</v>
      </c>
      <c r="B22" s="143"/>
      <c r="C22" s="143"/>
      <c r="D22" s="143"/>
      <c r="E22" s="143"/>
      <c r="F22" s="143"/>
      <c r="G22" s="143"/>
      <c r="H22" s="143"/>
      <c r="I22" s="143"/>
      <c r="J22" s="143"/>
      <c r="K22" s="23"/>
    </row>
    <row r="23" spans="1:11" s="5" customFormat="1" ht="15.95" customHeight="1" x14ac:dyDescent="0.15">
      <c r="A23" s="35" t="s">
        <v>206</v>
      </c>
      <c r="B23" s="139">
        <v>15</v>
      </c>
      <c r="C23" s="139">
        <v>15</v>
      </c>
      <c r="D23" s="140">
        <v>-6.25</v>
      </c>
      <c r="E23" s="139">
        <v>1696</v>
      </c>
      <c r="F23" s="140">
        <v>0.29568302779419753</v>
      </c>
      <c r="G23" s="140">
        <v>38.409160073037128</v>
      </c>
      <c r="H23" s="139">
        <v>1703</v>
      </c>
      <c r="I23" s="140">
        <v>99.588960657662952</v>
      </c>
      <c r="J23" s="140">
        <v>35.614879500272281</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7</v>
      </c>
      <c r="C25" s="141">
        <v>7</v>
      </c>
      <c r="D25" s="142">
        <v>0</v>
      </c>
      <c r="E25" s="141">
        <v>1495</v>
      </c>
      <c r="F25" s="142">
        <v>0.74123989218328745</v>
      </c>
      <c r="G25" s="142">
        <v>40.809148775488183</v>
      </c>
      <c r="H25" s="141">
        <v>1500</v>
      </c>
      <c r="I25" s="142">
        <v>99.666666666666671</v>
      </c>
      <c r="J25" s="142">
        <v>37.686534167532557</v>
      </c>
      <c r="K25" s="31"/>
    </row>
    <row r="26" spans="1:11" s="3" customFormat="1" ht="9.9499999999999993" customHeight="1" x14ac:dyDescent="0.15">
      <c r="A26" s="40" t="s">
        <v>49</v>
      </c>
      <c r="B26" s="141">
        <v>4</v>
      </c>
      <c r="C26" s="141">
        <v>4</v>
      </c>
      <c r="D26" s="142">
        <v>-20</v>
      </c>
      <c r="E26" s="141">
        <v>49</v>
      </c>
      <c r="F26" s="142">
        <v>-26.865671641791039</v>
      </c>
      <c r="G26" s="142">
        <v>30.612244897959183</v>
      </c>
      <c r="H26" s="141">
        <v>49</v>
      </c>
      <c r="I26" s="142">
        <v>100</v>
      </c>
      <c r="J26" s="142">
        <v>27.593417583416674</v>
      </c>
      <c r="K26" s="31"/>
    </row>
    <row r="27" spans="1:11" s="5" customFormat="1" ht="21.95" customHeight="1" x14ac:dyDescent="0.15">
      <c r="A27" s="35" t="s">
        <v>117</v>
      </c>
      <c r="B27" s="143"/>
      <c r="C27" s="143"/>
      <c r="D27" s="143"/>
      <c r="E27" s="143"/>
      <c r="F27" s="143"/>
      <c r="G27" s="143"/>
      <c r="H27" s="143"/>
      <c r="I27" s="143"/>
      <c r="J27" s="143"/>
      <c r="K27" s="23"/>
    </row>
    <row r="28" spans="1:11" s="5" customFormat="1" ht="15.95" customHeight="1" x14ac:dyDescent="0.15">
      <c r="A28" s="35" t="s">
        <v>206</v>
      </c>
      <c r="B28" s="139">
        <v>37</v>
      </c>
      <c r="C28" s="139">
        <v>36</v>
      </c>
      <c r="D28" s="140">
        <v>2.8571428571428612</v>
      </c>
      <c r="E28" s="139">
        <v>3654</v>
      </c>
      <c r="F28" s="140">
        <v>1.1068068622025464</v>
      </c>
      <c r="G28" s="140">
        <v>56.652709316089819</v>
      </c>
      <c r="H28" s="139">
        <v>3871</v>
      </c>
      <c r="I28" s="140">
        <v>94.394213381555161</v>
      </c>
      <c r="J28" s="140">
        <v>46.135028581358142</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12</v>
      </c>
      <c r="C30" s="141">
        <v>11</v>
      </c>
      <c r="D30" s="142">
        <v>0</v>
      </c>
      <c r="E30" s="141">
        <v>1974</v>
      </c>
      <c r="F30" s="142">
        <v>-6.9745523091423252</v>
      </c>
      <c r="G30" s="142">
        <v>65.331568454423632</v>
      </c>
      <c r="H30" s="141">
        <v>2159</v>
      </c>
      <c r="I30" s="142">
        <v>91.431218156553967</v>
      </c>
      <c r="J30" s="142">
        <v>51.563428743647918</v>
      </c>
      <c r="K30" s="31"/>
    </row>
    <row r="31" spans="1:11" s="3" customFormat="1" ht="9.9499999999999993" customHeight="1" x14ac:dyDescent="0.15">
      <c r="A31" s="40" t="s">
        <v>49</v>
      </c>
      <c r="B31" s="141">
        <v>3</v>
      </c>
      <c r="C31" s="141">
        <v>3</v>
      </c>
      <c r="D31" s="142">
        <v>0</v>
      </c>
      <c r="E31" s="141">
        <v>60</v>
      </c>
      <c r="F31" s="142">
        <v>1.6949152542372872</v>
      </c>
      <c r="G31" s="142">
        <v>25.867678958785252</v>
      </c>
      <c r="H31" s="141">
        <v>60</v>
      </c>
      <c r="I31" s="142">
        <v>100</v>
      </c>
      <c r="J31" s="142">
        <v>18.95990582369642</v>
      </c>
      <c r="K31" s="31"/>
    </row>
    <row r="32" spans="1:11" s="5" customFormat="1" ht="21.95" customHeight="1" x14ac:dyDescent="0.15">
      <c r="A32" s="35" t="s">
        <v>118</v>
      </c>
      <c r="B32" s="143"/>
      <c r="C32" s="143"/>
      <c r="D32" s="143"/>
      <c r="E32" s="143"/>
      <c r="F32" s="143"/>
      <c r="G32" s="143"/>
      <c r="H32" s="143"/>
      <c r="I32" s="143"/>
      <c r="J32" s="143"/>
      <c r="K32" s="23"/>
    </row>
    <row r="33" spans="1:11" s="5" customFormat="1" ht="15.95" customHeight="1" x14ac:dyDescent="0.15">
      <c r="A33" s="35" t="s">
        <v>206</v>
      </c>
      <c r="B33" s="139">
        <v>27</v>
      </c>
      <c r="C33" s="139">
        <v>27</v>
      </c>
      <c r="D33" s="140">
        <v>-3.5714285714285694</v>
      </c>
      <c r="E33" s="139">
        <v>1872</v>
      </c>
      <c r="F33" s="140">
        <v>-1.4218009478672968</v>
      </c>
      <c r="G33" s="140">
        <v>51.323407775020677</v>
      </c>
      <c r="H33" s="139">
        <v>1885</v>
      </c>
      <c r="I33" s="140">
        <v>99.310344827586206</v>
      </c>
      <c r="J33" s="140">
        <v>44.601567740235936</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14</v>
      </c>
      <c r="C35" s="141">
        <v>14</v>
      </c>
      <c r="D35" s="142">
        <v>0</v>
      </c>
      <c r="E35" s="141">
        <v>1455</v>
      </c>
      <c r="F35" s="142">
        <v>-0.54682159945318176</v>
      </c>
      <c r="G35" s="142">
        <v>51.475446181132909</v>
      </c>
      <c r="H35" s="141">
        <v>1464</v>
      </c>
      <c r="I35" s="142">
        <v>99.385245901639337</v>
      </c>
      <c r="J35" s="142">
        <v>45.289575619238441</v>
      </c>
      <c r="K35" s="31"/>
    </row>
    <row r="36" spans="1:11" s="3" customFormat="1" ht="9.9499999999999993" customHeight="1" x14ac:dyDescent="0.15">
      <c r="A36" s="40" t="s">
        <v>49</v>
      </c>
      <c r="B36" s="141">
        <v>4</v>
      </c>
      <c r="C36" s="141">
        <v>4</v>
      </c>
      <c r="D36" s="142">
        <v>0</v>
      </c>
      <c r="E36" s="141">
        <v>87</v>
      </c>
      <c r="F36" s="142">
        <v>0</v>
      </c>
      <c r="G36" s="142">
        <v>30.107526881720432</v>
      </c>
      <c r="H36" s="141">
        <v>87</v>
      </c>
      <c r="I36" s="142">
        <v>100</v>
      </c>
      <c r="J36" s="142">
        <v>26.664661050942641</v>
      </c>
      <c r="K36" s="31"/>
    </row>
    <row r="37" spans="1:11" s="5" customFormat="1" ht="21.95" customHeight="1" x14ac:dyDescent="0.15">
      <c r="A37" s="35" t="s">
        <v>154</v>
      </c>
      <c r="B37" s="143"/>
      <c r="C37" s="143"/>
      <c r="D37" s="143"/>
      <c r="E37" s="143"/>
      <c r="F37" s="143"/>
      <c r="G37" s="143"/>
      <c r="H37" s="143"/>
      <c r="I37" s="143"/>
      <c r="J37" s="143"/>
      <c r="K37" s="23"/>
    </row>
    <row r="38" spans="1:11" s="5" customFormat="1" ht="15.95" customHeight="1" x14ac:dyDescent="0.15">
      <c r="A38" s="35" t="s">
        <v>206</v>
      </c>
      <c r="B38" s="139">
        <v>35</v>
      </c>
      <c r="C38" s="139">
        <v>35</v>
      </c>
      <c r="D38" s="140">
        <v>0</v>
      </c>
      <c r="E38" s="139">
        <v>1444</v>
      </c>
      <c r="F38" s="140">
        <v>15.059760956175296</v>
      </c>
      <c r="G38" s="140">
        <v>28.830209084354724</v>
      </c>
      <c r="H38" s="139">
        <v>1465</v>
      </c>
      <c r="I38" s="140">
        <v>98.566552901023897</v>
      </c>
      <c r="J38" s="140">
        <v>30.998145111427728</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13</v>
      </c>
      <c r="C40" s="141">
        <v>13</v>
      </c>
      <c r="D40" s="142">
        <v>0</v>
      </c>
      <c r="E40" s="141">
        <v>1061</v>
      </c>
      <c r="F40" s="142">
        <v>21.534936998854519</v>
      </c>
      <c r="G40" s="142">
        <v>34.142290301744026</v>
      </c>
      <c r="H40" s="141">
        <v>1079</v>
      </c>
      <c r="I40" s="142">
        <v>98.331788693234472</v>
      </c>
      <c r="J40" s="142">
        <v>36.435250155021052</v>
      </c>
      <c r="K40" s="31"/>
    </row>
    <row r="41" spans="1:11" s="3" customFormat="1" ht="9.9499999999999993" customHeight="1" x14ac:dyDescent="0.15">
      <c r="A41" s="40" t="s">
        <v>49</v>
      </c>
      <c r="B41" s="141">
        <v>17</v>
      </c>
      <c r="C41" s="141">
        <v>17</v>
      </c>
      <c r="D41" s="142">
        <v>0</v>
      </c>
      <c r="E41" s="141">
        <v>313</v>
      </c>
      <c r="F41" s="142">
        <v>0.3205128205128176</v>
      </c>
      <c r="G41" s="142">
        <v>12.64557353395857</v>
      </c>
      <c r="H41" s="141">
        <v>316</v>
      </c>
      <c r="I41" s="142">
        <v>99.050632911392398</v>
      </c>
      <c r="J41" s="142">
        <v>12.895246732901844</v>
      </c>
      <c r="K41" s="31"/>
    </row>
    <row r="42" spans="1:11" s="5" customFormat="1" ht="21.95" customHeight="1" x14ac:dyDescent="0.15">
      <c r="A42" s="35" t="s">
        <v>155</v>
      </c>
      <c r="B42" s="143"/>
      <c r="C42" s="143"/>
      <c r="D42" s="143"/>
      <c r="E42" s="143"/>
      <c r="F42" s="143"/>
      <c r="G42" s="143"/>
      <c r="H42" s="143"/>
      <c r="I42" s="143"/>
      <c r="J42" s="143"/>
      <c r="K42" s="23"/>
    </row>
    <row r="43" spans="1:11" s="5" customFormat="1" ht="15.95" customHeight="1" x14ac:dyDescent="0.15">
      <c r="A43" s="35" t="s">
        <v>206</v>
      </c>
      <c r="B43" s="139">
        <v>25</v>
      </c>
      <c r="C43" s="139">
        <v>25</v>
      </c>
      <c r="D43" s="140">
        <v>0</v>
      </c>
      <c r="E43" s="139">
        <v>1225</v>
      </c>
      <c r="F43" s="140">
        <v>2.941176470588232</v>
      </c>
      <c r="G43" s="140">
        <v>34.372271464479425</v>
      </c>
      <c r="H43" s="139">
        <v>1233</v>
      </c>
      <c r="I43" s="140">
        <v>99.35117599351176</v>
      </c>
      <c r="J43" s="140">
        <v>29.298375083705743</v>
      </c>
      <c r="K43" s="32"/>
    </row>
    <row r="44" spans="1:11" s="3" customFormat="1" ht="12" customHeight="1" x14ac:dyDescent="0.15">
      <c r="A44" s="40" t="s">
        <v>202</v>
      </c>
      <c r="B44" s="144"/>
      <c r="C44" s="144"/>
      <c r="D44" s="144"/>
      <c r="E44" s="144"/>
      <c r="F44" s="144"/>
      <c r="G44" s="144"/>
      <c r="H44" s="144"/>
      <c r="I44" s="144"/>
      <c r="J44" s="144"/>
      <c r="K44" s="31"/>
    </row>
    <row r="45" spans="1:11" s="3" customFormat="1" ht="9.9499999999999993" customHeight="1" x14ac:dyDescent="0.15">
      <c r="A45" s="40" t="s">
        <v>58</v>
      </c>
      <c r="B45" s="141">
        <v>14</v>
      </c>
      <c r="C45" s="141">
        <v>14</v>
      </c>
      <c r="D45" s="142">
        <v>0</v>
      </c>
      <c r="E45" s="141">
        <v>925</v>
      </c>
      <c r="F45" s="142">
        <v>3.1215161649944321</v>
      </c>
      <c r="G45" s="142">
        <v>36.537053182214471</v>
      </c>
      <c r="H45" s="141">
        <v>926</v>
      </c>
      <c r="I45" s="142">
        <v>99.892008639308855</v>
      </c>
      <c r="J45" s="142">
        <v>30.364279231071436</v>
      </c>
      <c r="K45" s="31"/>
    </row>
    <row r="46" spans="1:11" s="3" customFormat="1" ht="9.9499999999999993" customHeight="1" x14ac:dyDescent="0.15">
      <c r="A46" s="40" t="s">
        <v>49</v>
      </c>
      <c r="B46" s="141">
        <v>4</v>
      </c>
      <c r="C46" s="141">
        <v>4</v>
      </c>
      <c r="D46" s="142">
        <v>0</v>
      </c>
      <c r="E46" s="141">
        <v>82</v>
      </c>
      <c r="F46" s="142">
        <v>0</v>
      </c>
      <c r="G46" s="142">
        <v>21.793863099921321</v>
      </c>
      <c r="H46" s="141">
        <v>82</v>
      </c>
      <c r="I46" s="142">
        <v>100</v>
      </c>
      <c r="J46" s="142">
        <v>19.456990866204961</v>
      </c>
      <c r="K46" s="31"/>
    </row>
    <row r="47" spans="1:11" s="3" customFormat="1" ht="20.100000000000001" customHeight="1" x14ac:dyDescent="0.15">
      <c r="A47" s="12" t="s">
        <v>45</v>
      </c>
    </row>
    <row r="48" spans="1:11" ht="9.9499999999999993" customHeight="1" x14ac:dyDescent="0.15">
      <c r="A48" s="295" t="s">
        <v>197</v>
      </c>
      <c r="B48" s="295"/>
      <c r="C48" s="295"/>
      <c r="D48" s="295"/>
      <c r="E48" s="295"/>
      <c r="F48" s="295"/>
      <c r="G48" s="295"/>
      <c r="H48" s="295"/>
      <c r="I48" s="295"/>
      <c r="J48" s="295"/>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37" t="s">
        <v>124</v>
      </c>
      <c r="B1" s="237"/>
      <c r="C1" s="237"/>
    </row>
    <row r="2" spans="1:4" ht="22.5" x14ac:dyDescent="0.2">
      <c r="A2" s="57" t="s">
        <v>88</v>
      </c>
      <c r="B2" s="161" t="s">
        <v>464</v>
      </c>
      <c r="C2" s="10">
        <v>6</v>
      </c>
    </row>
    <row r="3" spans="1:4" ht="12.95" customHeight="1" x14ac:dyDescent="0.2">
      <c r="A3" s="239"/>
      <c r="B3" s="239"/>
      <c r="C3" s="239"/>
    </row>
    <row r="4" spans="1:4" ht="22.5" x14ac:dyDescent="0.2">
      <c r="A4" s="57" t="s">
        <v>89</v>
      </c>
      <c r="B4" s="161" t="s">
        <v>529</v>
      </c>
      <c r="C4" s="10">
        <v>6</v>
      </c>
    </row>
    <row r="5" spans="1:4" ht="12.95" customHeight="1" x14ac:dyDescent="0.2">
      <c r="A5" s="239"/>
      <c r="B5" s="239"/>
      <c r="C5" s="239"/>
    </row>
    <row r="6" spans="1:4" ht="22.5" x14ac:dyDescent="0.2">
      <c r="A6" s="57" t="s">
        <v>90</v>
      </c>
      <c r="B6" s="161" t="s">
        <v>530</v>
      </c>
      <c r="C6" s="10">
        <v>7</v>
      </c>
      <c r="D6" s="54"/>
    </row>
    <row r="7" spans="1:4" ht="12.95" customHeight="1" x14ac:dyDescent="0.2">
      <c r="A7" s="239"/>
      <c r="B7" s="239"/>
      <c r="C7" s="239"/>
    </row>
    <row r="8" spans="1:4" ht="22.5" x14ac:dyDescent="0.2">
      <c r="A8" s="57" t="s">
        <v>91</v>
      </c>
      <c r="B8" s="161" t="s">
        <v>531</v>
      </c>
      <c r="C8" s="10">
        <v>7</v>
      </c>
      <c r="D8" s="54"/>
    </row>
    <row r="9" spans="1:4" ht="12.95" customHeight="1" x14ac:dyDescent="0.2">
      <c r="A9" s="239"/>
      <c r="B9" s="239"/>
      <c r="C9" s="239"/>
    </row>
    <row r="10" spans="1:4" ht="22.5" x14ac:dyDescent="0.2">
      <c r="A10" s="57" t="s">
        <v>92</v>
      </c>
      <c r="B10" s="161" t="s">
        <v>532</v>
      </c>
      <c r="C10" s="10">
        <v>8</v>
      </c>
    </row>
    <row r="11" spans="1:4" ht="12.95" customHeight="1" x14ac:dyDescent="0.2">
      <c r="A11" s="239"/>
      <c r="B11" s="239"/>
      <c r="C11" s="239"/>
    </row>
    <row r="12" spans="1:4" ht="22.5" x14ac:dyDescent="0.2">
      <c r="A12" s="57" t="s">
        <v>93</v>
      </c>
      <c r="B12" s="161" t="s">
        <v>533</v>
      </c>
      <c r="C12" s="10">
        <v>9</v>
      </c>
    </row>
    <row r="13" spans="1:4" ht="12.95" customHeight="1" x14ac:dyDescent="0.2">
      <c r="A13" s="239"/>
      <c r="B13" s="239"/>
      <c r="C13" s="239"/>
    </row>
    <row r="14" spans="1:4" s="9" customFormat="1" ht="39" customHeight="1" x14ac:dyDescent="0.2">
      <c r="A14" s="237" t="s">
        <v>125</v>
      </c>
      <c r="B14" s="237"/>
      <c r="C14" s="237"/>
    </row>
    <row r="15" spans="1:4" ht="12.95" customHeight="1" x14ac:dyDescent="0.2">
      <c r="A15" s="7"/>
      <c r="B15" s="98" t="s">
        <v>299</v>
      </c>
      <c r="C15" s="10">
        <v>43</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94" t="s">
        <v>248</v>
      </c>
      <c r="B1" s="294"/>
      <c r="C1" s="294"/>
      <c r="D1" s="294"/>
      <c r="E1" s="294"/>
      <c r="F1" s="294"/>
      <c r="G1" s="294"/>
      <c r="H1" s="294"/>
      <c r="I1" s="294"/>
      <c r="J1" s="294"/>
    </row>
    <row r="2" spans="1:11" ht="20.100000000000001" customHeight="1" x14ac:dyDescent="0.15">
      <c r="A2" s="268" t="s">
        <v>219</v>
      </c>
      <c r="B2" s="298" t="s">
        <v>534</v>
      </c>
      <c r="C2" s="299"/>
      <c r="D2" s="299"/>
      <c r="E2" s="299"/>
      <c r="F2" s="299"/>
      <c r="G2" s="299"/>
      <c r="H2" s="299"/>
      <c r="I2" s="300"/>
      <c r="J2" s="219" t="s">
        <v>536</v>
      </c>
    </row>
    <row r="3" spans="1:11" ht="9.9499999999999993" customHeight="1" x14ac:dyDescent="0.15">
      <c r="A3" s="269"/>
      <c r="B3" s="292" t="s">
        <v>317</v>
      </c>
      <c r="C3" s="301"/>
      <c r="D3" s="293"/>
      <c r="E3" s="271" t="s">
        <v>31</v>
      </c>
      <c r="F3" s="271"/>
      <c r="G3" s="271"/>
      <c r="H3" s="271"/>
      <c r="I3" s="271"/>
      <c r="J3" s="272" t="s">
        <v>30</v>
      </c>
    </row>
    <row r="4" spans="1:11" ht="9.9499999999999993" customHeight="1" x14ac:dyDescent="0.15">
      <c r="A4" s="269"/>
      <c r="B4" s="305" t="s">
        <v>134</v>
      </c>
      <c r="C4" s="271" t="s">
        <v>32</v>
      </c>
      <c r="D4" s="271"/>
      <c r="E4" s="271" t="s">
        <v>134</v>
      </c>
      <c r="F4" s="296" t="s">
        <v>150</v>
      </c>
      <c r="G4" s="296" t="s">
        <v>34</v>
      </c>
      <c r="H4" s="271" t="s">
        <v>172</v>
      </c>
      <c r="I4" s="271"/>
      <c r="J4" s="272"/>
    </row>
    <row r="5" spans="1:11" ht="54.95" customHeight="1" x14ac:dyDescent="0.15">
      <c r="A5" s="269"/>
      <c r="B5" s="305"/>
      <c r="C5" s="16" t="s">
        <v>175</v>
      </c>
      <c r="D5" s="16" t="s">
        <v>150</v>
      </c>
      <c r="E5" s="271"/>
      <c r="F5" s="297"/>
      <c r="G5" s="297"/>
      <c r="H5" s="16" t="s">
        <v>199</v>
      </c>
      <c r="I5" s="16" t="s">
        <v>176</v>
      </c>
      <c r="J5" s="272"/>
    </row>
    <row r="6" spans="1:11" ht="9.9499999999999993" customHeight="1" x14ac:dyDescent="0.15">
      <c r="A6" s="270"/>
      <c r="B6" s="302" t="s">
        <v>135</v>
      </c>
      <c r="C6" s="303"/>
      <c r="D6" s="18" t="s">
        <v>136</v>
      </c>
      <c r="E6" s="18" t="s">
        <v>135</v>
      </c>
      <c r="F6" s="303" t="s">
        <v>136</v>
      </c>
      <c r="G6" s="303"/>
      <c r="H6" s="18" t="s">
        <v>135</v>
      </c>
      <c r="I6" s="303" t="s">
        <v>136</v>
      </c>
      <c r="J6" s="304"/>
    </row>
    <row r="7" spans="1:11" s="5" customFormat="1" ht="21.95" customHeight="1" x14ac:dyDescent="0.15">
      <c r="A7" s="35" t="s">
        <v>156</v>
      </c>
      <c r="B7" s="22"/>
      <c r="C7" s="23"/>
      <c r="D7" s="22"/>
      <c r="E7" s="23"/>
      <c r="F7" s="23"/>
      <c r="G7" s="22"/>
      <c r="H7" s="23"/>
      <c r="I7" s="22"/>
      <c r="J7" s="23"/>
      <c r="K7" s="23"/>
    </row>
    <row r="8" spans="1:11" s="5" customFormat="1" ht="15.95" customHeight="1" x14ac:dyDescent="0.15">
      <c r="A8" s="35" t="s">
        <v>206</v>
      </c>
      <c r="B8" s="139">
        <v>60</v>
      </c>
      <c r="C8" s="139">
        <v>59</v>
      </c>
      <c r="D8" s="140">
        <v>-6.3492063492063551</v>
      </c>
      <c r="E8" s="139">
        <v>1763</v>
      </c>
      <c r="F8" s="140">
        <v>-8.1770833333333286</v>
      </c>
      <c r="G8" s="140">
        <v>37.12921296721462</v>
      </c>
      <c r="H8" s="139">
        <v>1869</v>
      </c>
      <c r="I8" s="140">
        <v>94.328517924023544</v>
      </c>
      <c r="J8" s="140">
        <v>30.165963483867682</v>
      </c>
      <c r="K8" s="32"/>
    </row>
    <row r="9" spans="1:11" s="3" customFormat="1" ht="12" customHeight="1" x14ac:dyDescent="0.15">
      <c r="A9" s="40" t="s">
        <v>202</v>
      </c>
      <c r="B9" s="144"/>
      <c r="C9" s="144"/>
      <c r="D9" s="144"/>
      <c r="E9" s="144"/>
      <c r="F9" s="144"/>
      <c r="G9" s="144"/>
      <c r="H9" s="144"/>
      <c r="I9" s="144"/>
      <c r="J9" s="144"/>
      <c r="K9" s="31"/>
    </row>
    <row r="10" spans="1:11" s="3" customFormat="1" ht="9.9499999999999993" customHeight="1" x14ac:dyDescent="0.15">
      <c r="A10" s="40" t="s">
        <v>58</v>
      </c>
      <c r="B10" s="141">
        <v>22</v>
      </c>
      <c r="C10" s="141">
        <v>21</v>
      </c>
      <c r="D10" s="142">
        <v>-12.5</v>
      </c>
      <c r="E10" s="141">
        <v>1012</v>
      </c>
      <c r="F10" s="142">
        <v>-12.607944732297071</v>
      </c>
      <c r="G10" s="142">
        <v>38.024352926176206</v>
      </c>
      <c r="H10" s="141">
        <v>1101</v>
      </c>
      <c r="I10" s="142">
        <v>91.916439600363304</v>
      </c>
      <c r="J10" s="142">
        <v>33.500140286954085</v>
      </c>
      <c r="K10" s="31"/>
    </row>
    <row r="11" spans="1:11" s="3" customFormat="1" ht="9.9499999999999993" customHeight="1" x14ac:dyDescent="0.15">
      <c r="A11" s="40" t="s">
        <v>49</v>
      </c>
      <c r="B11" s="141">
        <v>26</v>
      </c>
      <c r="C11" s="141">
        <v>26</v>
      </c>
      <c r="D11" s="142">
        <v>0</v>
      </c>
      <c r="E11" s="141">
        <v>528</v>
      </c>
      <c r="F11" s="142">
        <v>0.38022813688212409</v>
      </c>
      <c r="G11" s="142">
        <v>33.892326732673268</v>
      </c>
      <c r="H11" s="141">
        <v>542</v>
      </c>
      <c r="I11" s="142">
        <v>97.416974169741692</v>
      </c>
      <c r="J11" s="142">
        <v>23.289763473887618</v>
      </c>
      <c r="K11" s="31"/>
    </row>
    <row r="12" spans="1:11" s="5" customFormat="1" ht="21.95" customHeight="1" x14ac:dyDescent="0.15">
      <c r="A12" s="35" t="s">
        <v>157</v>
      </c>
      <c r="B12" s="143"/>
      <c r="C12" s="143"/>
      <c r="D12" s="143"/>
      <c r="E12" s="143"/>
      <c r="F12" s="143"/>
      <c r="G12" s="143"/>
      <c r="H12" s="143"/>
      <c r="I12" s="143"/>
      <c r="J12" s="143"/>
      <c r="K12" s="23"/>
    </row>
    <row r="13" spans="1:11" s="5" customFormat="1" ht="15.95" customHeight="1" x14ac:dyDescent="0.15">
      <c r="A13" s="35" t="s">
        <v>206</v>
      </c>
      <c r="B13" s="139">
        <v>30</v>
      </c>
      <c r="C13" s="139">
        <v>30</v>
      </c>
      <c r="D13" s="140">
        <v>-6.25</v>
      </c>
      <c r="E13" s="139">
        <v>1428</v>
      </c>
      <c r="F13" s="140">
        <v>-2.7910142954390693</v>
      </c>
      <c r="G13" s="140">
        <v>45.201372010085642</v>
      </c>
      <c r="H13" s="139">
        <v>1435</v>
      </c>
      <c r="I13" s="140">
        <v>99.512195121951223</v>
      </c>
      <c r="J13" s="140">
        <v>39.119559926576237</v>
      </c>
      <c r="K13" s="32"/>
    </row>
    <row r="14" spans="1:11" s="3" customFormat="1" ht="12" customHeight="1" x14ac:dyDescent="0.15">
      <c r="A14" s="40" t="s">
        <v>202</v>
      </c>
      <c r="B14" s="144"/>
      <c r="C14" s="144"/>
      <c r="D14" s="144"/>
      <c r="E14" s="144"/>
      <c r="F14" s="144"/>
      <c r="G14" s="144"/>
      <c r="H14" s="144"/>
      <c r="I14" s="144"/>
      <c r="J14" s="144"/>
      <c r="K14" s="31"/>
    </row>
    <row r="15" spans="1:11" s="3" customFormat="1" ht="9.9499999999999993" customHeight="1" x14ac:dyDescent="0.15">
      <c r="A15" s="40" t="s">
        <v>58</v>
      </c>
      <c r="B15" s="141">
        <v>13</v>
      </c>
      <c r="C15" s="141">
        <v>13</v>
      </c>
      <c r="D15" s="142">
        <v>0</v>
      </c>
      <c r="E15" s="141">
        <v>939</v>
      </c>
      <c r="F15" s="142">
        <v>-4.4760935910478139</v>
      </c>
      <c r="G15" s="142">
        <v>49.490715077605323</v>
      </c>
      <c r="H15" s="141">
        <v>943</v>
      </c>
      <c r="I15" s="142">
        <v>99.575821845174971</v>
      </c>
      <c r="J15" s="142">
        <v>42.784911006818383</v>
      </c>
      <c r="K15" s="31"/>
    </row>
    <row r="16" spans="1:11" s="3" customFormat="1" ht="9.9499999999999993" customHeight="1" x14ac:dyDescent="0.15">
      <c r="A16" s="40" t="s">
        <v>49</v>
      </c>
      <c r="B16" s="141">
        <v>8</v>
      </c>
      <c r="C16" s="141">
        <v>8</v>
      </c>
      <c r="D16" s="142">
        <v>-20</v>
      </c>
      <c r="E16" s="141">
        <v>201</v>
      </c>
      <c r="F16" s="142">
        <v>-12.227074235807862</v>
      </c>
      <c r="G16" s="142">
        <v>26.320012839030653</v>
      </c>
      <c r="H16" s="141">
        <v>203</v>
      </c>
      <c r="I16" s="142">
        <v>99.01477832512316</v>
      </c>
      <c r="J16" s="142">
        <v>20.017301386122679</v>
      </c>
      <c r="K16" s="31"/>
    </row>
    <row r="17" spans="1:11" s="5" customFormat="1" ht="21.95" customHeight="1" x14ac:dyDescent="0.15">
      <c r="A17" s="35" t="s">
        <v>158</v>
      </c>
      <c r="B17" s="143"/>
      <c r="C17" s="143"/>
      <c r="D17" s="143"/>
      <c r="E17" s="143"/>
      <c r="F17" s="143"/>
      <c r="G17" s="143"/>
      <c r="H17" s="143"/>
      <c r="I17" s="143"/>
      <c r="J17" s="143"/>
      <c r="K17" s="23"/>
    </row>
    <row r="18" spans="1:11" s="5" customFormat="1" ht="15.95" customHeight="1" x14ac:dyDescent="0.15">
      <c r="A18" s="35" t="s">
        <v>206</v>
      </c>
      <c r="B18" s="139">
        <v>25</v>
      </c>
      <c r="C18" s="139">
        <v>24</v>
      </c>
      <c r="D18" s="140">
        <v>-7.6923076923076934</v>
      </c>
      <c r="E18" s="139">
        <v>780</v>
      </c>
      <c r="F18" s="140">
        <v>-1.6393442622950829</v>
      </c>
      <c r="G18" s="140">
        <v>42.299421009098424</v>
      </c>
      <c r="H18" s="139">
        <v>804</v>
      </c>
      <c r="I18" s="140">
        <v>97.014925373134332</v>
      </c>
      <c r="J18" s="140">
        <v>36.01911423155984</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5</v>
      </c>
      <c r="C20" s="141">
        <v>5</v>
      </c>
      <c r="D20" s="142">
        <v>0</v>
      </c>
      <c r="E20" s="141">
        <v>388</v>
      </c>
      <c r="F20" s="142">
        <v>5.4347826086956559</v>
      </c>
      <c r="G20" s="142">
        <v>55.794812105088134</v>
      </c>
      <c r="H20" s="141">
        <v>389</v>
      </c>
      <c r="I20" s="142">
        <v>99.742930591259636</v>
      </c>
      <c r="J20" s="142">
        <v>47.130095718550017</v>
      </c>
      <c r="K20" s="31"/>
    </row>
    <row r="21" spans="1:11" s="3" customFormat="1" ht="9.9499999999999993" customHeight="1" x14ac:dyDescent="0.15">
      <c r="A21" s="40" t="s">
        <v>49</v>
      </c>
      <c r="B21" s="141">
        <v>12</v>
      </c>
      <c r="C21" s="141">
        <v>12</v>
      </c>
      <c r="D21" s="142">
        <v>0</v>
      </c>
      <c r="E21" s="141">
        <v>253</v>
      </c>
      <c r="F21" s="142">
        <v>-2.3166023166023137</v>
      </c>
      <c r="G21" s="142">
        <v>23.039653193930896</v>
      </c>
      <c r="H21" s="141">
        <v>260</v>
      </c>
      <c r="I21" s="142">
        <v>97.307692307692307</v>
      </c>
      <c r="J21" s="142">
        <v>21.02383083652823</v>
      </c>
      <c r="K21" s="31"/>
    </row>
    <row r="22" spans="1:11" s="5" customFormat="1" ht="21.95" customHeight="1" x14ac:dyDescent="0.15">
      <c r="A22" s="35" t="s">
        <v>159</v>
      </c>
      <c r="B22" s="143"/>
      <c r="C22" s="143"/>
      <c r="D22" s="143"/>
      <c r="E22" s="143"/>
      <c r="F22" s="143"/>
      <c r="G22" s="143"/>
      <c r="H22" s="143"/>
      <c r="I22" s="143"/>
      <c r="J22" s="143"/>
      <c r="K22" s="23"/>
    </row>
    <row r="23" spans="1:11" s="5" customFormat="1" ht="15.95" customHeight="1" x14ac:dyDescent="0.15">
      <c r="A23" s="35" t="s">
        <v>206</v>
      </c>
      <c r="B23" s="139">
        <v>96</v>
      </c>
      <c r="C23" s="139">
        <v>93</v>
      </c>
      <c r="D23" s="140">
        <v>-3.125</v>
      </c>
      <c r="E23" s="139">
        <v>4312</v>
      </c>
      <c r="F23" s="140">
        <v>-2.022267666439447</v>
      </c>
      <c r="G23" s="140">
        <v>31.546313006881988</v>
      </c>
      <c r="H23" s="139">
        <v>4477</v>
      </c>
      <c r="I23" s="140">
        <v>96.31449631449631</v>
      </c>
      <c r="J23" s="140">
        <v>32.089781203858173</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33</v>
      </c>
      <c r="C25" s="141">
        <v>33</v>
      </c>
      <c r="D25" s="142">
        <v>0</v>
      </c>
      <c r="E25" s="141">
        <v>3075</v>
      </c>
      <c r="F25" s="142">
        <v>-1.7885659533695275</v>
      </c>
      <c r="G25" s="142">
        <v>32.740131371849493</v>
      </c>
      <c r="H25" s="141">
        <v>3139</v>
      </c>
      <c r="I25" s="142">
        <v>97.961134119146223</v>
      </c>
      <c r="J25" s="142">
        <v>34.880808773965562</v>
      </c>
      <c r="K25" s="31"/>
    </row>
    <row r="26" spans="1:11" s="3" customFormat="1" ht="9.9499999999999993" customHeight="1" x14ac:dyDescent="0.15">
      <c r="A26" s="40" t="s">
        <v>49</v>
      </c>
      <c r="B26" s="141">
        <v>34</v>
      </c>
      <c r="C26" s="141">
        <v>33</v>
      </c>
      <c r="D26" s="142">
        <v>-8.3333333333333286</v>
      </c>
      <c r="E26" s="141">
        <v>649</v>
      </c>
      <c r="F26" s="142">
        <v>-8.4626234132581146</v>
      </c>
      <c r="G26" s="142">
        <v>32.213725196181336</v>
      </c>
      <c r="H26" s="141">
        <v>674</v>
      </c>
      <c r="I26" s="142">
        <v>96.290801186943625</v>
      </c>
      <c r="J26" s="142">
        <v>25.461621370439453</v>
      </c>
      <c r="K26" s="31"/>
    </row>
    <row r="27" spans="1:11" s="5" customFormat="1" ht="21.95" customHeight="1" x14ac:dyDescent="0.15">
      <c r="A27" s="35" t="s">
        <v>160</v>
      </c>
      <c r="B27" s="143"/>
      <c r="C27" s="143"/>
      <c r="D27" s="143"/>
      <c r="E27" s="143"/>
      <c r="F27" s="143"/>
      <c r="G27" s="143"/>
      <c r="H27" s="143"/>
      <c r="I27" s="143"/>
      <c r="J27" s="143"/>
      <c r="K27" s="23"/>
    </row>
    <row r="28" spans="1:11" s="5" customFormat="1" ht="15.95" customHeight="1" x14ac:dyDescent="0.15">
      <c r="A28" s="35" t="s">
        <v>206</v>
      </c>
      <c r="B28" s="139">
        <v>74</v>
      </c>
      <c r="C28" s="139">
        <v>73</v>
      </c>
      <c r="D28" s="140">
        <v>4.2857142857142918</v>
      </c>
      <c r="E28" s="139">
        <v>4743</v>
      </c>
      <c r="F28" s="140">
        <v>1.2596071733561018</v>
      </c>
      <c r="G28" s="140">
        <v>48.915521618108443</v>
      </c>
      <c r="H28" s="139">
        <v>4803</v>
      </c>
      <c r="I28" s="140">
        <v>98.750780762023737</v>
      </c>
      <c r="J28" s="140">
        <v>40.802583098030588</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29</v>
      </c>
      <c r="C30" s="141">
        <v>29</v>
      </c>
      <c r="D30" s="142">
        <v>3.5714285714285694</v>
      </c>
      <c r="E30" s="141">
        <v>3748</v>
      </c>
      <c r="F30" s="142">
        <v>0.80688542227004234</v>
      </c>
      <c r="G30" s="142">
        <v>53.873894033807282</v>
      </c>
      <c r="H30" s="141">
        <v>3784</v>
      </c>
      <c r="I30" s="142">
        <v>99.048625792811833</v>
      </c>
      <c r="J30" s="142">
        <v>44.8465696227872</v>
      </c>
      <c r="K30" s="31"/>
    </row>
    <row r="31" spans="1:11" s="3" customFormat="1" ht="9.9499999999999993" customHeight="1" x14ac:dyDescent="0.15">
      <c r="A31" s="40" t="s">
        <v>49</v>
      </c>
      <c r="B31" s="141">
        <v>25</v>
      </c>
      <c r="C31" s="141">
        <v>24</v>
      </c>
      <c r="D31" s="142">
        <v>4.3478260869565162</v>
      </c>
      <c r="E31" s="141">
        <v>507</v>
      </c>
      <c r="F31" s="142">
        <v>4.3209876543209873</v>
      </c>
      <c r="G31" s="142">
        <v>28.544907496319055</v>
      </c>
      <c r="H31" s="141">
        <v>517</v>
      </c>
      <c r="I31" s="142">
        <v>98.065764023210832</v>
      </c>
      <c r="J31" s="142">
        <v>23.985859846121855</v>
      </c>
      <c r="K31" s="31"/>
    </row>
    <row r="32" spans="1:11" s="5" customFormat="1" ht="21.95" customHeight="1" x14ac:dyDescent="0.15">
      <c r="A32" s="35" t="s">
        <v>161</v>
      </c>
      <c r="B32" s="143"/>
      <c r="C32" s="143"/>
      <c r="D32" s="143"/>
      <c r="E32" s="143"/>
      <c r="F32" s="143"/>
      <c r="G32" s="143"/>
      <c r="H32" s="143"/>
      <c r="I32" s="143"/>
      <c r="J32" s="143"/>
      <c r="K32" s="23"/>
    </row>
    <row r="33" spans="1:11" s="5" customFormat="1" ht="15.95" customHeight="1" x14ac:dyDescent="0.15">
      <c r="A33" s="35" t="s">
        <v>206</v>
      </c>
      <c r="B33" s="139">
        <v>17</v>
      </c>
      <c r="C33" s="139">
        <v>17</v>
      </c>
      <c r="D33" s="140">
        <v>0</v>
      </c>
      <c r="E33" s="139">
        <v>501</v>
      </c>
      <c r="F33" s="140">
        <v>-6.7039106145251424</v>
      </c>
      <c r="G33" s="140">
        <v>31.511171205975145</v>
      </c>
      <c r="H33" s="139">
        <v>538</v>
      </c>
      <c r="I33" s="140">
        <v>93.122676579925638</v>
      </c>
      <c r="J33" s="140">
        <v>29.40451489102794</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7</v>
      </c>
      <c r="C35" s="141">
        <v>7</v>
      </c>
      <c r="D35" s="142">
        <v>0</v>
      </c>
      <c r="E35" s="141">
        <v>298</v>
      </c>
      <c r="F35" s="142">
        <v>-10.240963855421683</v>
      </c>
      <c r="G35" s="142">
        <v>30.352890235981818</v>
      </c>
      <c r="H35" s="141">
        <v>332</v>
      </c>
      <c r="I35" s="142">
        <v>89.759036144578303</v>
      </c>
      <c r="J35" s="142">
        <v>26.351963072057945</v>
      </c>
      <c r="K35" s="31"/>
    </row>
    <row r="36" spans="1:11" s="3" customFormat="1" ht="9.9499999999999993" customHeight="1" x14ac:dyDescent="0.15">
      <c r="A36" s="40" t="s">
        <v>49</v>
      </c>
      <c r="B36" s="141">
        <v>4</v>
      </c>
      <c r="C36" s="141">
        <v>4</v>
      </c>
      <c r="D36" s="142">
        <v>0</v>
      </c>
      <c r="E36" s="141">
        <v>57</v>
      </c>
      <c r="F36" s="142">
        <v>0</v>
      </c>
      <c r="G36" s="142">
        <v>26.202603282399544</v>
      </c>
      <c r="H36" s="141">
        <v>57</v>
      </c>
      <c r="I36" s="142">
        <v>100</v>
      </c>
      <c r="J36" s="142">
        <v>27.530658152528844</v>
      </c>
      <c r="K36" s="31"/>
    </row>
    <row r="37" spans="1:11" s="5" customFormat="1" ht="21.95" customHeight="1" x14ac:dyDescent="0.15">
      <c r="A37" s="35" t="s">
        <v>162</v>
      </c>
      <c r="B37" s="143"/>
      <c r="C37" s="143"/>
      <c r="D37" s="143"/>
      <c r="E37" s="143"/>
      <c r="F37" s="143"/>
      <c r="G37" s="143"/>
      <c r="H37" s="143"/>
      <c r="I37" s="143"/>
      <c r="J37" s="143"/>
      <c r="K37" s="23"/>
    </row>
    <row r="38" spans="1:11" s="5" customFormat="1" ht="15.95" customHeight="1" x14ac:dyDescent="0.15">
      <c r="A38" s="35" t="s">
        <v>206</v>
      </c>
      <c r="B38" s="139">
        <v>49</v>
      </c>
      <c r="C38" s="139">
        <v>46</v>
      </c>
      <c r="D38" s="140">
        <v>-6.1224489795918373</v>
      </c>
      <c r="E38" s="139">
        <v>1706</v>
      </c>
      <c r="F38" s="140">
        <v>1.0663507109004797</v>
      </c>
      <c r="G38" s="140">
        <v>33.167567976402076</v>
      </c>
      <c r="H38" s="139">
        <v>1789</v>
      </c>
      <c r="I38" s="140">
        <v>95.360536612632757</v>
      </c>
      <c r="J38" s="140">
        <v>30.657467290555239</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18</v>
      </c>
      <c r="C40" s="141">
        <v>17</v>
      </c>
      <c r="D40" s="142">
        <v>0</v>
      </c>
      <c r="E40" s="141">
        <v>1127</v>
      </c>
      <c r="F40" s="142">
        <v>5.7223264540337766</v>
      </c>
      <c r="G40" s="142">
        <v>39.056015112917535</v>
      </c>
      <c r="H40" s="141">
        <v>1181</v>
      </c>
      <c r="I40" s="142">
        <v>95.427603725656212</v>
      </c>
      <c r="J40" s="142">
        <v>37.263981949430963</v>
      </c>
      <c r="K40" s="31"/>
    </row>
    <row r="41" spans="1:11" s="3" customFormat="1" ht="9.9499999999999993" customHeight="1" x14ac:dyDescent="0.15">
      <c r="A41" s="40" t="s">
        <v>49</v>
      </c>
      <c r="B41" s="141">
        <v>19</v>
      </c>
      <c r="C41" s="141">
        <v>19</v>
      </c>
      <c r="D41" s="142">
        <v>-5</v>
      </c>
      <c r="E41" s="141">
        <v>360</v>
      </c>
      <c r="F41" s="142">
        <v>-4.5092838196286493</v>
      </c>
      <c r="G41" s="142">
        <v>23.915770609318994</v>
      </c>
      <c r="H41" s="141">
        <v>367</v>
      </c>
      <c r="I41" s="142">
        <v>98.09264305177112</v>
      </c>
      <c r="J41" s="142">
        <v>19.232420266146903</v>
      </c>
      <c r="K41" s="31"/>
    </row>
    <row r="42" spans="1:11" s="5" customFormat="1" ht="21.95" customHeight="1" x14ac:dyDescent="0.15">
      <c r="A42" s="35" t="s">
        <v>163</v>
      </c>
      <c r="B42" s="143"/>
      <c r="C42" s="143"/>
      <c r="D42" s="143"/>
      <c r="E42" s="143"/>
      <c r="F42" s="143"/>
      <c r="G42" s="143"/>
      <c r="H42" s="143"/>
      <c r="I42" s="143"/>
      <c r="J42" s="143"/>
      <c r="K42" s="23"/>
    </row>
    <row r="43" spans="1:11" s="5" customFormat="1" ht="15.95" customHeight="1" x14ac:dyDescent="0.15">
      <c r="A43" s="35" t="s">
        <v>206</v>
      </c>
      <c r="B43" s="139">
        <v>68</v>
      </c>
      <c r="C43" s="139">
        <v>65</v>
      </c>
      <c r="D43" s="140">
        <v>-5.7971014492753596</v>
      </c>
      <c r="E43" s="139">
        <v>2592</v>
      </c>
      <c r="F43" s="140">
        <v>-4.2482452899889154</v>
      </c>
      <c r="G43" s="140">
        <v>35.335998001498872</v>
      </c>
      <c r="H43" s="139">
        <v>2723</v>
      </c>
      <c r="I43" s="140">
        <v>95.189129636430408</v>
      </c>
      <c r="J43" s="140">
        <v>31.087830487631841</v>
      </c>
      <c r="K43" s="32"/>
    </row>
    <row r="44" spans="1:11" s="3" customFormat="1" ht="12" customHeight="1" x14ac:dyDescent="0.15">
      <c r="A44" s="40" t="s">
        <v>202</v>
      </c>
      <c r="B44" s="144"/>
      <c r="C44" s="144"/>
      <c r="D44" s="144"/>
      <c r="E44" s="144"/>
      <c r="F44" s="144"/>
      <c r="G44" s="144"/>
      <c r="H44" s="144"/>
      <c r="I44" s="144"/>
      <c r="J44" s="144"/>
      <c r="K44" s="31"/>
    </row>
    <row r="45" spans="1:11" s="3" customFormat="1" ht="9.9499999999999993" customHeight="1" x14ac:dyDescent="0.15">
      <c r="A45" s="40" t="s">
        <v>58</v>
      </c>
      <c r="B45" s="141">
        <v>26</v>
      </c>
      <c r="C45" s="141">
        <v>25</v>
      </c>
      <c r="D45" s="142">
        <v>-7.4074074074074048</v>
      </c>
      <c r="E45" s="141">
        <v>1764</v>
      </c>
      <c r="F45" s="142">
        <v>-4.3383947939262413</v>
      </c>
      <c r="G45" s="142">
        <v>37.594177455928609</v>
      </c>
      <c r="H45" s="141">
        <v>1832</v>
      </c>
      <c r="I45" s="142">
        <v>96.288209606986896</v>
      </c>
      <c r="J45" s="142">
        <v>33.689812292031398</v>
      </c>
      <c r="K45" s="31"/>
    </row>
    <row r="46" spans="1:11" s="3" customFormat="1" ht="9.9499999999999993" customHeight="1" x14ac:dyDescent="0.15">
      <c r="A46" s="40" t="s">
        <v>49</v>
      </c>
      <c r="B46" s="141">
        <v>19</v>
      </c>
      <c r="C46" s="141">
        <v>18</v>
      </c>
      <c r="D46" s="142">
        <v>-5.2631578947368354</v>
      </c>
      <c r="E46" s="141">
        <v>361</v>
      </c>
      <c r="F46" s="142">
        <v>-4.4973544973544932</v>
      </c>
      <c r="G46" s="142">
        <v>26.60794568309019</v>
      </c>
      <c r="H46" s="141">
        <v>383</v>
      </c>
      <c r="I46" s="142">
        <v>94.255874673629251</v>
      </c>
      <c r="J46" s="142">
        <v>23.161836052099861</v>
      </c>
      <c r="K46" s="31"/>
    </row>
    <row r="47" spans="1:11" s="3" customFormat="1" ht="20.100000000000001" customHeight="1" x14ac:dyDescent="0.15">
      <c r="A47" s="12" t="s">
        <v>45</v>
      </c>
    </row>
    <row r="48" spans="1:11" ht="9.9499999999999993" customHeight="1" x14ac:dyDescent="0.15">
      <c r="A48" s="295" t="s">
        <v>197</v>
      </c>
      <c r="B48" s="295"/>
      <c r="C48" s="295"/>
      <c r="D48" s="295"/>
      <c r="E48" s="295"/>
      <c r="F48" s="295"/>
      <c r="G48" s="295"/>
      <c r="H48" s="295"/>
      <c r="I48" s="295"/>
      <c r="J48" s="295"/>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94" t="s">
        <v>248</v>
      </c>
      <c r="B1" s="294"/>
      <c r="C1" s="294"/>
      <c r="D1" s="294"/>
      <c r="E1" s="294"/>
      <c r="F1" s="294"/>
      <c r="G1" s="294"/>
      <c r="H1" s="294"/>
      <c r="I1" s="294"/>
      <c r="J1" s="294"/>
    </row>
    <row r="2" spans="1:11" ht="20.100000000000001" customHeight="1" x14ac:dyDescent="0.15">
      <c r="A2" s="268" t="s">
        <v>219</v>
      </c>
      <c r="B2" s="298" t="s">
        <v>534</v>
      </c>
      <c r="C2" s="299"/>
      <c r="D2" s="299"/>
      <c r="E2" s="299"/>
      <c r="F2" s="299"/>
      <c r="G2" s="299"/>
      <c r="H2" s="299"/>
      <c r="I2" s="300"/>
      <c r="J2" s="219" t="s">
        <v>536</v>
      </c>
    </row>
    <row r="3" spans="1:11" ht="9.9499999999999993" customHeight="1" x14ac:dyDescent="0.15">
      <c r="A3" s="269"/>
      <c r="B3" s="292" t="s">
        <v>317</v>
      </c>
      <c r="C3" s="301"/>
      <c r="D3" s="293"/>
      <c r="E3" s="271" t="s">
        <v>31</v>
      </c>
      <c r="F3" s="271"/>
      <c r="G3" s="271"/>
      <c r="H3" s="271"/>
      <c r="I3" s="271"/>
      <c r="J3" s="272" t="s">
        <v>30</v>
      </c>
    </row>
    <row r="4" spans="1:11" ht="9.9499999999999993" customHeight="1" x14ac:dyDescent="0.15">
      <c r="A4" s="269"/>
      <c r="B4" s="305" t="s">
        <v>134</v>
      </c>
      <c r="C4" s="271" t="s">
        <v>32</v>
      </c>
      <c r="D4" s="271"/>
      <c r="E4" s="271" t="s">
        <v>134</v>
      </c>
      <c r="F4" s="296" t="s">
        <v>150</v>
      </c>
      <c r="G4" s="296" t="s">
        <v>34</v>
      </c>
      <c r="H4" s="271" t="s">
        <v>172</v>
      </c>
      <c r="I4" s="271"/>
      <c r="J4" s="272"/>
    </row>
    <row r="5" spans="1:11" ht="54.95" customHeight="1" x14ac:dyDescent="0.15">
      <c r="A5" s="269"/>
      <c r="B5" s="305"/>
      <c r="C5" s="16" t="s">
        <v>175</v>
      </c>
      <c r="D5" s="16" t="s">
        <v>150</v>
      </c>
      <c r="E5" s="271"/>
      <c r="F5" s="297"/>
      <c r="G5" s="297"/>
      <c r="H5" s="16" t="s">
        <v>199</v>
      </c>
      <c r="I5" s="16" t="s">
        <v>176</v>
      </c>
      <c r="J5" s="272"/>
    </row>
    <row r="6" spans="1:11" ht="9.9499999999999993" customHeight="1" x14ac:dyDescent="0.15">
      <c r="A6" s="270"/>
      <c r="B6" s="302" t="s">
        <v>135</v>
      </c>
      <c r="C6" s="303"/>
      <c r="D6" s="18" t="s">
        <v>136</v>
      </c>
      <c r="E6" s="18" t="s">
        <v>135</v>
      </c>
      <c r="F6" s="303" t="s">
        <v>136</v>
      </c>
      <c r="G6" s="303"/>
      <c r="H6" s="18" t="s">
        <v>135</v>
      </c>
      <c r="I6" s="303" t="s">
        <v>136</v>
      </c>
      <c r="J6" s="304"/>
    </row>
    <row r="7" spans="1:11" s="5" customFormat="1" ht="21.95" customHeight="1" x14ac:dyDescent="0.15">
      <c r="A7" s="35" t="s">
        <v>164</v>
      </c>
      <c r="B7" s="22"/>
      <c r="C7" s="23"/>
      <c r="D7" s="22"/>
      <c r="E7" s="23"/>
      <c r="F7" s="23"/>
      <c r="G7" s="22"/>
      <c r="H7" s="23"/>
      <c r="I7" s="22"/>
      <c r="J7" s="23"/>
      <c r="K7" s="23"/>
    </row>
    <row r="8" spans="1:11" s="5" customFormat="1" ht="15.95" customHeight="1" x14ac:dyDescent="0.15">
      <c r="A8" s="35" t="s">
        <v>206</v>
      </c>
      <c r="B8" s="139">
        <v>37</v>
      </c>
      <c r="C8" s="139">
        <v>37</v>
      </c>
      <c r="D8" s="140">
        <v>2.7777777777777715</v>
      </c>
      <c r="E8" s="139">
        <v>1963</v>
      </c>
      <c r="F8" s="140">
        <v>1.1334363730036046</v>
      </c>
      <c r="G8" s="140">
        <v>41.517724893848126</v>
      </c>
      <c r="H8" s="139">
        <v>1965</v>
      </c>
      <c r="I8" s="140">
        <v>99.898218829516537</v>
      </c>
      <c r="J8" s="140">
        <v>38.534063653235847</v>
      </c>
      <c r="K8" s="32"/>
    </row>
    <row r="9" spans="1:11" s="3" customFormat="1" ht="12" customHeight="1" x14ac:dyDescent="0.15">
      <c r="A9" s="40" t="s">
        <v>202</v>
      </c>
      <c r="B9" s="144"/>
      <c r="C9" s="144"/>
      <c r="D9" s="144"/>
      <c r="E9" s="144"/>
      <c r="F9" s="144"/>
      <c r="G9" s="144"/>
      <c r="H9" s="144"/>
      <c r="I9" s="144"/>
      <c r="J9" s="144"/>
      <c r="K9" s="31"/>
    </row>
    <row r="10" spans="1:11" s="3" customFormat="1" ht="9.9499999999999993" customHeight="1" x14ac:dyDescent="0.15">
      <c r="A10" s="40" t="s">
        <v>58</v>
      </c>
      <c r="B10" s="141">
        <v>13</v>
      </c>
      <c r="C10" s="141">
        <v>13</v>
      </c>
      <c r="D10" s="142">
        <v>0</v>
      </c>
      <c r="E10" s="141">
        <v>1344</v>
      </c>
      <c r="F10" s="142">
        <v>0.22371364653244541</v>
      </c>
      <c r="G10" s="142">
        <v>48.127880184331794</v>
      </c>
      <c r="H10" s="141">
        <v>1345</v>
      </c>
      <c r="I10" s="142">
        <v>99.925650557620813</v>
      </c>
      <c r="J10" s="142">
        <v>44.98497376247645</v>
      </c>
      <c r="K10" s="31"/>
    </row>
    <row r="11" spans="1:11" s="3" customFormat="1" ht="9.9499999999999993" customHeight="1" x14ac:dyDescent="0.15">
      <c r="A11" s="40" t="s">
        <v>49</v>
      </c>
      <c r="B11" s="141">
        <v>9</v>
      </c>
      <c r="C11" s="141">
        <v>9</v>
      </c>
      <c r="D11" s="142">
        <v>0</v>
      </c>
      <c r="E11" s="141">
        <v>196</v>
      </c>
      <c r="F11" s="142">
        <v>0.512820512820511</v>
      </c>
      <c r="G11" s="142">
        <v>19.996708360763659</v>
      </c>
      <c r="H11" s="141">
        <v>197</v>
      </c>
      <c r="I11" s="142">
        <v>99.492385786802032</v>
      </c>
      <c r="J11" s="142">
        <v>18.376845935767783</v>
      </c>
      <c r="K11" s="31"/>
    </row>
    <row r="12" spans="1:11" s="5" customFormat="1" ht="21.95" customHeight="1" x14ac:dyDescent="0.15">
      <c r="A12" s="35" t="s">
        <v>165</v>
      </c>
      <c r="B12" s="143"/>
      <c r="C12" s="143"/>
      <c r="D12" s="143"/>
      <c r="E12" s="143"/>
      <c r="F12" s="143"/>
      <c r="G12" s="143"/>
      <c r="H12" s="143"/>
      <c r="I12" s="143"/>
      <c r="J12" s="143"/>
      <c r="K12" s="23"/>
    </row>
    <row r="13" spans="1:11" s="5" customFormat="1" ht="15.95" customHeight="1" x14ac:dyDescent="0.15">
      <c r="A13" s="35" t="s">
        <v>206</v>
      </c>
      <c r="B13" s="139">
        <v>33</v>
      </c>
      <c r="C13" s="139">
        <v>32</v>
      </c>
      <c r="D13" s="140">
        <v>3.2258064516128968</v>
      </c>
      <c r="E13" s="139">
        <v>892</v>
      </c>
      <c r="F13" s="140">
        <v>0.11223344556677262</v>
      </c>
      <c r="G13" s="140">
        <v>29.356258391764882</v>
      </c>
      <c r="H13" s="139">
        <v>951</v>
      </c>
      <c r="I13" s="140">
        <v>93.796004206098843</v>
      </c>
      <c r="J13" s="140">
        <v>26.74156560192381</v>
      </c>
      <c r="K13" s="32"/>
    </row>
    <row r="14" spans="1:11" s="3" customFormat="1" ht="12" customHeight="1" x14ac:dyDescent="0.15">
      <c r="A14" s="40" t="s">
        <v>202</v>
      </c>
      <c r="B14" s="144"/>
      <c r="C14" s="144"/>
      <c r="D14" s="144"/>
      <c r="E14" s="144"/>
      <c r="F14" s="144"/>
      <c r="G14" s="144"/>
      <c r="H14" s="144"/>
      <c r="I14" s="144"/>
      <c r="J14" s="144"/>
      <c r="K14" s="31"/>
    </row>
    <row r="15" spans="1:11" s="3" customFormat="1" ht="9.9499999999999993" customHeight="1" x14ac:dyDescent="0.15">
      <c r="A15" s="40" t="s">
        <v>58</v>
      </c>
      <c r="B15" s="141">
        <v>11</v>
      </c>
      <c r="C15" s="141">
        <v>11</v>
      </c>
      <c r="D15" s="142">
        <v>0</v>
      </c>
      <c r="E15" s="141">
        <v>351</v>
      </c>
      <c r="F15" s="142">
        <v>-8.59375</v>
      </c>
      <c r="G15" s="142">
        <v>22.479551511809575</v>
      </c>
      <c r="H15" s="141">
        <v>393</v>
      </c>
      <c r="I15" s="142">
        <v>89.312977099236647</v>
      </c>
      <c r="J15" s="142">
        <v>24.926840338744164</v>
      </c>
      <c r="K15" s="31"/>
    </row>
    <row r="16" spans="1:11" s="3" customFormat="1" ht="9.9499999999999993" customHeight="1" x14ac:dyDescent="0.15">
      <c r="A16" s="40" t="s">
        <v>49</v>
      </c>
      <c r="B16" s="141">
        <v>14</v>
      </c>
      <c r="C16" s="141">
        <v>13</v>
      </c>
      <c r="D16" s="142">
        <v>0</v>
      </c>
      <c r="E16" s="141">
        <v>244</v>
      </c>
      <c r="F16" s="142">
        <v>0.8264462809917319</v>
      </c>
      <c r="G16" s="142">
        <v>34.280190362879239</v>
      </c>
      <c r="H16" s="141">
        <v>261</v>
      </c>
      <c r="I16" s="142">
        <v>93.486590038314176</v>
      </c>
      <c r="J16" s="142">
        <v>25.636376439108545</v>
      </c>
      <c r="K16" s="31"/>
    </row>
    <row r="17" spans="1:11" s="5" customFormat="1" ht="21.95" customHeight="1" x14ac:dyDescent="0.15">
      <c r="A17" s="35" t="s">
        <v>166</v>
      </c>
      <c r="B17" s="143"/>
      <c r="C17" s="143"/>
      <c r="D17" s="143"/>
      <c r="E17" s="143"/>
      <c r="F17" s="143"/>
      <c r="G17" s="143"/>
      <c r="H17" s="143"/>
      <c r="I17" s="143"/>
      <c r="J17" s="143"/>
      <c r="K17" s="23"/>
    </row>
    <row r="18" spans="1:11" s="5" customFormat="1" ht="15.95" customHeight="1" x14ac:dyDescent="0.15">
      <c r="A18" s="35" t="s">
        <v>206</v>
      </c>
      <c r="B18" s="139">
        <v>74</v>
      </c>
      <c r="C18" s="139">
        <v>73</v>
      </c>
      <c r="D18" s="140">
        <v>-8.75</v>
      </c>
      <c r="E18" s="139">
        <v>2540</v>
      </c>
      <c r="F18" s="140">
        <v>-8.1706435285611008</v>
      </c>
      <c r="G18" s="140">
        <v>36.529564288982662</v>
      </c>
      <c r="H18" s="139">
        <v>2669</v>
      </c>
      <c r="I18" s="140">
        <v>95.166729112026971</v>
      </c>
      <c r="J18" s="140">
        <v>28.243117067067985</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35</v>
      </c>
      <c r="C20" s="141">
        <v>34</v>
      </c>
      <c r="D20" s="142">
        <v>-5.5555555555555571</v>
      </c>
      <c r="E20" s="141">
        <v>1590</v>
      </c>
      <c r="F20" s="142">
        <v>-4.2745334136062638</v>
      </c>
      <c r="G20" s="142">
        <v>36.912152566443496</v>
      </c>
      <c r="H20" s="141">
        <v>1667</v>
      </c>
      <c r="I20" s="142">
        <v>95.380923815236955</v>
      </c>
      <c r="J20" s="142">
        <v>29.504029657411373</v>
      </c>
      <c r="K20" s="31"/>
    </row>
    <row r="21" spans="1:11" s="3" customFormat="1" ht="9.9499999999999993" customHeight="1" x14ac:dyDescent="0.15">
      <c r="A21" s="40" t="s">
        <v>49</v>
      </c>
      <c r="B21" s="141">
        <v>28</v>
      </c>
      <c r="C21" s="141">
        <v>28</v>
      </c>
      <c r="D21" s="142">
        <v>-12.5</v>
      </c>
      <c r="E21" s="141">
        <v>626</v>
      </c>
      <c r="F21" s="142">
        <v>-15.405405405405403</v>
      </c>
      <c r="G21" s="142">
        <v>32.551788106771099</v>
      </c>
      <c r="H21" s="141">
        <v>646</v>
      </c>
      <c r="I21" s="142">
        <v>96.904024767801857</v>
      </c>
      <c r="J21" s="142">
        <v>25.360699587104861</v>
      </c>
      <c r="K21" s="31"/>
    </row>
    <row r="22" spans="1:11" s="5" customFormat="1" ht="21.95" customHeight="1" x14ac:dyDescent="0.15">
      <c r="A22" s="35" t="s">
        <v>167</v>
      </c>
      <c r="B22" s="143"/>
      <c r="C22" s="143"/>
      <c r="D22" s="143"/>
      <c r="E22" s="143"/>
      <c r="F22" s="143"/>
      <c r="G22" s="143"/>
      <c r="H22" s="143"/>
      <c r="I22" s="143"/>
      <c r="J22" s="143"/>
      <c r="K22" s="23"/>
    </row>
    <row r="23" spans="1:11" s="5" customFormat="1" ht="15.95" customHeight="1" x14ac:dyDescent="0.15">
      <c r="A23" s="35" t="s">
        <v>206</v>
      </c>
      <c r="B23" s="139">
        <v>34</v>
      </c>
      <c r="C23" s="139">
        <v>34</v>
      </c>
      <c r="D23" s="140">
        <v>3.0303030303030312</v>
      </c>
      <c r="E23" s="139">
        <v>1165</v>
      </c>
      <c r="F23" s="140">
        <v>-2.7545909849749535</v>
      </c>
      <c r="G23" s="140">
        <v>44.172781392773089</v>
      </c>
      <c r="H23" s="139">
        <v>1229</v>
      </c>
      <c r="I23" s="140">
        <v>94.792514239218875</v>
      </c>
      <c r="J23" s="140">
        <v>38.705050673246497</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11</v>
      </c>
      <c r="C25" s="141">
        <v>11</v>
      </c>
      <c r="D25" s="142">
        <v>-8.3333333333333286</v>
      </c>
      <c r="E25" s="141">
        <v>670</v>
      </c>
      <c r="F25" s="142">
        <v>-2.6162790697674438</v>
      </c>
      <c r="G25" s="142">
        <v>48.863745787193068</v>
      </c>
      <c r="H25" s="141">
        <v>680</v>
      </c>
      <c r="I25" s="142">
        <v>98.529411764705884</v>
      </c>
      <c r="J25" s="142">
        <v>43.615782241706469</v>
      </c>
      <c r="K25" s="31"/>
    </row>
    <row r="26" spans="1:11" s="3" customFormat="1" ht="9.9499999999999993" customHeight="1" x14ac:dyDescent="0.15">
      <c r="A26" s="40" t="s">
        <v>49</v>
      </c>
      <c r="B26" s="141">
        <v>17</v>
      </c>
      <c r="C26" s="141">
        <v>17</v>
      </c>
      <c r="D26" s="142">
        <v>6.25</v>
      </c>
      <c r="E26" s="141">
        <v>353</v>
      </c>
      <c r="F26" s="142">
        <v>7.9510703363914388</v>
      </c>
      <c r="G26" s="142">
        <v>32.523074111304027</v>
      </c>
      <c r="H26" s="141">
        <v>354</v>
      </c>
      <c r="I26" s="142">
        <v>99.717514124293785</v>
      </c>
      <c r="J26" s="142">
        <v>28.662397072278132</v>
      </c>
      <c r="K26" s="31"/>
    </row>
    <row r="27" spans="1:11" s="5" customFormat="1" ht="21.95" customHeight="1" x14ac:dyDescent="0.15">
      <c r="A27" s="35" t="s">
        <v>168</v>
      </c>
      <c r="B27" s="143"/>
      <c r="C27" s="143"/>
      <c r="D27" s="143"/>
      <c r="E27" s="143"/>
      <c r="F27" s="143"/>
      <c r="G27" s="143"/>
      <c r="H27" s="143"/>
      <c r="I27" s="143"/>
      <c r="J27" s="143"/>
      <c r="K27" s="23"/>
    </row>
    <row r="28" spans="1:11" s="5" customFormat="1" ht="15.95" customHeight="1" x14ac:dyDescent="0.15">
      <c r="A28" s="35" t="s">
        <v>206</v>
      </c>
      <c r="B28" s="139">
        <v>47</v>
      </c>
      <c r="C28" s="139">
        <v>46</v>
      </c>
      <c r="D28" s="140">
        <v>4.5454545454545467</v>
      </c>
      <c r="E28" s="139">
        <v>1494</v>
      </c>
      <c r="F28" s="140">
        <v>1.6326530612244881</v>
      </c>
      <c r="G28" s="140">
        <v>41.166817808869887</v>
      </c>
      <c r="H28" s="139">
        <v>1527</v>
      </c>
      <c r="I28" s="140">
        <v>97.83889980353635</v>
      </c>
      <c r="J28" s="140">
        <v>29.405580595697227</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14</v>
      </c>
      <c r="C30" s="141">
        <v>14</v>
      </c>
      <c r="D30" s="142">
        <v>0</v>
      </c>
      <c r="E30" s="141">
        <v>804</v>
      </c>
      <c r="F30" s="142">
        <v>-0.86313193588162562</v>
      </c>
      <c r="G30" s="142">
        <v>45.121168351789443</v>
      </c>
      <c r="H30" s="141">
        <v>811</v>
      </c>
      <c r="I30" s="142">
        <v>99.136868064118374</v>
      </c>
      <c r="J30" s="142">
        <v>32.380937495115589</v>
      </c>
      <c r="K30" s="31"/>
    </row>
    <row r="31" spans="1:11" s="3" customFormat="1" ht="9.9499999999999993" customHeight="1" x14ac:dyDescent="0.15">
      <c r="A31" s="40" t="s">
        <v>49</v>
      </c>
      <c r="B31" s="141">
        <v>23</v>
      </c>
      <c r="C31" s="141">
        <v>22</v>
      </c>
      <c r="D31" s="142">
        <v>4.7619047619047592</v>
      </c>
      <c r="E31" s="141">
        <v>437</v>
      </c>
      <c r="F31" s="142">
        <v>3.5545023696682421</v>
      </c>
      <c r="G31" s="142">
        <v>35.144312393887944</v>
      </c>
      <c r="H31" s="141">
        <v>457</v>
      </c>
      <c r="I31" s="142">
        <v>95.623632385120345</v>
      </c>
      <c r="J31" s="142">
        <v>23.958462620495634</v>
      </c>
      <c r="K31" s="31"/>
    </row>
    <row r="32" spans="1:11" s="5" customFormat="1" ht="21.95" customHeight="1" x14ac:dyDescent="0.15">
      <c r="A32" s="35" t="s">
        <v>169</v>
      </c>
      <c r="B32" s="143"/>
      <c r="C32" s="143"/>
      <c r="D32" s="143"/>
      <c r="E32" s="143"/>
      <c r="F32" s="143"/>
      <c r="G32" s="143"/>
      <c r="H32" s="143"/>
      <c r="I32" s="143"/>
      <c r="J32" s="143"/>
      <c r="K32" s="23"/>
    </row>
    <row r="33" spans="1:11" s="5" customFormat="1" ht="15.95" customHeight="1" x14ac:dyDescent="0.15">
      <c r="A33" s="35" t="s">
        <v>206</v>
      </c>
      <c r="B33" s="139">
        <v>26</v>
      </c>
      <c r="C33" s="139">
        <v>25</v>
      </c>
      <c r="D33" s="140">
        <v>-7.4074074074074048</v>
      </c>
      <c r="E33" s="139">
        <v>950</v>
      </c>
      <c r="F33" s="140">
        <v>-3.357070193285864</v>
      </c>
      <c r="G33" s="140">
        <v>35.691001697792871</v>
      </c>
      <c r="H33" s="139">
        <v>970</v>
      </c>
      <c r="I33" s="140">
        <v>97.9381443298969</v>
      </c>
      <c r="J33" s="140">
        <v>28.931518876207203</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6</v>
      </c>
      <c r="C35" s="141">
        <v>6</v>
      </c>
      <c r="D35" s="142">
        <v>0</v>
      </c>
      <c r="E35" s="141">
        <v>577</v>
      </c>
      <c r="F35" s="142">
        <v>0</v>
      </c>
      <c r="G35" s="142">
        <v>43.014479789791473</v>
      </c>
      <c r="H35" s="141">
        <v>578</v>
      </c>
      <c r="I35" s="142">
        <v>99.826989619377159</v>
      </c>
      <c r="J35" s="142">
        <v>34.638526001772604</v>
      </c>
      <c r="K35" s="31"/>
    </row>
    <row r="36" spans="1:11" s="3" customFormat="1" ht="9.9499999999999993" customHeight="1" x14ac:dyDescent="0.15">
      <c r="A36" s="40" t="s">
        <v>49</v>
      </c>
      <c r="B36" s="141">
        <v>15</v>
      </c>
      <c r="C36" s="141">
        <v>14</v>
      </c>
      <c r="D36" s="142">
        <v>-12.5</v>
      </c>
      <c r="E36" s="141">
        <v>225</v>
      </c>
      <c r="F36" s="142">
        <v>-12.109375</v>
      </c>
      <c r="G36" s="142">
        <v>22.293906810035843</v>
      </c>
      <c r="H36" s="141">
        <v>242</v>
      </c>
      <c r="I36" s="142">
        <v>92.975206611570243</v>
      </c>
      <c r="J36" s="142">
        <v>16.93461748685376</v>
      </c>
      <c r="K36" s="31"/>
    </row>
    <row r="37" spans="1:11" s="5" customFormat="1" ht="21.95" customHeight="1" x14ac:dyDescent="0.15">
      <c r="A37" s="35" t="s">
        <v>170</v>
      </c>
      <c r="B37" s="143"/>
      <c r="C37" s="143"/>
      <c r="D37" s="143"/>
      <c r="E37" s="143"/>
      <c r="F37" s="143"/>
      <c r="G37" s="143"/>
      <c r="H37" s="143"/>
      <c r="I37" s="143"/>
      <c r="J37" s="143"/>
      <c r="K37" s="23"/>
    </row>
    <row r="38" spans="1:11" s="5" customFormat="1" ht="15.95" customHeight="1" x14ac:dyDescent="0.15">
      <c r="A38" s="35" t="s">
        <v>206</v>
      </c>
      <c r="B38" s="139">
        <v>24</v>
      </c>
      <c r="C38" s="139">
        <v>23</v>
      </c>
      <c r="D38" s="140">
        <v>-4.1666666666666714</v>
      </c>
      <c r="E38" s="139">
        <v>685</v>
      </c>
      <c r="F38" s="140">
        <v>-5.3867403314917084</v>
      </c>
      <c r="G38" s="140">
        <v>27.878502472333409</v>
      </c>
      <c r="H38" s="139">
        <v>728</v>
      </c>
      <c r="I38" s="140">
        <v>94.093406593406598</v>
      </c>
      <c r="J38" s="140">
        <v>26.711462692037507</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9</v>
      </c>
      <c r="C40" s="141">
        <v>9</v>
      </c>
      <c r="D40" s="142">
        <v>0</v>
      </c>
      <c r="E40" s="141">
        <v>444</v>
      </c>
      <c r="F40" s="142">
        <v>-3.4782608695652186</v>
      </c>
      <c r="G40" s="142">
        <v>29.148503342051729</v>
      </c>
      <c r="H40" s="141">
        <v>460</v>
      </c>
      <c r="I40" s="142">
        <v>96.521739130434781</v>
      </c>
      <c r="J40" s="142">
        <v>26.743221329713013</v>
      </c>
      <c r="K40" s="31"/>
    </row>
    <row r="41" spans="1:11" s="3" customFormat="1" ht="9.9499999999999993" customHeight="1" x14ac:dyDescent="0.15">
      <c r="A41" s="40" t="s">
        <v>49</v>
      </c>
      <c r="B41" s="141">
        <v>5</v>
      </c>
      <c r="C41" s="141">
        <v>5</v>
      </c>
      <c r="D41" s="142">
        <v>0</v>
      </c>
      <c r="E41" s="141">
        <v>90</v>
      </c>
      <c r="F41" s="142">
        <v>0</v>
      </c>
      <c r="G41" s="142">
        <v>23.978494623655912</v>
      </c>
      <c r="H41" s="141">
        <v>90</v>
      </c>
      <c r="I41" s="142">
        <v>100</v>
      </c>
      <c r="J41" s="142">
        <v>26.245100850779085</v>
      </c>
      <c r="K41" s="31"/>
    </row>
    <row r="42" spans="1:11" s="3" customFormat="1" ht="20.100000000000001" customHeight="1" x14ac:dyDescent="0.15">
      <c r="A42" s="12" t="s">
        <v>45</v>
      </c>
    </row>
    <row r="43" spans="1:11" ht="9.9499999999999993" customHeight="1" x14ac:dyDescent="0.15">
      <c r="A43" s="295" t="s">
        <v>197</v>
      </c>
      <c r="B43" s="295"/>
      <c r="C43" s="295"/>
      <c r="D43" s="295"/>
      <c r="E43" s="295"/>
      <c r="F43" s="295"/>
      <c r="G43" s="295"/>
      <c r="H43" s="295"/>
      <c r="I43" s="295"/>
      <c r="J43" s="295"/>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3"/>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81" t="s">
        <v>0</v>
      </c>
      <c r="B1" s="281"/>
      <c r="C1" s="281"/>
      <c r="D1" s="281"/>
      <c r="E1" s="281"/>
      <c r="F1" s="281"/>
      <c r="G1" s="281"/>
      <c r="H1" s="281"/>
      <c r="I1" s="281"/>
      <c r="J1" s="281"/>
    </row>
    <row r="2" spans="1:11" ht="20.100000000000001" customHeight="1" x14ac:dyDescent="0.15">
      <c r="A2" s="282" t="s">
        <v>201</v>
      </c>
      <c r="B2" s="298" t="s">
        <v>534</v>
      </c>
      <c r="C2" s="299"/>
      <c r="D2" s="299"/>
      <c r="E2" s="299"/>
      <c r="F2" s="299"/>
      <c r="G2" s="299"/>
      <c r="H2" s="299"/>
      <c r="I2" s="300"/>
      <c r="J2" s="219" t="s">
        <v>536</v>
      </c>
    </row>
    <row r="3" spans="1:11" ht="9.9499999999999993" customHeight="1" x14ac:dyDescent="0.15">
      <c r="A3" s="283"/>
      <c r="B3" s="312" t="s">
        <v>317</v>
      </c>
      <c r="C3" s="313"/>
      <c r="D3" s="288"/>
      <c r="E3" s="286" t="s">
        <v>31</v>
      </c>
      <c r="F3" s="286"/>
      <c r="G3" s="286"/>
      <c r="H3" s="286"/>
      <c r="I3" s="286"/>
      <c r="J3" s="287" t="s">
        <v>30</v>
      </c>
    </row>
    <row r="4" spans="1:11" ht="9.9499999999999993" customHeight="1" x14ac:dyDescent="0.15">
      <c r="A4" s="283"/>
      <c r="B4" s="285" t="s">
        <v>134</v>
      </c>
      <c r="C4" s="286" t="s">
        <v>32</v>
      </c>
      <c r="D4" s="286"/>
      <c r="E4" s="286" t="s">
        <v>134</v>
      </c>
      <c r="F4" s="289" t="s">
        <v>150</v>
      </c>
      <c r="G4" s="289" t="s">
        <v>34</v>
      </c>
      <c r="H4" s="286" t="s">
        <v>172</v>
      </c>
      <c r="I4" s="286"/>
      <c r="J4" s="287"/>
    </row>
    <row r="5" spans="1:11" ht="54.95" customHeight="1" x14ac:dyDescent="0.15">
      <c r="A5" s="283"/>
      <c r="B5" s="285"/>
      <c r="C5" s="137" t="s">
        <v>175</v>
      </c>
      <c r="D5" s="137" t="s">
        <v>150</v>
      </c>
      <c r="E5" s="286"/>
      <c r="F5" s="290"/>
      <c r="G5" s="290"/>
      <c r="H5" s="137" t="s">
        <v>199</v>
      </c>
      <c r="I5" s="137" t="s">
        <v>176</v>
      </c>
      <c r="J5" s="287"/>
    </row>
    <row r="6" spans="1:11" ht="9.9499999999999993" customHeight="1" x14ac:dyDescent="0.15">
      <c r="A6" s="284"/>
      <c r="B6" s="314" t="s">
        <v>135</v>
      </c>
      <c r="C6" s="315"/>
      <c r="D6" s="138" t="s">
        <v>136</v>
      </c>
      <c r="E6" s="138" t="s">
        <v>135</v>
      </c>
      <c r="F6" s="315" t="s">
        <v>136</v>
      </c>
      <c r="G6" s="315"/>
      <c r="H6" s="138" t="s">
        <v>135</v>
      </c>
      <c r="I6" s="315" t="s">
        <v>136</v>
      </c>
      <c r="J6" s="316"/>
    </row>
    <row r="7" spans="1:11" s="123" customFormat="1" ht="17.100000000000001" customHeight="1" x14ac:dyDescent="0.15">
      <c r="A7" s="126" t="s">
        <v>68</v>
      </c>
      <c r="B7" s="125"/>
      <c r="C7" s="127"/>
      <c r="D7" s="125"/>
      <c r="E7" s="127"/>
      <c r="F7" s="127"/>
      <c r="G7" s="125"/>
      <c r="H7" s="127"/>
      <c r="I7" s="125"/>
      <c r="J7" s="127"/>
      <c r="K7" s="127"/>
    </row>
    <row r="8" spans="1:11" ht="12" customHeight="1" x14ac:dyDescent="0.15">
      <c r="A8" s="158" t="s">
        <v>318</v>
      </c>
      <c r="B8" s="147">
        <v>3</v>
      </c>
      <c r="C8" s="148">
        <v>3</v>
      </c>
      <c r="D8" s="149">
        <v>0</v>
      </c>
      <c r="E8" s="147">
        <v>52</v>
      </c>
      <c r="F8" s="149">
        <v>0</v>
      </c>
      <c r="G8" s="149">
        <v>15.074441687344914</v>
      </c>
      <c r="H8" s="147">
        <v>52</v>
      </c>
      <c r="I8" s="149">
        <v>100</v>
      </c>
      <c r="J8" s="149">
        <v>15.539439374185138</v>
      </c>
      <c r="K8" s="119"/>
    </row>
    <row r="9" spans="1:11" ht="12" customHeight="1" x14ac:dyDescent="0.15">
      <c r="A9" s="158" t="s">
        <v>319</v>
      </c>
      <c r="B9" s="147">
        <v>9</v>
      </c>
      <c r="C9" s="148">
        <v>9</v>
      </c>
      <c r="D9" s="149">
        <v>0</v>
      </c>
      <c r="E9" s="147">
        <v>752</v>
      </c>
      <c r="F9" s="149">
        <v>-1.1826544021025001</v>
      </c>
      <c r="G9" s="149">
        <v>59.72031571722718</v>
      </c>
      <c r="H9" s="147">
        <v>765</v>
      </c>
      <c r="I9" s="149">
        <v>98.300653594771234</v>
      </c>
      <c r="J9" s="149">
        <v>60.509477109811336</v>
      </c>
      <c r="K9" s="119"/>
    </row>
    <row r="10" spans="1:11" ht="12" customHeight="1" x14ac:dyDescent="0.15">
      <c r="A10" s="158" t="s">
        <v>320</v>
      </c>
      <c r="B10" s="147">
        <v>3</v>
      </c>
      <c r="C10" s="148">
        <v>3</v>
      </c>
      <c r="D10" s="149">
        <v>0</v>
      </c>
      <c r="E10" s="147">
        <v>50</v>
      </c>
      <c r="F10" s="149">
        <v>0</v>
      </c>
      <c r="G10" s="149">
        <v>7.9354838709677429</v>
      </c>
      <c r="H10" s="147">
        <v>50</v>
      </c>
      <c r="I10" s="149">
        <v>100</v>
      </c>
      <c r="J10" s="149">
        <v>7.8436213991769543</v>
      </c>
      <c r="K10" s="119"/>
    </row>
    <row r="11" spans="1:11" ht="12" customHeight="1" x14ac:dyDescent="0.15">
      <c r="A11" s="158" t="s">
        <v>321</v>
      </c>
      <c r="B11" s="147">
        <v>4</v>
      </c>
      <c r="C11" s="148">
        <v>4</v>
      </c>
      <c r="D11" s="149">
        <v>0</v>
      </c>
      <c r="E11" s="147">
        <v>109</v>
      </c>
      <c r="F11" s="149">
        <v>10.101010101010104</v>
      </c>
      <c r="G11" s="149">
        <v>33.277759253084362</v>
      </c>
      <c r="H11" s="147">
        <v>111</v>
      </c>
      <c r="I11" s="149">
        <v>98.198198198198199</v>
      </c>
      <c r="J11" s="149">
        <v>24.177520883645435</v>
      </c>
      <c r="K11" s="119"/>
    </row>
    <row r="12" spans="1:11" ht="12" customHeight="1" x14ac:dyDescent="0.15">
      <c r="A12" s="158" t="s">
        <v>322</v>
      </c>
      <c r="B12" s="147">
        <v>11</v>
      </c>
      <c r="C12" s="148">
        <v>11</v>
      </c>
      <c r="D12" s="149">
        <v>0</v>
      </c>
      <c r="E12" s="147">
        <v>304</v>
      </c>
      <c r="F12" s="149">
        <v>0</v>
      </c>
      <c r="G12" s="149">
        <v>30.188879456706282</v>
      </c>
      <c r="H12" s="147">
        <v>304</v>
      </c>
      <c r="I12" s="149">
        <v>100</v>
      </c>
      <c r="J12" s="149">
        <v>32.450761028700867</v>
      </c>
      <c r="K12" s="119"/>
    </row>
    <row r="13" spans="1:11" ht="12" customHeight="1" x14ac:dyDescent="0.15">
      <c r="A13" s="158" t="s">
        <v>473</v>
      </c>
      <c r="B13" s="147">
        <v>3</v>
      </c>
      <c r="C13" s="148">
        <v>3</v>
      </c>
      <c r="D13" s="149">
        <v>0</v>
      </c>
      <c r="E13" s="147">
        <v>95</v>
      </c>
      <c r="F13" s="149">
        <v>1.0638297872340416</v>
      </c>
      <c r="G13" s="149">
        <v>39.79626485568761</v>
      </c>
      <c r="H13" s="147">
        <v>96</v>
      </c>
      <c r="I13" s="149">
        <v>98.958333333333343</v>
      </c>
      <c r="J13" s="149">
        <v>34.284016636957816</v>
      </c>
      <c r="K13" s="119"/>
    </row>
    <row r="14" spans="1:11" s="123" customFormat="1" ht="17.100000000000001" customHeight="1" x14ac:dyDescent="0.15">
      <c r="A14" s="126" t="s">
        <v>182</v>
      </c>
      <c r="B14" s="125"/>
      <c r="C14" s="127"/>
      <c r="D14" s="125"/>
      <c r="E14" s="127"/>
      <c r="F14" s="127"/>
      <c r="G14" s="125"/>
      <c r="H14" s="127"/>
      <c r="I14" s="125"/>
      <c r="J14" s="127"/>
      <c r="K14" s="127"/>
    </row>
    <row r="15" spans="1:11" ht="12" customHeight="1" x14ac:dyDescent="0.15">
      <c r="A15" s="158" t="s">
        <v>323</v>
      </c>
      <c r="B15" s="147">
        <v>3</v>
      </c>
      <c r="C15" s="148">
        <v>3</v>
      </c>
      <c r="D15" s="149">
        <v>0</v>
      </c>
      <c r="E15" s="147">
        <v>135</v>
      </c>
      <c r="F15" s="149">
        <v>0</v>
      </c>
      <c r="G15" s="149">
        <v>27.455197132616487</v>
      </c>
      <c r="H15" s="147">
        <v>136</v>
      </c>
      <c r="I15" s="149">
        <v>99.264705882352942</v>
      </c>
      <c r="J15" s="149">
        <v>28.923404903304402</v>
      </c>
      <c r="K15" s="119"/>
    </row>
    <row r="16" spans="1:11" ht="12" customHeight="1" x14ac:dyDescent="0.15">
      <c r="A16" s="158" t="s">
        <v>324</v>
      </c>
      <c r="B16" s="147">
        <v>5</v>
      </c>
      <c r="C16" s="148">
        <v>5</v>
      </c>
      <c r="D16" s="149">
        <v>0</v>
      </c>
      <c r="E16" s="147">
        <v>230</v>
      </c>
      <c r="F16" s="149">
        <v>0</v>
      </c>
      <c r="G16" s="149">
        <v>25.231416549789621</v>
      </c>
      <c r="H16" s="147">
        <v>230</v>
      </c>
      <c r="I16" s="149">
        <v>100</v>
      </c>
      <c r="J16" s="149">
        <v>16.920737162283057</v>
      </c>
      <c r="K16" s="119"/>
    </row>
    <row r="17" spans="1:11" ht="12" customHeight="1" x14ac:dyDescent="0.15">
      <c r="A17" s="158" t="s">
        <v>325</v>
      </c>
      <c r="B17" s="147">
        <v>12</v>
      </c>
      <c r="C17" s="148">
        <v>12</v>
      </c>
      <c r="D17" s="149">
        <v>0</v>
      </c>
      <c r="E17" s="147">
        <v>640</v>
      </c>
      <c r="F17" s="149">
        <v>4.7463175122749561</v>
      </c>
      <c r="G17" s="149">
        <v>39.496439471007122</v>
      </c>
      <c r="H17" s="147">
        <v>646</v>
      </c>
      <c r="I17" s="149">
        <v>99.071207430340564</v>
      </c>
      <c r="J17" s="149">
        <v>34.190936913811825</v>
      </c>
      <c r="K17" s="119"/>
    </row>
    <row r="18" spans="1:11" ht="12" customHeight="1" x14ac:dyDescent="0.15">
      <c r="A18" s="158" t="s">
        <v>326</v>
      </c>
      <c r="B18" s="147">
        <v>8</v>
      </c>
      <c r="C18" s="148">
        <v>8</v>
      </c>
      <c r="D18" s="149">
        <v>14.285714285714292</v>
      </c>
      <c r="E18" s="147">
        <v>492</v>
      </c>
      <c r="F18" s="149">
        <v>3.5789473684210549</v>
      </c>
      <c r="G18" s="149">
        <v>30.192761605035408</v>
      </c>
      <c r="H18" s="147">
        <v>492</v>
      </c>
      <c r="I18" s="149">
        <v>100</v>
      </c>
      <c r="J18" s="149">
        <v>26.65242263422703</v>
      </c>
      <c r="K18" s="119"/>
    </row>
    <row r="19" spans="1:11" s="123" customFormat="1" ht="17.100000000000001" customHeight="1" x14ac:dyDescent="0.15">
      <c r="A19" s="126" t="s">
        <v>69</v>
      </c>
      <c r="B19" s="125"/>
      <c r="C19" s="127"/>
      <c r="D19" s="125"/>
      <c r="E19" s="127"/>
      <c r="F19" s="127"/>
      <c r="G19" s="125"/>
      <c r="H19" s="127"/>
      <c r="I19" s="125"/>
      <c r="J19" s="127"/>
      <c r="K19" s="127"/>
    </row>
    <row r="20" spans="1:11" ht="12" customHeight="1" x14ac:dyDescent="0.15">
      <c r="A20" s="158" t="s">
        <v>327</v>
      </c>
      <c r="B20" s="147">
        <v>12</v>
      </c>
      <c r="C20" s="148">
        <v>12</v>
      </c>
      <c r="D20" s="149">
        <v>0</v>
      </c>
      <c r="E20" s="147">
        <v>888</v>
      </c>
      <c r="F20" s="149">
        <v>0.56625141562854253</v>
      </c>
      <c r="G20" s="149">
        <v>75.537634408602145</v>
      </c>
      <c r="H20" s="147">
        <v>888</v>
      </c>
      <c r="I20" s="149">
        <v>100</v>
      </c>
      <c r="J20" s="149">
        <v>71.422268325768485</v>
      </c>
      <c r="K20" s="119"/>
    </row>
    <row r="21" spans="1:11" ht="12" customHeight="1" x14ac:dyDescent="0.15">
      <c r="A21" s="158" t="s">
        <v>474</v>
      </c>
      <c r="B21" s="147">
        <v>4</v>
      </c>
      <c r="C21" s="148">
        <v>4</v>
      </c>
      <c r="D21" s="149">
        <v>33.333333333333343</v>
      </c>
      <c r="E21" s="147">
        <v>59</v>
      </c>
      <c r="F21" s="149">
        <v>22.916666666666671</v>
      </c>
      <c r="G21" s="149">
        <v>12.848551120831056</v>
      </c>
      <c r="H21" s="147">
        <v>65</v>
      </c>
      <c r="I21" s="149">
        <v>90.769230769230774</v>
      </c>
      <c r="J21" s="149">
        <v>7.238703788224556</v>
      </c>
      <c r="K21" s="119"/>
    </row>
    <row r="22" spans="1:11" ht="12" customHeight="1" x14ac:dyDescent="0.15">
      <c r="A22" s="158" t="s">
        <v>527</v>
      </c>
      <c r="B22" s="147">
        <v>3</v>
      </c>
      <c r="C22" s="148">
        <v>3</v>
      </c>
      <c r="D22" s="149">
        <v>-25</v>
      </c>
      <c r="E22" s="147">
        <v>54</v>
      </c>
      <c r="F22" s="149">
        <v>-49.056603773584904</v>
      </c>
      <c r="G22" s="149">
        <v>26.463560334528076</v>
      </c>
      <c r="H22" s="147">
        <v>54</v>
      </c>
      <c r="I22" s="149">
        <v>100</v>
      </c>
      <c r="J22" s="149">
        <v>20.629647207720296</v>
      </c>
      <c r="K22" s="119"/>
    </row>
    <row r="23" spans="1:11" ht="12" customHeight="1" x14ac:dyDescent="0.15">
      <c r="A23" s="158" t="s">
        <v>328</v>
      </c>
      <c r="B23" s="147">
        <v>3</v>
      </c>
      <c r="C23" s="148">
        <v>3</v>
      </c>
      <c r="D23" s="149">
        <v>0</v>
      </c>
      <c r="E23" s="147">
        <v>54</v>
      </c>
      <c r="F23" s="149">
        <v>0</v>
      </c>
      <c r="G23" s="149">
        <v>11.732605729877218</v>
      </c>
      <c r="H23" s="147">
        <v>55</v>
      </c>
      <c r="I23" s="149">
        <v>98.181818181818187</v>
      </c>
      <c r="J23" s="149">
        <v>12.089201877934272</v>
      </c>
      <c r="K23" s="119"/>
    </row>
    <row r="24" spans="1:11" ht="12" customHeight="1" x14ac:dyDescent="0.15">
      <c r="A24" s="158" t="s">
        <v>329</v>
      </c>
      <c r="B24" s="147">
        <v>3</v>
      </c>
      <c r="C24" s="148">
        <v>3</v>
      </c>
      <c r="D24" s="149">
        <v>-25</v>
      </c>
      <c r="E24" s="147">
        <v>57</v>
      </c>
      <c r="F24" s="149">
        <v>-18.571428571428569</v>
      </c>
      <c r="G24" s="149">
        <v>22.863610639501982</v>
      </c>
      <c r="H24" s="147">
        <v>57</v>
      </c>
      <c r="I24" s="149">
        <v>100</v>
      </c>
      <c r="J24" s="149">
        <v>15.744148388046519</v>
      </c>
      <c r="K24" s="119"/>
    </row>
    <row r="25" spans="1:11" ht="12" customHeight="1" x14ac:dyDescent="0.15">
      <c r="A25" s="158" t="s">
        <v>475</v>
      </c>
      <c r="B25" s="147">
        <v>3</v>
      </c>
      <c r="C25" s="148">
        <v>3</v>
      </c>
      <c r="D25" s="149">
        <v>0</v>
      </c>
      <c r="E25" s="147">
        <v>68</v>
      </c>
      <c r="F25" s="149">
        <v>0</v>
      </c>
      <c r="G25" s="149">
        <v>12.855787476280836</v>
      </c>
      <c r="H25" s="147">
        <v>68</v>
      </c>
      <c r="I25" s="149">
        <v>100</v>
      </c>
      <c r="J25" s="149">
        <v>15.552623863969512</v>
      </c>
      <c r="K25" s="119"/>
    </row>
    <row r="26" spans="1:11" ht="12" customHeight="1" x14ac:dyDescent="0.15">
      <c r="A26" s="158" t="s">
        <v>330</v>
      </c>
      <c r="B26" s="147">
        <v>10</v>
      </c>
      <c r="C26" s="148">
        <v>10</v>
      </c>
      <c r="D26" s="149">
        <v>-9.0909090909090935</v>
      </c>
      <c r="E26" s="147">
        <v>286</v>
      </c>
      <c r="F26" s="149">
        <v>-19.209039548022602</v>
      </c>
      <c r="G26" s="149">
        <v>33.160387999097679</v>
      </c>
      <c r="H26" s="147">
        <v>292</v>
      </c>
      <c r="I26" s="149">
        <v>97.945205479452056</v>
      </c>
      <c r="J26" s="149">
        <v>24.11916819308264</v>
      </c>
      <c r="K26" s="119"/>
    </row>
    <row r="27" spans="1:11" ht="12" customHeight="1" x14ac:dyDescent="0.15">
      <c r="A27" s="158" t="s">
        <v>477</v>
      </c>
      <c r="B27" s="147">
        <v>3</v>
      </c>
      <c r="C27" s="148">
        <v>3</v>
      </c>
      <c r="D27" s="149">
        <v>0</v>
      </c>
      <c r="E27" s="147">
        <v>148</v>
      </c>
      <c r="F27" s="149">
        <v>-3.2679738562091529</v>
      </c>
      <c r="G27" s="149">
        <v>42.022667829119442</v>
      </c>
      <c r="H27" s="147">
        <v>164</v>
      </c>
      <c r="I27" s="149">
        <v>90.243902439024396</v>
      </c>
      <c r="J27" s="149">
        <v>36.305756479807108</v>
      </c>
      <c r="K27" s="119"/>
    </row>
    <row r="28" spans="1:11" ht="12" customHeight="1" x14ac:dyDescent="0.15">
      <c r="A28" s="158" t="s">
        <v>331</v>
      </c>
      <c r="B28" s="147">
        <v>5</v>
      </c>
      <c r="C28" s="148">
        <v>5</v>
      </c>
      <c r="D28" s="149">
        <v>0</v>
      </c>
      <c r="E28" s="147">
        <v>89</v>
      </c>
      <c r="F28" s="149">
        <v>-5.3191489361702082</v>
      </c>
      <c r="G28" s="149">
        <v>37.912287060529174</v>
      </c>
      <c r="H28" s="147">
        <v>94</v>
      </c>
      <c r="I28" s="149">
        <v>94.680851063829792</v>
      </c>
      <c r="J28" s="149">
        <v>28.823639599138335</v>
      </c>
      <c r="K28" s="119"/>
    </row>
    <row r="29" spans="1:11" ht="12" customHeight="1" x14ac:dyDescent="0.15">
      <c r="A29" s="158" t="s">
        <v>332</v>
      </c>
      <c r="B29" s="147">
        <v>5</v>
      </c>
      <c r="C29" s="148">
        <v>5</v>
      </c>
      <c r="D29" s="149">
        <v>0</v>
      </c>
      <c r="E29" s="147">
        <v>148</v>
      </c>
      <c r="F29" s="149">
        <v>0</v>
      </c>
      <c r="G29" s="149">
        <v>42.480383609415867</v>
      </c>
      <c r="H29" s="147">
        <v>148</v>
      </c>
      <c r="I29" s="149">
        <v>100</v>
      </c>
      <c r="J29" s="149">
        <v>32.082082082082081</v>
      </c>
      <c r="K29" s="119"/>
    </row>
    <row r="30" spans="1:11" ht="12" customHeight="1" x14ac:dyDescent="0.15">
      <c r="A30" s="158" t="s">
        <v>333</v>
      </c>
      <c r="B30" s="147">
        <v>13</v>
      </c>
      <c r="C30" s="148">
        <v>12</v>
      </c>
      <c r="D30" s="149">
        <v>-7.6923076923076934</v>
      </c>
      <c r="E30" s="147">
        <v>1156</v>
      </c>
      <c r="F30" s="149">
        <v>-7.2975140336808408</v>
      </c>
      <c r="G30" s="149">
        <v>69.92688916173681</v>
      </c>
      <c r="H30" s="147">
        <v>1250</v>
      </c>
      <c r="I30" s="149">
        <v>92.47999999999999</v>
      </c>
      <c r="J30" s="149">
        <v>71.358170044571523</v>
      </c>
      <c r="K30" s="119"/>
    </row>
    <row r="31" spans="1:11" ht="12" customHeight="1" x14ac:dyDescent="0.15">
      <c r="A31" s="158" t="s">
        <v>450</v>
      </c>
      <c r="B31" s="147">
        <v>3</v>
      </c>
      <c r="C31" s="148">
        <v>3</v>
      </c>
      <c r="D31" s="149">
        <v>0</v>
      </c>
      <c r="E31" s="147">
        <v>109</v>
      </c>
      <c r="F31" s="149">
        <v>0.92592592592592382</v>
      </c>
      <c r="G31" s="149">
        <v>27.286179343000889</v>
      </c>
      <c r="H31" s="147">
        <v>112</v>
      </c>
      <c r="I31" s="149">
        <v>97.321428571428569</v>
      </c>
      <c r="J31" s="149">
        <v>22.457000544789476</v>
      </c>
      <c r="K31" s="119"/>
    </row>
    <row r="32" spans="1:11" s="123" customFormat="1" ht="17.100000000000001" customHeight="1" x14ac:dyDescent="0.15">
      <c r="A32" s="126" t="s">
        <v>71</v>
      </c>
      <c r="B32" s="125"/>
      <c r="C32" s="127"/>
      <c r="D32" s="125"/>
      <c r="E32" s="127"/>
      <c r="F32" s="127"/>
      <c r="G32" s="125"/>
      <c r="H32" s="127"/>
      <c r="I32" s="125"/>
      <c r="J32" s="127"/>
      <c r="K32" s="127"/>
    </row>
    <row r="33" spans="1:11" ht="12" customHeight="1" x14ac:dyDescent="0.15">
      <c r="A33" s="158" t="s">
        <v>334</v>
      </c>
      <c r="B33" s="147">
        <v>11</v>
      </c>
      <c r="C33" s="148">
        <v>11</v>
      </c>
      <c r="D33" s="149">
        <v>-8.3333333333333286</v>
      </c>
      <c r="E33" s="147">
        <v>831</v>
      </c>
      <c r="F33" s="149">
        <v>-2.6932084309133444</v>
      </c>
      <c r="G33" s="149">
        <v>62.379812409246107</v>
      </c>
      <c r="H33" s="147">
        <v>839</v>
      </c>
      <c r="I33" s="149">
        <v>99.046483909415969</v>
      </c>
      <c r="J33" s="149">
        <v>59.320347498948102</v>
      </c>
      <c r="K33" s="148"/>
    </row>
    <row r="34" spans="1:11" ht="12" customHeight="1" x14ac:dyDescent="0.15">
      <c r="A34" s="158" t="s">
        <v>335</v>
      </c>
      <c r="B34" s="147">
        <v>16</v>
      </c>
      <c r="C34" s="148">
        <v>16</v>
      </c>
      <c r="D34" s="149">
        <v>0</v>
      </c>
      <c r="E34" s="147">
        <v>820</v>
      </c>
      <c r="F34" s="149">
        <v>4.8593350383631702</v>
      </c>
      <c r="G34" s="149">
        <v>40.062616898430512</v>
      </c>
      <c r="H34" s="147">
        <v>821</v>
      </c>
      <c r="I34" s="149">
        <v>99.878197320341044</v>
      </c>
      <c r="J34" s="149">
        <v>34.223498043488512</v>
      </c>
      <c r="K34" s="148"/>
    </row>
    <row r="35" spans="1:11" s="123" customFormat="1" ht="17.100000000000001" customHeight="1" x14ac:dyDescent="0.15">
      <c r="A35" s="126" t="s">
        <v>72</v>
      </c>
      <c r="B35" s="125"/>
      <c r="C35" s="127"/>
      <c r="D35" s="125"/>
      <c r="E35" s="127"/>
      <c r="F35" s="127"/>
      <c r="G35" s="125"/>
      <c r="H35" s="127"/>
      <c r="I35" s="125"/>
      <c r="J35" s="127"/>
      <c r="K35" s="127"/>
    </row>
    <row r="36" spans="1:11" ht="12" customHeight="1" x14ac:dyDescent="0.15">
      <c r="A36" s="158" t="s">
        <v>463</v>
      </c>
      <c r="B36" s="147">
        <v>12</v>
      </c>
      <c r="C36" s="148">
        <v>11</v>
      </c>
      <c r="D36" s="149">
        <v>-15.384615384615387</v>
      </c>
      <c r="E36" s="147">
        <v>845</v>
      </c>
      <c r="F36" s="149">
        <v>-1.0538641686182615</v>
      </c>
      <c r="G36" s="149">
        <v>62.912769612521465</v>
      </c>
      <c r="H36" s="147">
        <v>861</v>
      </c>
      <c r="I36" s="149">
        <v>98.141695702671313</v>
      </c>
      <c r="J36" s="149">
        <v>55.168141250266203</v>
      </c>
      <c r="K36" s="119"/>
    </row>
    <row r="37" spans="1:11" ht="12" customHeight="1" x14ac:dyDescent="0.15">
      <c r="A37" s="158" t="s">
        <v>336</v>
      </c>
      <c r="B37" s="147">
        <v>11</v>
      </c>
      <c r="C37" s="148">
        <v>11</v>
      </c>
      <c r="D37" s="149">
        <v>0</v>
      </c>
      <c r="E37" s="147">
        <v>1137</v>
      </c>
      <c r="F37" s="149">
        <v>1.9730941704035843</v>
      </c>
      <c r="G37" s="149">
        <v>52.753425823474345</v>
      </c>
      <c r="H37" s="147">
        <v>1142</v>
      </c>
      <c r="I37" s="149">
        <v>99.562171628721543</v>
      </c>
      <c r="J37" s="149">
        <v>42.891383933062443</v>
      </c>
      <c r="K37" s="119"/>
    </row>
    <row r="38" spans="1:11" ht="12" customHeight="1" x14ac:dyDescent="0.15">
      <c r="A38" s="158" t="s">
        <v>337</v>
      </c>
      <c r="B38" s="147">
        <v>6</v>
      </c>
      <c r="C38" s="148">
        <v>6</v>
      </c>
      <c r="D38" s="149">
        <v>0</v>
      </c>
      <c r="E38" s="147">
        <v>135</v>
      </c>
      <c r="F38" s="149">
        <v>0</v>
      </c>
      <c r="G38" s="149">
        <v>17.108721624850656</v>
      </c>
      <c r="H38" s="147">
        <v>135</v>
      </c>
      <c r="I38" s="149">
        <v>100</v>
      </c>
      <c r="J38" s="149">
        <v>13.666177190406264</v>
      </c>
      <c r="K38" s="119"/>
    </row>
    <row r="39" spans="1:11" s="123" customFormat="1" ht="17.100000000000001" customHeight="1" x14ac:dyDescent="0.15">
      <c r="A39" s="126" t="s">
        <v>73</v>
      </c>
      <c r="B39" s="125"/>
      <c r="C39" s="127"/>
      <c r="D39" s="125"/>
      <c r="E39" s="127"/>
      <c r="F39" s="127"/>
      <c r="G39" s="125"/>
      <c r="H39" s="127"/>
      <c r="I39" s="125"/>
      <c r="J39" s="127"/>
      <c r="K39" s="127"/>
    </row>
    <row r="40" spans="1:11" ht="12" customHeight="1" x14ac:dyDescent="0.15">
      <c r="A40" s="158" t="s">
        <v>338</v>
      </c>
      <c r="B40" s="147">
        <v>4</v>
      </c>
      <c r="C40" s="148">
        <v>4</v>
      </c>
      <c r="D40" s="149">
        <v>0</v>
      </c>
      <c r="E40" s="147">
        <v>101</v>
      </c>
      <c r="F40" s="149">
        <v>0</v>
      </c>
      <c r="G40" s="149">
        <v>21.7183008623443</v>
      </c>
      <c r="H40" s="147">
        <v>101</v>
      </c>
      <c r="I40" s="149">
        <v>100</v>
      </c>
      <c r="J40" s="149">
        <v>16.678240267962909</v>
      </c>
      <c r="K40" s="119"/>
    </row>
    <row r="41" spans="1:11" ht="12" customHeight="1" x14ac:dyDescent="0.15">
      <c r="A41" s="158" t="s">
        <v>339</v>
      </c>
      <c r="B41" s="147">
        <v>9</v>
      </c>
      <c r="C41" s="148">
        <v>9</v>
      </c>
      <c r="D41" s="149">
        <v>0</v>
      </c>
      <c r="E41" s="147">
        <v>185</v>
      </c>
      <c r="F41" s="149">
        <v>0</v>
      </c>
      <c r="G41" s="149">
        <v>28.160418482999127</v>
      </c>
      <c r="H41" s="147">
        <v>185</v>
      </c>
      <c r="I41" s="149">
        <v>100</v>
      </c>
      <c r="J41" s="149">
        <v>23.763880510311235</v>
      </c>
      <c r="K41" s="119"/>
    </row>
    <row r="42" spans="1:11" ht="12" customHeight="1" x14ac:dyDescent="0.15">
      <c r="A42" s="158" t="s">
        <v>340</v>
      </c>
      <c r="B42" s="147">
        <v>12</v>
      </c>
      <c r="C42" s="148">
        <v>12</v>
      </c>
      <c r="D42" s="149">
        <v>9.0909090909090935</v>
      </c>
      <c r="E42" s="147">
        <v>406</v>
      </c>
      <c r="F42" s="149">
        <v>-3.1026252983293574</v>
      </c>
      <c r="G42" s="149">
        <v>32.313681868743046</v>
      </c>
      <c r="H42" s="147">
        <v>467</v>
      </c>
      <c r="I42" s="149">
        <v>86.937901498929335</v>
      </c>
      <c r="J42" s="149">
        <v>30.912563331222291</v>
      </c>
      <c r="K42" s="119"/>
    </row>
    <row r="43" spans="1:11" ht="12" customHeight="1" x14ac:dyDescent="0.15">
      <c r="A43" s="158" t="s">
        <v>341</v>
      </c>
      <c r="B43" s="147">
        <v>26</v>
      </c>
      <c r="C43" s="148">
        <v>24</v>
      </c>
      <c r="D43" s="149">
        <v>0</v>
      </c>
      <c r="E43" s="147">
        <v>2668</v>
      </c>
      <c r="F43" s="149">
        <v>0.18775816748028262</v>
      </c>
      <c r="G43" s="149">
        <v>33.988247811578084</v>
      </c>
      <c r="H43" s="147">
        <v>2766</v>
      </c>
      <c r="I43" s="149">
        <v>96.456977584960242</v>
      </c>
      <c r="J43" s="149">
        <v>37.925380697449057</v>
      </c>
      <c r="K43" s="119"/>
    </row>
    <row r="44" spans="1:11" ht="12" customHeight="1" x14ac:dyDescent="0.15">
      <c r="A44" s="158" t="s">
        <v>445</v>
      </c>
      <c r="B44" s="147">
        <v>4</v>
      </c>
      <c r="C44" s="148">
        <v>4</v>
      </c>
      <c r="D44" s="149">
        <v>33.333333333333343</v>
      </c>
      <c r="E44" s="147">
        <v>120</v>
      </c>
      <c r="F44" s="149">
        <v>31.868131868131854</v>
      </c>
      <c r="G44" s="149">
        <v>15.188172043010754</v>
      </c>
      <c r="H44" s="147">
        <v>120</v>
      </c>
      <c r="I44" s="149">
        <v>100</v>
      </c>
      <c r="J44" s="149">
        <v>17.108479037413048</v>
      </c>
      <c r="K44" s="119"/>
    </row>
    <row r="45" spans="1:11" ht="12" customHeight="1" x14ac:dyDescent="0.15">
      <c r="A45" s="158" t="s">
        <v>342</v>
      </c>
      <c r="B45" s="147">
        <v>11</v>
      </c>
      <c r="C45" s="148">
        <v>11</v>
      </c>
      <c r="D45" s="149">
        <v>0</v>
      </c>
      <c r="E45" s="147">
        <v>397</v>
      </c>
      <c r="F45" s="149">
        <v>0</v>
      </c>
      <c r="G45" s="149">
        <v>38.652799219956123</v>
      </c>
      <c r="H45" s="147">
        <v>399</v>
      </c>
      <c r="I45" s="149">
        <v>99.498746867167924</v>
      </c>
      <c r="J45" s="149">
        <v>35.313888513126813</v>
      </c>
      <c r="K45" s="119"/>
    </row>
    <row r="46" spans="1:11" ht="12" customHeight="1" x14ac:dyDescent="0.15">
      <c r="A46" s="158" t="s">
        <v>343</v>
      </c>
      <c r="B46" s="147">
        <v>6</v>
      </c>
      <c r="C46" s="148">
        <v>6</v>
      </c>
      <c r="D46" s="149">
        <v>20</v>
      </c>
      <c r="E46" s="147">
        <v>114</v>
      </c>
      <c r="F46" s="149">
        <v>6.5420560747663501</v>
      </c>
      <c r="G46" s="149">
        <v>31.33010538308174</v>
      </c>
      <c r="H46" s="147">
        <v>118</v>
      </c>
      <c r="I46" s="149">
        <v>96.610169491525426</v>
      </c>
      <c r="J46" s="149">
        <v>23.32792023867971</v>
      </c>
      <c r="K46" s="119"/>
    </row>
    <row r="47" spans="1:11" ht="12" customHeight="1" x14ac:dyDescent="0.15">
      <c r="A47" s="158" t="s">
        <v>344</v>
      </c>
      <c r="B47" s="147">
        <v>13</v>
      </c>
      <c r="C47" s="148">
        <v>12</v>
      </c>
      <c r="D47" s="149">
        <v>-14.285714285714292</v>
      </c>
      <c r="E47" s="147">
        <v>431</v>
      </c>
      <c r="F47" s="149">
        <v>-10.208333333333329</v>
      </c>
      <c r="G47" s="149">
        <v>28.860115260833769</v>
      </c>
      <c r="H47" s="147">
        <v>468</v>
      </c>
      <c r="I47" s="149">
        <v>92.09401709401709</v>
      </c>
      <c r="J47" s="149">
        <v>23.877954909351288</v>
      </c>
      <c r="K47" s="119"/>
    </row>
    <row r="48" spans="1:11" ht="12" customHeight="1" x14ac:dyDescent="0.15">
      <c r="A48" s="158" t="s">
        <v>345</v>
      </c>
      <c r="B48" s="147">
        <v>8</v>
      </c>
      <c r="C48" s="148">
        <v>8</v>
      </c>
      <c r="D48" s="149">
        <v>0</v>
      </c>
      <c r="E48" s="147">
        <v>252</v>
      </c>
      <c r="F48" s="149">
        <v>-0.39525691699604693</v>
      </c>
      <c r="G48" s="149">
        <v>37.621607782898103</v>
      </c>
      <c r="H48" s="147">
        <v>253</v>
      </c>
      <c r="I48" s="149">
        <v>99.604743083003953</v>
      </c>
      <c r="J48" s="149">
        <v>40.905147228075144</v>
      </c>
      <c r="K48" s="119"/>
    </row>
    <row r="52" spans="1:11" ht="20.100000000000001" customHeight="1" x14ac:dyDescent="0.15">
      <c r="A52" s="132" t="s">
        <v>45</v>
      </c>
    </row>
    <row r="53" spans="1:11" ht="9.9499999999999993" customHeight="1" x14ac:dyDescent="0.15">
      <c r="A53" s="311" t="s">
        <v>197</v>
      </c>
      <c r="B53" s="311"/>
      <c r="C53" s="311"/>
      <c r="D53" s="311"/>
      <c r="E53" s="311"/>
      <c r="F53" s="311"/>
      <c r="G53" s="311"/>
      <c r="H53" s="311"/>
      <c r="I53" s="311"/>
      <c r="J53" s="311"/>
      <c r="K53" s="131"/>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6"/>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91" t="s">
        <v>1</v>
      </c>
      <c r="B1" s="291"/>
      <c r="C1" s="291"/>
      <c r="D1" s="291"/>
      <c r="E1" s="291"/>
      <c r="F1" s="291"/>
      <c r="G1" s="291"/>
      <c r="H1" s="291"/>
      <c r="I1" s="291"/>
      <c r="J1" s="291"/>
    </row>
    <row r="2" spans="1:11" ht="20.100000000000001" customHeight="1" x14ac:dyDescent="0.15">
      <c r="A2" s="282" t="s">
        <v>201</v>
      </c>
      <c r="B2" s="298" t="s">
        <v>534</v>
      </c>
      <c r="C2" s="299"/>
      <c r="D2" s="299"/>
      <c r="E2" s="299"/>
      <c r="F2" s="299"/>
      <c r="G2" s="299"/>
      <c r="H2" s="299"/>
      <c r="I2" s="300"/>
      <c r="J2" s="219" t="s">
        <v>536</v>
      </c>
    </row>
    <row r="3" spans="1:11" ht="9.9499999999999993" customHeight="1" x14ac:dyDescent="0.15">
      <c r="A3" s="283"/>
      <c r="B3" s="312" t="s">
        <v>317</v>
      </c>
      <c r="C3" s="313"/>
      <c r="D3" s="288"/>
      <c r="E3" s="286" t="s">
        <v>31</v>
      </c>
      <c r="F3" s="286"/>
      <c r="G3" s="286"/>
      <c r="H3" s="286"/>
      <c r="I3" s="286"/>
      <c r="J3" s="287" t="s">
        <v>30</v>
      </c>
    </row>
    <row r="4" spans="1:11" ht="9.9499999999999993" customHeight="1" x14ac:dyDescent="0.15">
      <c r="A4" s="283"/>
      <c r="B4" s="285" t="s">
        <v>134</v>
      </c>
      <c r="C4" s="286" t="s">
        <v>32</v>
      </c>
      <c r="D4" s="286"/>
      <c r="E4" s="286" t="s">
        <v>134</v>
      </c>
      <c r="F4" s="289" t="s">
        <v>150</v>
      </c>
      <c r="G4" s="289" t="s">
        <v>34</v>
      </c>
      <c r="H4" s="286" t="s">
        <v>172</v>
      </c>
      <c r="I4" s="286"/>
      <c r="J4" s="287"/>
    </row>
    <row r="5" spans="1:11" ht="54.95" customHeight="1" x14ac:dyDescent="0.15">
      <c r="A5" s="283"/>
      <c r="B5" s="285"/>
      <c r="C5" s="137" t="s">
        <v>175</v>
      </c>
      <c r="D5" s="137" t="s">
        <v>150</v>
      </c>
      <c r="E5" s="286"/>
      <c r="F5" s="290"/>
      <c r="G5" s="290"/>
      <c r="H5" s="137" t="s">
        <v>199</v>
      </c>
      <c r="I5" s="137" t="s">
        <v>176</v>
      </c>
      <c r="J5" s="287"/>
    </row>
    <row r="6" spans="1:11" ht="9.9499999999999993" customHeight="1" x14ac:dyDescent="0.15">
      <c r="A6" s="284"/>
      <c r="B6" s="314" t="s">
        <v>135</v>
      </c>
      <c r="C6" s="315"/>
      <c r="D6" s="138" t="s">
        <v>136</v>
      </c>
      <c r="E6" s="138" t="s">
        <v>135</v>
      </c>
      <c r="F6" s="315" t="s">
        <v>136</v>
      </c>
      <c r="G6" s="315"/>
      <c r="H6" s="138" t="s">
        <v>135</v>
      </c>
      <c r="I6" s="315" t="s">
        <v>136</v>
      </c>
      <c r="J6" s="316"/>
    </row>
    <row r="7" spans="1:11" s="123" customFormat="1" ht="17.100000000000001" customHeight="1" x14ac:dyDescent="0.15">
      <c r="A7" s="126" t="s">
        <v>184</v>
      </c>
      <c r="B7" s="125"/>
      <c r="C7" s="127"/>
      <c r="D7" s="125"/>
      <c r="E7" s="127"/>
      <c r="F7" s="127"/>
      <c r="G7" s="125"/>
      <c r="H7" s="127"/>
      <c r="I7" s="125"/>
      <c r="J7" s="127"/>
      <c r="K7" s="127"/>
    </row>
    <row r="8" spans="1:11" ht="12" customHeight="1" x14ac:dyDescent="0.15">
      <c r="A8" s="158" t="s">
        <v>346</v>
      </c>
      <c r="B8" s="147">
        <v>21</v>
      </c>
      <c r="C8" s="148">
        <v>21</v>
      </c>
      <c r="D8" s="149">
        <v>0</v>
      </c>
      <c r="E8" s="147">
        <v>2203</v>
      </c>
      <c r="F8" s="149">
        <v>-0.27161611588954315</v>
      </c>
      <c r="G8" s="149">
        <v>59.676687215380788</v>
      </c>
      <c r="H8" s="147">
        <v>2211</v>
      </c>
      <c r="I8" s="149">
        <v>99.638172772501136</v>
      </c>
      <c r="J8" s="149">
        <v>49.872321569393229</v>
      </c>
      <c r="K8" s="119"/>
    </row>
    <row r="9" spans="1:11" ht="12" customHeight="1" x14ac:dyDescent="0.15">
      <c r="A9" s="158" t="s">
        <v>347</v>
      </c>
      <c r="B9" s="147">
        <v>4</v>
      </c>
      <c r="C9" s="148">
        <v>4</v>
      </c>
      <c r="D9" s="149">
        <v>33.333333333333343</v>
      </c>
      <c r="E9" s="147">
        <v>204</v>
      </c>
      <c r="F9" s="149">
        <v>30.769230769230774</v>
      </c>
      <c r="G9" s="149">
        <v>40.891840607210625</v>
      </c>
      <c r="H9" s="147">
        <v>208</v>
      </c>
      <c r="I9" s="149">
        <v>98.076923076923066</v>
      </c>
      <c r="J9" s="149">
        <v>30.141328487785181</v>
      </c>
      <c r="K9" s="119"/>
    </row>
    <row r="10" spans="1:11" ht="12" customHeight="1" x14ac:dyDescent="0.15">
      <c r="A10" s="158" t="s">
        <v>348</v>
      </c>
      <c r="B10" s="147">
        <v>15</v>
      </c>
      <c r="C10" s="148">
        <v>15</v>
      </c>
      <c r="D10" s="149">
        <v>0</v>
      </c>
      <c r="E10" s="147">
        <v>1038</v>
      </c>
      <c r="F10" s="149">
        <v>-0.57471264367815422</v>
      </c>
      <c r="G10" s="149">
        <v>40.297718938405119</v>
      </c>
      <c r="H10" s="147">
        <v>1054</v>
      </c>
      <c r="I10" s="149">
        <v>98.481973434535107</v>
      </c>
      <c r="J10" s="149">
        <v>37.239061210048355</v>
      </c>
      <c r="K10" s="119"/>
    </row>
    <row r="11" spans="1:11" ht="12" customHeight="1" x14ac:dyDescent="0.15">
      <c r="A11" s="158" t="s">
        <v>349</v>
      </c>
      <c r="B11" s="147">
        <v>4</v>
      </c>
      <c r="C11" s="148">
        <v>4</v>
      </c>
      <c r="D11" s="149">
        <v>0</v>
      </c>
      <c r="E11" s="147">
        <v>263</v>
      </c>
      <c r="F11" s="149">
        <v>0</v>
      </c>
      <c r="G11" s="149">
        <v>37.667116398871578</v>
      </c>
      <c r="H11" s="147">
        <v>263</v>
      </c>
      <c r="I11" s="149">
        <v>100</v>
      </c>
      <c r="J11" s="149">
        <v>36.449989811433142</v>
      </c>
      <c r="K11" s="119"/>
    </row>
    <row r="12" spans="1:11" ht="12" customHeight="1" x14ac:dyDescent="0.15">
      <c r="A12" s="158" t="s">
        <v>453</v>
      </c>
      <c r="B12" s="147">
        <v>3</v>
      </c>
      <c r="C12" s="148">
        <v>3</v>
      </c>
      <c r="D12" s="149">
        <v>0</v>
      </c>
      <c r="E12" s="147">
        <v>53</v>
      </c>
      <c r="F12" s="149">
        <v>0</v>
      </c>
      <c r="G12" s="149">
        <v>19.598295800365186</v>
      </c>
      <c r="H12" s="147">
        <v>53</v>
      </c>
      <c r="I12" s="149">
        <v>100</v>
      </c>
      <c r="J12" s="149">
        <v>18.689339234412611</v>
      </c>
      <c r="K12" s="119"/>
    </row>
    <row r="13" spans="1:11" ht="12" customHeight="1" x14ac:dyDescent="0.15">
      <c r="A13" s="158" t="s">
        <v>451</v>
      </c>
      <c r="B13" s="147">
        <v>8</v>
      </c>
      <c r="C13" s="148">
        <v>8</v>
      </c>
      <c r="D13" s="149">
        <v>0</v>
      </c>
      <c r="E13" s="147">
        <v>820</v>
      </c>
      <c r="F13" s="149">
        <v>1.3597033374536522</v>
      </c>
      <c r="G13" s="149">
        <v>70.751445086705203</v>
      </c>
      <c r="H13" s="147">
        <v>823</v>
      </c>
      <c r="I13" s="149">
        <v>99.635479951397329</v>
      </c>
      <c r="J13" s="149">
        <v>63.125381330079321</v>
      </c>
      <c r="K13" s="119"/>
    </row>
    <row r="14" spans="1:11" ht="12" customHeight="1" x14ac:dyDescent="0.15">
      <c r="A14" s="158" t="s">
        <v>350</v>
      </c>
      <c r="B14" s="147">
        <v>12</v>
      </c>
      <c r="C14" s="148">
        <v>12</v>
      </c>
      <c r="D14" s="149">
        <v>0</v>
      </c>
      <c r="E14" s="147">
        <v>488</v>
      </c>
      <c r="F14" s="149">
        <v>-1.6129032258064484</v>
      </c>
      <c r="G14" s="149">
        <v>24.299312533051296</v>
      </c>
      <c r="H14" s="147">
        <v>504</v>
      </c>
      <c r="I14" s="149">
        <v>96.825396825396822</v>
      </c>
      <c r="J14" s="149">
        <v>20.062293100953969</v>
      </c>
      <c r="K14" s="119"/>
    </row>
    <row r="15" spans="1:11" ht="12" customHeight="1" x14ac:dyDescent="0.15">
      <c r="A15" s="158" t="s">
        <v>351</v>
      </c>
      <c r="B15" s="147">
        <v>5</v>
      </c>
      <c r="C15" s="148">
        <v>5</v>
      </c>
      <c r="D15" s="149">
        <v>0</v>
      </c>
      <c r="E15" s="147">
        <v>129</v>
      </c>
      <c r="F15" s="149">
        <v>0</v>
      </c>
      <c r="G15" s="149">
        <v>42.585646411602902</v>
      </c>
      <c r="H15" s="147">
        <v>129</v>
      </c>
      <c r="I15" s="149">
        <v>100</v>
      </c>
      <c r="J15" s="149">
        <v>32.356400705743972</v>
      </c>
      <c r="K15" s="119"/>
    </row>
    <row r="16" spans="1:11" ht="12" customHeight="1" x14ac:dyDescent="0.15">
      <c r="A16" s="158" t="s">
        <v>352</v>
      </c>
      <c r="B16" s="147">
        <v>5</v>
      </c>
      <c r="C16" s="148">
        <v>4</v>
      </c>
      <c r="D16" s="149">
        <v>0</v>
      </c>
      <c r="E16" s="147">
        <v>105</v>
      </c>
      <c r="F16" s="149">
        <v>-1.8691588785046775</v>
      </c>
      <c r="G16" s="149">
        <v>33.486943164362522</v>
      </c>
      <c r="H16" s="147">
        <v>115</v>
      </c>
      <c r="I16" s="149">
        <v>91.304347826086953</v>
      </c>
      <c r="J16" s="149">
        <v>29.019123997532386</v>
      </c>
      <c r="K16" s="119"/>
    </row>
    <row r="17" spans="1:11" ht="12" customHeight="1" x14ac:dyDescent="0.15">
      <c r="A17" s="158" t="s">
        <v>353</v>
      </c>
      <c r="B17" s="147">
        <v>4</v>
      </c>
      <c r="C17" s="148">
        <v>4</v>
      </c>
      <c r="D17" s="149">
        <v>33.333333333333343</v>
      </c>
      <c r="E17" s="147">
        <v>307</v>
      </c>
      <c r="F17" s="149">
        <v>4.0677966101694949</v>
      </c>
      <c r="G17" s="149">
        <v>43.070295261111696</v>
      </c>
      <c r="H17" s="147">
        <v>319</v>
      </c>
      <c r="I17" s="149">
        <v>96.238244514106583</v>
      </c>
      <c r="J17" s="149">
        <v>32.316348777399185</v>
      </c>
      <c r="K17" s="119"/>
    </row>
    <row r="18" spans="1:11" ht="12" customHeight="1" x14ac:dyDescent="0.15">
      <c r="A18" s="158" t="s">
        <v>471</v>
      </c>
      <c r="B18" s="147">
        <v>3</v>
      </c>
      <c r="C18" s="148">
        <v>3</v>
      </c>
      <c r="D18" s="149">
        <v>50</v>
      </c>
      <c r="E18" s="147">
        <v>113</v>
      </c>
      <c r="F18" s="149">
        <v>31.395348837209298</v>
      </c>
      <c r="G18" s="149">
        <v>19.606692104490755</v>
      </c>
      <c r="H18" s="147">
        <v>113</v>
      </c>
      <c r="I18" s="149">
        <v>100</v>
      </c>
      <c r="J18" s="149">
        <v>24.164250853179698</v>
      </c>
      <c r="K18" s="119"/>
    </row>
    <row r="19" spans="1:11" s="123" customFormat="1" ht="17.100000000000001" customHeight="1" x14ac:dyDescent="0.15">
      <c r="A19" s="126" t="s">
        <v>74</v>
      </c>
      <c r="B19" s="125"/>
      <c r="C19" s="127"/>
      <c r="D19" s="125"/>
      <c r="E19" s="127"/>
      <c r="F19" s="127"/>
      <c r="G19" s="125"/>
      <c r="H19" s="127"/>
      <c r="I19" s="125"/>
      <c r="J19" s="127"/>
      <c r="K19" s="127"/>
    </row>
    <row r="20" spans="1:11" ht="12" customHeight="1" x14ac:dyDescent="0.15">
      <c r="A20" s="158" t="s">
        <v>354</v>
      </c>
      <c r="B20" s="147">
        <v>3</v>
      </c>
      <c r="C20" s="148">
        <v>3</v>
      </c>
      <c r="D20" s="149">
        <v>0</v>
      </c>
      <c r="E20" s="147">
        <v>40</v>
      </c>
      <c r="F20" s="149">
        <v>0</v>
      </c>
      <c r="G20" s="149">
        <v>27.661290322580644</v>
      </c>
      <c r="H20" s="147">
        <v>40</v>
      </c>
      <c r="I20" s="149">
        <v>100</v>
      </c>
      <c r="J20" s="149">
        <v>29.146090534979425</v>
      </c>
      <c r="K20" s="119"/>
    </row>
    <row r="21" spans="1:11" ht="12" customHeight="1" x14ac:dyDescent="0.15">
      <c r="A21" s="158" t="s">
        <v>355</v>
      </c>
      <c r="B21" s="147">
        <v>3</v>
      </c>
      <c r="C21" s="148">
        <v>3</v>
      </c>
      <c r="D21" s="149">
        <v>0</v>
      </c>
      <c r="E21" s="147">
        <v>96</v>
      </c>
      <c r="F21" s="149">
        <v>0</v>
      </c>
      <c r="G21" s="149">
        <v>35.416666666666671</v>
      </c>
      <c r="H21" s="147">
        <v>96</v>
      </c>
      <c r="I21" s="149">
        <v>100</v>
      </c>
      <c r="J21" s="149">
        <v>33.762002743484224</v>
      </c>
      <c r="K21" s="119"/>
    </row>
    <row r="22" spans="1:11" ht="12" customHeight="1" x14ac:dyDescent="0.15">
      <c r="A22" s="158" t="s">
        <v>356</v>
      </c>
      <c r="B22" s="147">
        <v>5</v>
      </c>
      <c r="C22" s="148">
        <v>5</v>
      </c>
      <c r="D22" s="149">
        <v>0</v>
      </c>
      <c r="E22" s="147">
        <v>288</v>
      </c>
      <c r="F22" s="149">
        <v>-0.68965517241379359</v>
      </c>
      <c r="G22" s="149">
        <v>27.744175627240143</v>
      </c>
      <c r="H22" s="147">
        <v>291</v>
      </c>
      <c r="I22" s="149">
        <v>98.969072164948457</v>
      </c>
      <c r="J22" s="149">
        <v>35.433835845896148</v>
      </c>
      <c r="K22" s="119"/>
    </row>
    <row r="23" spans="1:11" s="123" customFormat="1" ht="17.100000000000001" customHeight="1" x14ac:dyDescent="0.15">
      <c r="A23" s="126" t="s">
        <v>75</v>
      </c>
      <c r="B23" s="125"/>
      <c r="C23" s="127"/>
      <c r="D23" s="125"/>
      <c r="E23" s="127"/>
      <c r="F23" s="127"/>
      <c r="G23" s="125"/>
      <c r="H23" s="127"/>
      <c r="I23" s="125"/>
      <c r="J23" s="127"/>
      <c r="K23" s="127"/>
    </row>
    <row r="24" spans="1:11" ht="12" customHeight="1" x14ac:dyDescent="0.15">
      <c r="A24" s="158" t="s">
        <v>439</v>
      </c>
      <c r="B24" s="147">
        <v>5</v>
      </c>
      <c r="C24" s="148">
        <v>4</v>
      </c>
      <c r="D24" s="149">
        <v>-20</v>
      </c>
      <c r="E24" s="147">
        <v>360</v>
      </c>
      <c r="F24" s="149">
        <v>-3.7433155080213965</v>
      </c>
      <c r="G24" s="149">
        <v>45.519713261648747</v>
      </c>
      <c r="H24" s="147">
        <v>370</v>
      </c>
      <c r="I24" s="149">
        <v>97.297297297297305</v>
      </c>
      <c r="J24" s="149">
        <v>49.042000619173749</v>
      </c>
      <c r="K24" s="148"/>
    </row>
    <row r="25" spans="1:11" ht="12" customHeight="1" x14ac:dyDescent="0.15">
      <c r="A25" s="158" t="s">
        <v>357</v>
      </c>
      <c r="B25" s="147">
        <v>5</v>
      </c>
      <c r="C25" s="148">
        <v>5</v>
      </c>
      <c r="D25" s="149">
        <v>0</v>
      </c>
      <c r="E25" s="147">
        <v>152</v>
      </c>
      <c r="F25" s="149">
        <v>0</v>
      </c>
      <c r="G25" s="149">
        <v>43.251273344651949</v>
      </c>
      <c r="H25" s="147">
        <v>155</v>
      </c>
      <c r="I25" s="149">
        <v>98.064516129032256</v>
      </c>
      <c r="J25" s="149">
        <v>36.496646473388147</v>
      </c>
      <c r="K25" s="148"/>
    </row>
    <row r="26" spans="1:11" ht="12" customHeight="1" x14ac:dyDescent="0.15">
      <c r="A26" s="158" t="s">
        <v>358</v>
      </c>
      <c r="B26" s="147">
        <v>4</v>
      </c>
      <c r="C26" s="148">
        <v>3</v>
      </c>
      <c r="D26" s="149">
        <v>-25</v>
      </c>
      <c r="E26" s="147">
        <v>86</v>
      </c>
      <c r="F26" s="149">
        <v>-13.131313131313135</v>
      </c>
      <c r="G26" s="149">
        <v>19.617404351087771</v>
      </c>
      <c r="H26" s="147">
        <v>99</v>
      </c>
      <c r="I26" s="149">
        <v>86.868686868686879</v>
      </c>
      <c r="J26" s="149">
        <v>21.386918067839439</v>
      </c>
      <c r="K26" s="148"/>
    </row>
    <row r="27" spans="1:11" ht="12" customHeight="1" x14ac:dyDescent="0.15">
      <c r="A27" s="158" t="s">
        <v>359</v>
      </c>
      <c r="B27" s="147">
        <v>6</v>
      </c>
      <c r="C27" s="148">
        <v>6</v>
      </c>
      <c r="D27" s="149">
        <v>20</v>
      </c>
      <c r="E27" s="147">
        <v>114</v>
      </c>
      <c r="F27" s="149">
        <v>11.764705882352942</v>
      </c>
      <c r="G27" s="149">
        <v>23.20316921335597</v>
      </c>
      <c r="H27" s="147">
        <v>114</v>
      </c>
      <c r="I27" s="149">
        <v>100</v>
      </c>
      <c r="J27" s="149">
        <v>19.150241859793514</v>
      </c>
      <c r="K27" s="148"/>
    </row>
    <row r="28" spans="1:11" ht="12" customHeight="1" x14ac:dyDescent="0.15">
      <c r="A28" s="158" t="s">
        <v>409</v>
      </c>
      <c r="B28" s="147">
        <v>4</v>
      </c>
      <c r="C28" s="148">
        <v>4</v>
      </c>
      <c r="D28" s="149">
        <v>0</v>
      </c>
      <c r="E28" s="147">
        <v>93</v>
      </c>
      <c r="F28" s="149">
        <v>0</v>
      </c>
      <c r="G28" s="149">
        <v>36.871314602844258</v>
      </c>
      <c r="H28" s="147">
        <v>93</v>
      </c>
      <c r="I28" s="149">
        <v>100</v>
      </c>
      <c r="J28" s="149">
        <v>28.452587274077739</v>
      </c>
      <c r="K28" s="148"/>
    </row>
    <row r="29" spans="1:11" ht="12" customHeight="1" x14ac:dyDescent="0.15">
      <c r="A29" s="158" t="s">
        <v>360</v>
      </c>
      <c r="B29" s="147">
        <v>7</v>
      </c>
      <c r="C29" s="148">
        <v>7</v>
      </c>
      <c r="D29" s="149">
        <v>0</v>
      </c>
      <c r="E29" s="147">
        <v>361</v>
      </c>
      <c r="F29" s="149">
        <v>-7.1979434447300719</v>
      </c>
      <c r="G29" s="149">
        <v>22.63425967295148</v>
      </c>
      <c r="H29" s="147">
        <v>389</v>
      </c>
      <c r="I29" s="149">
        <v>92.802056555269914</v>
      </c>
      <c r="J29" s="149">
        <v>20.346483381979098</v>
      </c>
      <c r="K29" s="148"/>
    </row>
    <row r="30" spans="1:11" ht="12" customHeight="1" x14ac:dyDescent="0.15">
      <c r="A30" s="158" t="s">
        <v>361</v>
      </c>
      <c r="B30" s="147">
        <v>20</v>
      </c>
      <c r="C30" s="148">
        <v>19</v>
      </c>
      <c r="D30" s="149">
        <v>0</v>
      </c>
      <c r="E30" s="147">
        <v>1363</v>
      </c>
      <c r="F30" s="149">
        <v>7.069913589945017</v>
      </c>
      <c r="G30" s="149">
        <v>50.28045345892599</v>
      </c>
      <c r="H30" s="147">
        <v>1385</v>
      </c>
      <c r="I30" s="149">
        <v>98.411552346570403</v>
      </c>
      <c r="J30" s="149">
        <v>47.926277376831642</v>
      </c>
      <c r="K30" s="148"/>
    </row>
    <row r="31" spans="1:11" ht="12" customHeight="1" x14ac:dyDescent="0.15">
      <c r="A31" s="158" t="s">
        <v>362</v>
      </c>
      <c r="B31" s="147">
        <v>3</v>
      </c>
      <c r="C31" s="148">
        <v>3</v>
      </c>
      <c r="D31" s="149">
        <v>0</v>
      </c>
      <c r="E31" s="147">
        <v>72</v>
      </c>
      <c r="F31" s="149">
        <v>0</v>
      </c>
      <c r="G31" s="149">
        <v>23.476702508960575</v>
      </c>
      <c r="H31" s="147">
        <v>72</v>
      </c>
      <c r="I31" s="149">
        <v>100</v>
      </c>
      <c r="J31" s="149">
        <v>22.571327517095025</v>
      </c>
      <c r="K31" s="148"/>
    </row>
    <row r="32" spans="1:11" s="123" customFormat="1" ht="17.100000000000001" customHeight="1" x14ac:dyDescent="0.15">
      <c r="A32" s="126" t="s">
        <v>76</v>
      </c>
      <c r="B32" s="125"/>
      <c r="C32" s="127"/>
      <c r="D32" s="125"/>
      <c r="E32" s="127"/>
      <c r="F32" s="127"/>
      <c r="G32" s="125"/>
      <c r="H32" s="127"/>
      <c r="I32" s="125"/>
      <c r="J32" s="127"/>
      <c r="K32" s="127"/>
    </row>
    <row r="33" spans="1:11" ht="12" customHeight="1" x14ac:dyDescent="0.15">
      <c r="A33" s="158" t="s">
        <v>363</v>
      </c>
      <c r="B33" s="147">
        <v>10</v>
      </c>
      <c r="C33" s="148">
        <v>9</v>
      </c>
      <c r="D33" s="149">
        <v>-10</v>
      </c>
      <c r="E33" s="147">
        <v>427</v>
      </c>
      <c r="F33" s="149">
        <v>-4.0449438202247165</v>
      </c>
      <c r="G33" s="149">
        <v>32.167409533882299</v>
      </c>
      <c r="H33" s="147">
        <v>445</v>
      </c>
      <c r="I33" s="149">
        <v>95.955056179775283</v>
      </c>
      <c r="J33" s="149">
        <v>29.759256836320819</v>
      </c>
      <c r="K33" s="119"/>
    </row>
    <row r="34" spans="1:11" ht="12" customHeight="1" x14ac:dyDescent="0.15">
      <c r="A34" s="158" t="s">
        <v>364</v>
      </c>
      <c r="B34" s="147">
        <v>4</v>
      </c>
      <c r="C34" s="148">
        <v>4</v>
      </c>
      <c r="D34" s="149">
        <v>0</v>
      </c>
      <c r="E34" s="147">
        <v>127</v>
      </c>
      <c r="F34" s="149">
        <v>0</v>
      </c>
      <c r="G34" s="149">
        <v>41.2242824485649</v>
      </c>
      <c r="H34" s="147">
        <v>127</v>
      </c>
      <c r="I34" s="149">
        <v>100</v>
      </c>
      <c r="J34" s="149">
        <v>34.648909627037362</v>
      </c>
      <c r="K34" s="119"/>
    </row>
    <row r="35" spans="1:11" ht="12" customHeight="1" x14ac:dyDescent="0.15">
      <c r="A35" s="158" t="s">
        <v>365</v>
      </c>
      <c r="B35" s="147">
        <v>3</v>
      </c>
      <c r="C35" s="148">
        <v>3</v>
      </c>
      <c r="D35" s="149">
        <v>0</v>
      </c>
      <c r="E35" s="147">
        <v>121</v>
      </c>
      <c r="F35" s="149">
        <v>0</v>
      </c>
      <c r="G35" s="149">
        <v>23.380431884830713</v>
      </c>
      <c r="H35" s="147">
        <v>121</v>
      </c>
      <c r="I35" s="149">
        <v>100</v>
      </c>
      <c r="J35" s="149">
        <v>18.852135186581904</v>
      </c>
      <c r="K35" s="119"/>
    </row>
    <row r="36" spans="1:11" ht="12" customHeight="1" x14ac:dyDescent="0.15">
      <c r="A36" s="158" t="s">
        <v>366</v>
      </c>
      <c r="B36" s="147">
        <v>5</v>
      </c>
      <c r="C36" s="148">
        <v>5</v>
      </c>
      <c r="D36" s="149">
        <v>0</v>
      </c>
      <c r="E36" s="147">
        <v>160</v>
      </c>
      <c r="F36" s="149">
        <v>0</v>
      </c>
      <c r="G36" s="149">
        <v>48.145161290322577</v>
      </c>
      <c r="H36" s="147">
        <v>160</v>
      </c>
      <c r="I36" s="149">
        <v>100</v>
      </c>
      <c r="J36" s="149">
        <v>39.414111065064233</v>
      </c>
      <c r="K36" s="119"/>
    </row>
    <row r="37" spans="1:11" ht="12" customHeight="1" x14ac:dyDescent="0.15">
      <c r="A37" s="158" t="s">
        <v>367</v>
      </c>
      <c r="B37" s="147">
        <v>5</v>
      </c>
      <c r="C37" s="148">
        <v>5</v>
      </c>
      <c r="D37" s="149">
        <v>0</v>
      </c>
      <c r="E37" s="147">
        <v>138</v>
      </c>
      <c r="F37" s="149">
        <v>1.470588235294116</v>
      </c>
      <c r="G37" s="149">
        <v>22.767648433847594</v>
      </c>
      <c r="H37" s="147">
        <v>138</v>
      </c>
      <c r="I37" s="149">
        <v>100</v>
      </c>
      <c r="J37" s="149">
        <v>23.916996817561863</v>
      </c>
      <c r="K37" s="119"/>
    </row>
    <row r="38" spans="1:11" ht="12" customHeight="1" x14ac:dyDescent="0.15">
      <c r="A38" s="158" t="s">
        <v>368</v>
      </c>
      <c r="B38" s="147">
        <v>3</v>
      </c>
      <c r="C38" s="148">
        <v>3</v>
      </c>
      <c r="D38" s="149">
        <v>0</v>
      </c>
      <c r="E38" s="147">
        <v>111</v>
      </c>
      <c r="F38" s="149">
        <v>0</v>
      </c>
      <c r="G38" s="149">
        <v>34.902644580063935</v>
      </c>
      <c r="H38" s="147">
        <v>111</v>
      </c>
      <c r="I38" s="149">
        <v>100</v>
      </c>
      <c r="J38" s="149">
        <v>32.717903088273459</v>
      </c>
      <c r="K38" s="119"/>
    </row>
    <row r="39" spans="1:11" ht="12" customHeight="1" x14ac:dyDescent="0.15">
      <c r="A39" s="158" t="s">
        <v>478</v>
      </c>
      <c r="B39" s="147">
        <v>3</v>
      </c>
      <c r="C39" s="148">
        <v>3</v>
      </c>
      <c r="D39" s="149">
        <v>50</v>
      </c>
      <c r="E39" s="147">
        <v>84</v>
      </c>
      <c r="F39" s="149">
        <v>23.529411764705884</v>
      </c>
      <c r="G39" s="149">
        <v>35.215053763440864</v>
      </c>
      <c r="H39" s="147">
        <v>87</v>
      </c>
      <c r="I39" s="149">
        <v>96.551724137931032</v>
      </c>
      <c r="J39" s="149">
        <v>19.695256555214556</v>
      </c>
      <c r="K39" s="119"/>
    </row>
    <row r="40" spans="1:11" ht="12" customHeight="1" x14ac:dyDescent="0.15">
      <c r="A40" s="158" t="s">
        <v>420</v>
      </c>
      <c r="B40" s="147">
        <v>3</v>
      </c>
      <c r="C40" s="148">
        <v>3</v>
      </c>
      <c r="D40" s="149">
        <v>0</v>
      </c>
      <c r="E40" s="147">
        <v>62</v>
      </c>
      <c r="F40" s="149">
        <v>0</v>
      </c>
      <c r="G40" s="149">
        <v>31.529656607700314</v>
      </c>
      <c r="H40" s="147">
        <v>62</v>
      </c>
      <c r="I40" s="149">
        <v>100</v>
      </c>
      <c r="J40" s="149">
        <v>20.662418691092526</v>
      </c>
      <c r="K40" s="119"/>
    </row>
    <row r="41" spans="1:11" ht="12" customHeight="1" x14ac:dyDescent="0.15">
      <c r="A41" s="158" t="s">
        <v>369</v>
      </c>
      <c r="B41" s="147">
        <v>15</v>
      </c>
      <c r="C41" s="148">
        <v>14</v>
      </c>
      <c r="D41" s="149">
        <v>-6.6666666666666714</v>
      </c>
      <c r="E41" s="147">
        <v>973</v>
      </c>
      <c r="F41" s="149">
        <v>-5.0731707317073216</v>
      </c>
      <c r="G41" s="149">
        <v>33.889202002453338</v>
      </c>
      <c r="H41" s="147">
        <v>1035</v>
      </c>
      <c r="I41" s="149">
        <v>94.009661835748787</v>
      </c>
      <c r="J41" s="149">
        <v>30.21247502268815</v>
      </c>
      <c r="K41" s="119"/>
    </row>
    <row r="42" spans="1:11" ht="12" customHeight="1" x14ac:dyDescent="0.15">
      <c r="A42" s="158" t="s">
        <v>370</v>
      </c>
      <c r="B42" s="147">
        <v>5</v>
      </c>
      <c r="C42" s="148">
        <v>5</v>
      </c>
      <c r="D42" s="149">
        <v>0</v>
      </c>
      <c r="E42" s="147">
        <v>240</v>
      </c>
      <c r="F42" s="149">
        <v>0.41841004184099972</v>
      </c>
      <c r="G42" s="149">
        <v>49.931318681318679</v>
      </c>
      <c r="H42" s="147">
        <v>240</v>
      </c>
      <c r="I42" s="149">
        <v>100</v>
      </c>
      <c r="J42" s="149">
        <v>47.953155407283852</v>
      </c>
      <c r="K42" s="119"/>
    </row>
    <row r="43" spans="1:11" ht="12" customHeight="1" x14ac:dyDescent="0.15">
      <c r="A43" s="158" t="s">
        <v>371</v>
      </c>
      <c r="B43" s="147">
        <v>8</v>
      </c>
      <c r="C43" s="148">
        <v>8</v>
      </c>
      <c r="D43" s="149">
        <v>0</v>
      </c>
      <c r="E43" s="147">
        <v>181</v>
      </c>
      <c r="F43" s="149">
        <v>-1.0928961748633839</v>
      </c>
      <c r="G43" s="149">
        <v>31.990732489752272</v>
      </c>
      <c r="H43" s="147">
        <v>187</v>
      </c>
      <c r="I43" s="149">
        <v>96.791443850267385</v>
      </c>
      <c r="J43" s="149">
        <v>28.474155883660529</v>
      </c>
      <c r="K43" s="119"/>
    </row>
    <row r="44" spans="1:11" ht="12" customHeight="1" x14ac:dyDescent="0.15">
      <c r="A44" s="158" t="s">
        <v>372</v>
      </c>
      <c r="B44" s="147">
        <v>3</v>
      </c>
      <c r="C44" s="148">
        <v>3</v>
      </c>
      <c r="D44" s="149">
        <v>-25</v>
      </c>
      <c r="E44" s="147">
        <v>120</v>
      </c>
      <c r="F44" s="149">
        <v>-28.143712574850298</v>
      </c>
      <c r="G44" s="149">
        <v>41.962365591397848</v>
      </c>
      <c r="H44" s="147">
        <v>122</v>
      </c>
      <c r="I44" s="149">
        <v>98.360655737704917</v>
      </c>
      <c r="J44" s="149">
        <v>26.814128943758575</v>
      </c>
      <c r="K44" s="119"/>
    </row>
    <row r="45" spans="1:11" s="123" customFormat="1" ht="17.100000000000001" customHeight="1" x14ac:dyDescent="0.15">
      <c r="A45" s="126" t="s">
        <v>77</v>
      </c>
      <c r="B45" s="125"/>
      <c r="C45" s="127"/>
      <c r="D45" s="125"/>
      <c r="E45" s="127"/>
      <c r="F45" s="127"/>
      <c r="G45" s="125"/>
      <c r="H45" s="127"/>
      <c r="I45" s="125"/>
      <c r="J45" s="127"/>
      <c r="K45" s="127"/>
    </row>
    <row r="46" spans="1:11" ht="12" customHeight="1" x14ac:dyDescent="0.15">
      <c r="A46" s="158" t="s">
        <v>373</v>
      </c>
      <c r="B46" s="147">
        <v>3</v>
      </c>
      <c r="C46" s="148">
        <v>3</v>
      </c>
      <c r="D46" s="149">
        <v>0</v>
      </c>
      <c r="E46" s="147">
        <v>418</v>
      </c>
      <c r="F46" s="149">
        <v>0.4807692307692264</v>
      </c>
      <c r="G46" s="149">
        <v>35.846581262540518</v>
      </c>
      <c r="H46" s="147">
        <v>418</v>
      </c>
      <c r="I46" s="149">
        <v>100</v>
      </c>
      <c r="J46" s="149">
        <v>30.5658928465946</v>
      </c>
      <c r="K46" s="119"/>
    </row>
    <row r="47" spans="1:11" ht="12" customHeight="1" x14ac:dyDescent="0.15">
      <c r="A47" s="158" t="s">
        <v>374</v>
      </c>
      <c r="B47" s="147">
        <v>7</v>
      </c>
      <c r="C47" s="148">
        <v>7</v>
      </c>
      <c r="D47" s="149">
        <v>-12.5</v>
      </c>
      <c r="E47" s="147">
        <v>539</v>
      </c>
      <c r="F47" s="149">
        <v>-8.7986463620981397</v>
      </c>
      <c r="G47" s="149">
        <v>62.606978275181035</v>
      </c>
      <c r="H47" s="147">
        <v>539</v>
      </c>
      <c r="I47" s="149">
        <v>100</v>
      </c>
      <c r="J47" s="149">
        <v>61.323985871775669</v>
      </c>
      <c r="K47" s="119"/>
    </row>
    <row r="48" spans="1:11" ht="12" customHeight="1" x14ac:dyDescent="0.15">
      <c r="A48" s="158" t="s">
        <v>375</v>
      </c>
      <c r="B48" s="147">
        <v>13</v>
      </c>
      <c r="C48" s="148">
        <v>13</v>
      </c>
      <c r="D48" s="149">
        <v>8.3333333333333286</v>
      </c>
      <c r="E48" s="147">
        <v>1036</v>
      </c>
      <c r="F48" s="149">
        <v>3.4965034965034931</v>
      </c>
      <c r="G48" s="149">
        <v>61.168887781791007</v>
      </c>
      <c r="H48" s="147">
        <v>1040</v>
      </c>
      <c r="I48" s="149">
        <v>99.615384615384613</v>
      </c>
      <c r="J48" s="149">
        <v>62.809324761462435</v>
      </c>
      <c r="K48" s="119"/>
    </row>
    <row r="49" spans="1:11" ht="12" customHeight="1" x14ac:dyDescent="0.15">
      <c r="A49" s="158" t="s">
        <v>440</v>
      </c>
      <c r="B49" s="147">
        <v>3</v>
      </c>
      <c r="C49" s="148">
        <v>3</v>
      </c>
      <c r="D49" s="149">
        <v>0</v>
      </c>
      <c r="E49" s="147">
        <v>207</v>
      </c>
      <c r="F49" s="149">
        <v>0</v>
      </c>
      <c r="G49" s="149">
        <v>31.946392395200252</v>
      </c>
      <c r="H49" s="147">
        <v>207</v>
      </c>
      <c r="I49" s="149">
        <v>100</v>
      </c>
      <c r="J49" s="149">
        <v>29.136597681954633</v>
      </c>
      <c r="K49" s="119"/>
    </row>
    <row r="50" spans="1:11" ht="12" customHeight="1" x14ac:dyDescent="0.15">
      <c r="A50" s="158" t="s">
        <v>376</v>
      </c>
      <c r="B50" s="147">
        <v>3</v>
      </c>
      <c r="C50" s="148">
        <v>3</v>
      </c>
      <c r="D50" s="149">
        <v>0</v>
      </c>
      <c r="E50" s="147">
        <v>164</v>
      </c>
      <c r="F50" s="149">
        <v>2.5</v>
      </c>
      <c r="G50" s="149">
        <v>33.202202989771834</v>
      </c>
      <c r="H50" s="147">
        <v>164</v>
      </c>
      <c r="I50" s="149">
        <v>100</v>
      </c>
      <c r="J50" s="149">
        <v>28.972009665726944</v>
      </c>
      <c r="K50" s="119"/>
    </row>
    <row r="51" spans="1:11" ht="12" customHeight="1" x14ac:dyDescent="0.15">
      <c r="A51" s="158" t="s">
        <v>377</v>
      </c>
      <c r="B51" s="147">
        <v>3</v>
      </c>
      <c r="C51" s="148">
        <v>3</v>
      </c>
      <c r="D51" s="149">
        <v>0</v>
      </c>
      <c r="E51" s="147">
        <v>114</v>
      </c>
      <c r="F51" s="149">
        <v>0</v>
      </c>
      <c r="G51" s="149">
        <v>15.195246179966043</v>
      </c>
      <c r="H51" s="147">
        <v>114</v>
      </c>
      <c r="I51" s="149">
        <v>100</v>
      </c>
      <c r="J51" s="149">
        <v>13.37116252000582</v>
      </c>
      <c r="K51" s="119"/>
    </row>
    <row r="55" spans="1:11" ht="20.100000000000001" customHeight="1" x14ac:dyDescent="0.15">
      <c r="A55" s="132" t="s">
        <v>45</v>
      </c>
    </row>
    <row r="56" spans="1:11" ht="9.9499999999999993" customHeight="1" x14ac:dyDescent="0.15">
      <c r="A56" s="311" t="s">
        <v>197</v>
      </c>
      <c r="B56" s="311"/>
      <c r="C56" s="311"/>
      <c r="D56" s="311"/>
      <c r="E56" s="311"/>
      <c r="F56" s="311"/>
      <c r="G56" s="311"/>
      <c r="H56" s="311"/>
      <c r="I56" s="311"/>
      <c r="J56" s="311"/>
      <c r="K56" s="131"/>
    </row>
  </sheetData>
  <mergeCells count="16">
    <mergeCell ref="A56:J56"/>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1"/>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91" t="s">
        <v>1</v>
      </c>
      <c r="B1" s="291"/>
      <c r="C1" s="291"/>
      <c r="D1" s="291"/>
      <c r="E1" s="291"/>
      <c r="F1" s="291"/>
      <c r="G1" s="291"/>
      <c r="H1" s="291"/>
      <c r="I1" s="291"/>
      <c r="J1" s="291"/>
    </row>
    <row r="2" spans="1:11" ht="20.100000000000001" customHeight="1" x14ac:dyDescent="0.15">
      <c r="A2" s="282" t="s">
        <v>201</v>
      </c>
      <c r="B2" s="298" t="s">
        <v>534</v>
      </c>
      <c r="C2" s="299"/>
      <c r="D2" s="299"/>
      <c r="E2" s="299"/>
      <c r="F2" s="299"/>
      <c r="G2" s="299"/>
      <c r="H2" s="299"/>
      <c r="I2" s="300"/>
      <c r="J2" s="219" t="s">
        <v>536</v>
      </c>
    </row>
    <row r="3" spans="1:11" ht="9.9499999999999993" customHeight="1" x14ac:dyDescent="0.15">
      <c r="A3" s="283"/>
      <c r="B3" s="312" t="s">
        <v>317</v>
      </c>
      <c r="C3" s="313"/>
      <c r="D3" s="288"/>
      <c r="E3" s="286" t="s">
        <v>31</v>
      </c>
      <c r="F3" s="286"/>
      <c r="G3" s="286"/>
      <c r="H3" s="286"/>
      <c r="I3" s="286"/>
      <c r="J3" s="287" t="s">
        <v>30</v>
      </c>
    </row>
    <row r="4" spans="1:11" ht="9.9499999999999993" customHeight="1" x14ac:dyDescent="0.15">
      <c r="A4" s="283"/>
      <c r="B4" s="285" t="s">
        <v>134</v>
      </c>
      <c r="C4" s="286" t="s">
        <v>32</v>
      </c>
      <c r="D4" s="286"/>
      <c r="E4" s="286" t="s">
        <v>134</v>
      </c>
      <c r="F4" s="289" t="s">
        <v>150</v>
      </c>
      <c r="G4" s="289" t="s">
        <v>34</v>
      </c>
      <c r="H4" s="286" t="s">
        <v>172</v>
      </c>
      <c r="I4" s="286"/>
      <c r="J4" s="287"/>
    </row>
    <row r="5" spans="1:11" ht="54.95" customHeight="1" x14ac:dyDescent="0.15">
      <c r="A5" s="283"/>
      <c r="B5" s="285"/>
      <c r="C5" s="137" t="s">
        <v>175</v>
      </c>
      <c r="D5" s="137" t="s">
        <v>150</v>
      </c>
      <c r="E5" s="286"/>
      <c r="F5" s="290"/>
      <c r="G5" s="290"/>
      <c r="H5" s="137" t="s">
        <v>199</v>
      </c>
      <c r="I5" s="137" t="s">
        <v>176</v>
      </c>
      <c r="J5" s="287"/>
    </row>
    <row r="6" spans="1:11" ht="9.9499999999999993" customHeight="1" x14ac:dyDescent="0.15">
      <c r="A6" s="284"/>
      <c r="B6" s="314" t="s">
        <v>135</v>
      </c>
      <c r="C6" s="315"/>
      <c r="D6" s="138" t="s">
        <v>136</v>
      </c>
      <c r="E6" s="138" t="s">
        <v>135</v>
      </c>
      <c r="F6" s="315" t="s">
        <v>136</v>
      </c>
      <c r="G6" s="315"/>
      <c r="H6" s="138" t="s">
        <v>135</v>
      </c>
      <c r="I6" s="315" t="s">
        <v>136</v>
      </c>
      <c r="J6" s="316"/>
    </row>
    <row r="7" spans="1:11" s="123" customFormat="1" ht="17.100000000000001" customHeight="1" x14ac:dyDescent="0.15">
      <c r="A7" s="126" t="s">
        <v>78</v>
      </c>
      <c r="B7" s="125"/>
      <c r="C7" s="127"/>
      <c r="D7" s="125"/>
      <c r="E7" s="127"/>
      <c r="F7" s="127"/>
      <c r="G7" s="125"/>
      <c r="H7" s="127"/>
      <c r="I7" s="125"/>
      <c r="J7" s="127"/>
      <c r="K7" s="127"/>
    </row>
    <row r="8" spans="1:11" ht="12" customHeight="1" x14ac:dyDescent="0.15">
      <c r="A8" s="158" t="s">
        <v>378</v>
      </c>
      <c r="B8" s="147">
        <v>5</v>
      </c>
      <c r="C8" s="148">
        <v>5</v>
      </c>
      <c r="D8" s="149">
        <v>0</v>
      </c>
      <c r="E8" s="147">
        <v>112</v>
      </c>
      <c r="F8" s="149">
        <v>0</v>
      </c>
      <c r="G8" s="149">
        <v>30.043586550435862</v>
      </c>
      <c r="H8" s="147">
        <v>112</v>
      </c>
      <c r="I8" s="149">
        <v>100</v>
      </c>
      <c r="J8" s="149">
        <v>27.058910817628728</v>
      </c>
      <c r="K8" s="119"/>
    </row>
    <row r="9" spans="1:11" ht="12" customHeight="1" x14ac:dyDescent="0.15">
      <c r="A9" s="158" t="s">
        <v>379</v>
      </c>
      <c r="B9" s="147">
        <v>13</v>
      </c>
      <c r="C9" s="148">
        <v>11</v>
      </c>
      <c r="D9" s="149">
        <v>0</v>
      </c>
      <c r="E9" s="147">
        <v>445</v>
      </c>
      <c r="F9" s="149">
        <v>1.8306636155606384</v>
      </c>
      <c r="G9" s="149">
        <v>35.027183762232696</v>
      </c>
      <c r="H9" s="147">
        <v>492</v>
      </c>
      <c r="I9" s="149">
        <v>90.447154471544707</v>
      </c>
      <c r="J9" s="149">
        <v>36.719453861514886</v>
      </c>
      <c r="K9" s="119"/>
    </row>
    <row r="10" spans="1:11" ht="12" customHeight="1" x14ac:dyDescent="0.15">
      <c r="A10" s="158" t="s">
        <v>380</v>
      </c>
      <c r="B10" s="147">
        <v>4</v>
      </c>
      <c r="C10" s="148">
        <v>4</v>
      </c>
      <c r="D10" s="149">
        <v>0</v>
      </c>
      <c r="E10" s="147">
        <v>151</v>
      </c>
      <c r="F10" s="149">
        <v>0</v>
      </c>
      <c r="G10" s="149">
        <v>50.138859218115783</v>
      </c>
      <c r="H10" s="147">
        <v>151</v>
      </c>
      <c r="I10" s="149">
        <v>100</v>
      </c>
      <c r="J10" s="149">
        <v>32.047082338570874</v>
      </c>
      <c r="K10" s="119"/>
    </row>
    <row r="11" spans="1:11" ht="12" customHeight="1" x14ac:dyDescent="0.15">
      <c r="A11" s="158" t="s">
        <v>381</v>
      </c>
      <c r="B11" s="147">
        <v>11</v>
      </c>
      <c r="C11" s="148">
        <v>11</v>
      </c>
      <c r="D11" s="149">
        <v>10</v>
      </c>
      <c r="E11" s="147">
        <v>369</v>
      </c>
      <c r="F11" s="149">
        <v>4.8295454545454533</v>
      </c>
      <c r="G11" s="149">
        <v>38.767890479153706</v>
      </c>
      <c r="H11" s="147">
        <v>385</v>
      </c>
      <c r="I11" s="149">
        <v>95.844155844155836</v>
      </c>
      <c r="J11" s="149">
        <v>32.835043373876019</v>
      </c>
      <c r="K11" s="119"/>
    </row>
    <row r="12" spans="1:11" ht="12" customHeight="1" x14ac:dyDescent="0.15">
      <c r="A12" s="158" t="s">
        <v>382</v>
      </c>
      <c r="B12" s="147">
        <v>4</v>
      </c>
      <c r="C12" s="148">
        <v>4</v>
      </c>
      <c r="D12" s="149">
        <v>0</v>
      </c>
      <c r="E12" s="147">
        <v>171</v>
      </c>
      <c r="F12" s="149">
        <v>-12.307692307692307</v>
      </c>
      <c r="G12" s="149">
        <v>21.694019996227127</v>
      </c>
      <c r="H12" s="147">
        <v>195</v>
      </c>
      <c r="I12" s="149">
        <v>87.692307692307693</v>
      </c>
      <c r="J12" s="149">
        <v>22.077986058083109</v>
      </c>
      <c r="K12" s="119"/>
    </row>
    <row r="13" spans="1:11" ht="12" customHeight="1" x14ac:dyDescent="0.15">
      <c r="A13" s="158" t="s">
        <v>383</v>
      </c>
      <c r="B13" s="147">
        <v>5</v>
      </c>
      <c r="C13" s="148">
        <v>5</v>
      </c>
      <c r="D13" s="149">
        <v>0</v>
      </c>
      <c r="E13" s="147">
        <v>250</v>
      </c>
      <c r="F13" s="149">
        <v>-3.8461538461538396</v>
      </c>
      <c r="G13" s="149">
        <v>31.6</v>
      </c>
      <c r="H13" s="147">
        <v>260</v>
      </c>
      <c r="I13" s="149">
        <v>96.15384615384616</v>
      </c>
      <c r="J13" s="149">
        <v>21.629293216009081</v>
      </c>
      <c r="K13" s="119"/>
    </row>
    <row r="14" spans="1:11" s="123" customFormat="1" ht="17.100000000000001" customHeight="1" x14ac:dyDescent="0.15">
      <c r="A14" s="126" t="s">
        <v>79</v>
      </c>
      <c r="B14" s="125"/>
      <c r="C14" s="127"/>
      <c r="D14" s="125"/>
      <c r="E14" s="127"/>
      <c r="F14" s="127"/>
      <c r="G14" s="125"/>
      <c r="H14" s="127"/>
      <c r="I14" s="125"/>
      <c r="J14" s="127"/>
      <c r="K14" s="127"/>
    </row>
    <row r="15" spans="1:11" ht="12" customHeight="1" x14ac:dyDescent="0.15">
      <c r="A15" s="158" t="s">
        <v>384</v>
      </c>
      <c r="B15" s="147">
        <v>5</v>
      </c>
      <c r="C15" s="148">
        <v>5</v>
      </c>
      <c r="D15" s="149">
        <v>-16.666666666666671</v>
      </c>
      <c r="E15" s="147">
        <v>500</v>
      </c>
      <c r="F15" s="149">
        <v>-8.4249084249084234</v>
      </c>
      <c r="G15" s="149">
        <v>55.322580645161288</v>
      </c>
      <c r="H15" s="147">
        <v>531</v>
      </c>
      <c r="I15" s="149">
        <v>94.161958568738228</v>
      </c>
      <c r="J15" s="149">
        <v>41.762918961913712</v>
      </c>
      <c r="K15" s="119"/>
    </row>
    <row r="16" spans="1:11" ht="12" customHeight="1" x14ac:dyDescent="0.15">
      <c r="A16" s="158" t="s">
        <v>385</v>
      </c>
      <c r="B16" s="147">
        <v>3</v>
      </c>
      <c r="C16" s="148">
        <v>3</v>
      </c>
      <c r="D16" s="149">
        <v>-25</v>
      </c>
      <c r="E16" s="147">
        <v>136</v>
      </c>
      <c r="F16" s="149">
        <v>-27.272727272727266</v>
      </c>
      <c r="G16" s="149">
        <v>29.411764705882355</v>
      </c>
      <c r="H16" s="147">
        <v>136</v>
      </c>
      <c r="I16" s="149">
        <v>100</v>
      </c>
      <c r="J16" s="149">
        <v>25.303049636340436</v>
      </c>
      <c r="K16" s="119"/>
    </row>
    <row r="17" spans="1:11" ht="12" customHeight="1" x14ac:dyDescent="0.15">
      <c r="A17" s="158" t="s">
        <v>386</v>
      </c>
      <c r="B17" s="147">
        <v>3</v>
      </c>
      <c r="C17" s="148">
        <v>3</v>
      </c>
      <c r="D17" s="149">
        <v>0</v>
      </c>
      <c r="E17" s="147">
        <v>161</v>
      </c>
      <c r="F17" s="149">
        <v>0</v>
      </c>
      <c r="G17" s="149">
        <v>18.773792827088759</v>
      </c>
      <c r="H17" s="147">
        <v>161</v>
      </c>
      <c r="I17" s="149">
        <v>100</v>
      </c>
      <c r="J17" s="149">
        <v>21.721238146358921</v>
      </c>
      <c r="K17" s="119"/>
    </row>
    <row r="18" spans="1:11" ht="12" customHeight="1" x14ac:dyDescent="0.15">
      <c r="A18" s="158" t="s">
        <v>387</v>
      </c>
      <c r="B18" s="147">
        <v>3</v>
      </c>
      <c r="C18" s="148">
        <v>3</v>
      </c>
      <c r="D18" s="149">
        <v>-25</v>
      </c>
      <c r="E18" s="147">
        <v>57</v>
      </c>
      <c r="F18" s="149">
        <v>-30.487804878048777</v>
      </c>
      <c r="G18" s="149">
        <v>42.727787209960383</v>
      </c>
      <c r="H18" s="147">
        <v>57</v>
      </c>
      <c r="I18" s="149">
        <v>100</v>
      </c>
      <c r="J18" s="149">
        <v>25.629918417442781</v>
      </c>
      <c r="K18" s="119"/>
    </row>
    <row r="19" spans="1:11" ht="12" customHeight="1" x14ac:dyDescent="0.15">
      <c r="A19" s="158" t="s">
        <v>443</v>
      </c>
      <c r="B19" s="147">
        <v>3</v>
      </c>
      <c r="C19" s="148">
        <v>3</v>
      </c>
      <c r="D19" s="149">
        <v>0</v>
      </c>
      <c r="E19" s="147">
        <v>81</v>
      </c>
      <c r="F19" s="149">
        <v>0</v>
      </c>
      <c r="G19" s="149">
        <v>13.022700119474312</v>
      </c>
      <c r="H19" s="147">
        <v>81</v>
      </c>
      <c r="I19" s="149">
        <v>100</v>
      </c>
      <c r="J19" s="149">
        <v>10.770715846161663</v>
      </c>
      <c r="K19" s="119"/>
    </row>
    <row r="20" spans="1:11" ht="12" customHeight="1" x14ac:dyDescent="0.15">
      <c r="A20" s="158" t="s">
        <v>388</v>
      </c>
      <c r="B20" s="147">
        <v>7</v>
      </c>
      <c r="C20" s="148">
        <v>7</v>
      </c>
      <c r="D20" s="149">
        <v>0</v>
      </c>
      <c r="E20" s="147">
        <v>338</v>
      </c>
      <c r="F20" s="149">
        <v>-1.1695906432748586</v>
      </c>
      <c r="G20" s="149">
        <v>49.303302156900166</v>
      </c>
      <c r="H20" s="147">
        <v>342</v>
      </c>
      <c r="I20" s="149">
        <v>98.830409356725141</v>
      </c>
      <c r="J20" s="149">
        <v>41.409132143937107</v>
      </c>
      <c r="K20" s="119"/>
    </row>
    <row r="21" spans="1:11" ht="12" customHeight="1" x14ac:dyDescent="0.15">
      <c r="A21" s="158" t="s">
        <v>389</v>
      </c>
      <c r="B21" s="147">
        <v>15</v>
      </c>
      <c r="C21" s="148">
        <v>15</v>
      </c>
      <c r="D21" s="149">
        <v>0</v>
      </c>
      <c r="E21" s="147">
        <v>759</v>
      </c>
      <c r="F21" s="149">
        <v>1.0652463382157151</v>
      </c>
      <c r="G21" s="149">
        <v>45.951804156572742</v>
      </c>
      <c r="H21" s="147">
        <v>761</v>
      </c>
      <c r="I21" s="149">
        <v>99.737187910643883</v>
      </c>
      <c r="J21" s="149">
        <v>38.391373267440777</v>
      </c>
      <c r="K21" s="119"/>
    </row>
    <row r="22" spans="1:11" ht="12" customHeight="1" x14ac:dyDescent="0.15">
      <c r="A22" s="158" t="s">
        <v>476</v>
      </c>
      <c r="B22" s="147">
        <v>4</v>
      </c>
      <c r="C22" s="148">
        <v>4</v>
      </c>
      <c r="D22" s="149">
        <v>-20</v>
      </c>
      <c r="E22" s="147">
        <v>270</v>
      </c>
      <c r="F22" s="149">
        <v>-14.285714285714292</v>
      </c>
      <c r="G22" s="149">
        <v>27.24014336917563</v>
      </c>
      <c r="H22" s="147">
        <v>309</v>
      </c>
      <c r="I22" s="149">
        <v>87.378640776699029</v>
      </c>
      <c r="J22" s="149">
        <v>27.719835422447613</v>
      </c>
      <c r="K22" s="119"/>
    </row>
    <row r="23" spans="1:11" ht="12" customHeight="1" x14ac:dyDescent="0.15">
      <c r="A23" s="158" t="s">
        <v>390</v>
      </c>
      <c r="B23" s="147">
        <v>4</v>
      </c>
      <c r="C23" s="148">
        <v>4</v>
      </c>
      <c r="D23" s="149">
        <v>-20</v>
      </c>
      <c r="E23" s="147">
        <v>149</v>
      </c>
      <c r="F23" s="149">
        <v>-10.240963855421683</v>
      </c>
      <c r="G23" s="149">
        <v>38.558129465252215</v>
      </c>
      <c r="H23" s="147">
        <v>154</v>
      </c>
      <c r="I23" s="149">
        <v>96.753246753246756</v>
      </c>
      <c r="J23" s="149">
        <v>28.093398979922757</v>
      </c>
      <c r="K23" s="119"/>
    </row>
    <row r="24" spans="1:11" ht="12" customHeight="1" x14ac:dyDescent="0.15">
      <c r="A24" s="158" t="s">
        <v>391</v>
      </c>
      <c r="B24" s="147">
        <v>9</v>
      </c>
      <c r="C24" s="148">
        <v>9</v>
      </c>
      <c r="D24" s="149">
        <v>0</v>
      </c>
      <c r="E24" s="147">
        <v>572</v>
      </c>
      <c r="F24" s="149">
        <v>-0.52173913043478137</v>
      </c>
      <c r="G24" s="149">
        <v>21.441461764042412</v>
      </c>
      <c r="H24" s="147">
        <v>597</v>
      </c>
      <c r="I24" s="149">
        <v>95.812395309882746</v>
      </c>
      <c r="J24" s="149">
        <v>21.11320057219088</v>
      </c>
      <c r="K24" s="119"/>
    </row>
    <row r="25" spans="1:11" ht="12" customHeight="1" x14ac:dyDescent="0.15">
      <c r="A25" s="158" t="s">
        <v>392</v>
      </c>
      <c r="B25" s="147">
        <v>7</v>
      </c>
      <c r="C25" s="148">
        <v>7</v>
      </c>
      <c r="D25" s="149">
        <v>0</v>
      </c>
      <c r="E25" s="147">
        <v>267</v>
      </c>
      <c r="F25" s="149">
        <v>-4.3010752688172005</v>
      </c>
      <c r="G25" s="149">
        <v>45.366678748338771</v>
      </c>
      <c r="H25" s="147">
        <v>279</v>
      </c>
      <c r="I25" s="149">
        <v>95.6989247311828</v>
      </c>
      <c r="J25" s="149">
        <v>40.332480818414325</v>
      </c>
      <c r="K25" s="119"/>
    </row>
    <row r="26" spans="1:11" ht="12" customHeight="1" x14ac:dyDescent="0.15">
      <c r="A26" s="158" t="s">
        <v>393</v>
      </c>
      <c r="B26" s="147">
        <v>5</v>
      </c>
      <c r="C26" s="148">
        <v>5</v>
      </c>
      <c r="D26" s="149">
        <v>0</v>
      </c>
      <c r="E26" s="147">
        <v>131</v>
      </c>
      <c r="F26" s="149">
        <v>-1.5037593984962427</v>
      </c>
      <c r="G26" s="149">
        <v>46.885003693671514</v>
      </c>
      <c r="H26" s="147">
        <v>135</v>
      </c>
      <c r="I26" s="149">
        <v>97.037037037037038</v>
      </c>
      <c r="J26" s="149">
        <v>26.838601294176208</v>
      </c>
      <c r="K26" s="119"/>
    </row>
    <row r="27" spans="1:11" ht="12" customHeight="1" x14ac:dyDescent="0.15">
      <c r="A27" s="158" t="s">
        <v>394</v>
      </c>
      <c r="B27" s="147">
        <v>4</v>
      </c>
      <c r="C27" s="148">
        <v>4</v>
      </c>
      <c r="D27" s="149">
        <v>0</v>
      </c>
      <c r="E27" s="147">
        <v>98</v>
      </c>
      <c r="F27" s="149">
        <v>6.5217391304347814</v>
      </c>
      <c r="G27" s="149">
        <v>43.317972350230413</v>
      </c>
      <c r="H27" s="147">
        <v>98</v>
      </c>
      <c r="I27" s="149">
        <v>100</v>
      </c>
      <c r="J27" s="149">
        <v>29.959846687351703</v>
      </c>
      <c r="K27" s="119"/>
    </row>
    <row r="28" spans="1:11" s="123" customFormat="1" ht="17.100000000000001" customHeight="1" x14ac:dyDescent="0.15">
      <c r="A28" s="126" t="s">
        <v>80</v>
      </c>
      <c r="B28" s="125"/>
      <c r="C28" s="127"/>
      <c r="D28" s="125"/>
      <c r="E28" s="127"/>
      <c r="F28" s="127"/>
      <c r="G28" s="125"/>
      <c r="H28" s="127"/>
      <c r="I28" s="125"/>
      <c r="J28" s="127"/>
      <c r="K28" s="127"/>
    </row>
    <row r="29" spans="1:11" ht="12" customHeight="1" x14ac:dyDescent="0.15">
      <c r="A29" s="158" t="s">
        <v>395</v>
      </c>
      <c r="B29" s="147">
        <v>9</v>
      </c>
      <c r="C29" s="148">
        <v>9</v>
      </c>
      <c r="D29" s="149">
        <v>-10</v>
      </c>
      <c r="E29" s="147">
        <v>638</v>
      </c>
      <c r="F29" s="149">
        <v>-11.756569847856156</v>
      </c>
      <c r="G29" s="149">
        <v>81.297401152796027</v>
      </c>
      <c r="H29" s="147">
        <v>699</v>
      </c>
      <c r="I29" s="149">
        <v>91.273247496423465</v>
      </c>
      <c r="J29" s="149">
        <v>81.456726316539402</v>
      </c>
      <c r="K29" s="119"/>
    </row>
    <row r="30" spans="1:11" ht="12" customHeight="1" x14ac:dyDescent="0.15">
      <c r="A30" s="158" t="s">
        <v>396</v>
      </c>
      <c r="B30" s="147">
        <v>5</v>
      </c>
      <c r="C30" s="148">
        <v>5</v>
      </c>
      <c r="D30" s="149">
        <v>25</v>
      </c>
      <c r="E30" s="147">
        <v>218</v>
      </c>
      <c r="F30" s="149">
        <v>14.136125654450268</v>
      </c>
      <c r="G30" s="149">
        <v>33.086712044983727</v>
      </c>
      <c r="H30" s="147">
        <v>218</v>
      </c>
      <c r="I30" s="149">
        <v>100</v>
      </c>
      <c r="J30" s="149">
        <v>27.280758457229044</v>
      </c>
      <c r="K30" s="119"/>
    </row>
    <row r="31" spans="1:11" ht="12" customHeight="1" x14ac:dyDescent="0.15">
      <c r="A31" s="158" t="s">
        <v>397</v>
      </c>
      <c r="B31" s="147">
        <v>3</v>
      </c>
      <c r="C31" s="148">
        <v>3</v>
      </c>
      <c r="D31" s="149">
        <v>0</v>
      </c>
      <c r="E31" s="147">
        <v>86</v>
      </c>
      <c r="F31" s="149">
        <v>0</v>
      </c>
      <c r="G31" s="149">
        <v>13.428357089272319</v>
      </c>
      <c r="H31" s="147">
        <v>86</v>
      </c>
      <c r="I31" s="149">
        <v>100</v>
      </c>
      <c r="J31" s="149">
        <v>12.431811656617858</v>
      </c>
      <c r="K31" s="119"/>
    </row>
    <row r="32" spans="1:11" s="123" customFormat="1" ht="17.100000000000001" customHeight="1" x14ac:dyDescent="0.15">
      <c r="A32" s="126" t="s">
        <v>81</v>
      </c>
      <c r="B32" s="125"/>
      <c r="C32" s="127"/>
      <c r="D32" s="125"/>
      <c r="E32" s="127"/>
      <c r="F32" s="127"/>
      <c r="G32" s="125"/>
      <c r="H32" s="127"/>
      <c r="I32" s="125"/>
      <c r="J32" s="127"/>
      <c r="K32" s="127"/>
    </row>
    <row r="33" spans="1:11" ht="12" customHeight="1" x14ac:dyDescent="0.15">
      <c r="A33" s="158" t="s">
        <v>398</v>
      </c>
      <c r="B33" s="147">
        <v>6</v>
      </c>
      <c r="C33" s="148">
        <v>6</v>
      </c>
      <c r="D33" s="149">
        <v>0</v>
      </c>
      <c r="E33" s="147">
        <v>366</v>
      </c>
      <c r="F33" s="149">
        <v>0</v>
      </c>
      <c r="G33" s="149">
        <v>60.787942887361183</v>
      </c>
      <c r="H33" s="147">
        <v>366</v>
      </c>
      <c r="I33" s="149">
        <v>100</v>
      </c>
      <c r="J33" s="149">
        <v>59.093975578492888</v>
      </c>
      <c r="K33" s="119"/>
    </row>
    <row r="34" spans="1:11" ht="12" customHeight="1" x14ac:dyDescent="0.15">
      <c r="A34" s="158" t="s">
        <v>399</v>
      </c>
      <c r="B34" s="147">
        <v>7</v>
      </c>
      <c r="C34" s="148">
        <v>7</v>
      </c>
      <c r="D34" s="149">
        <v>0</v>
      </c>
      <c r="E34" s="147">
        <v>189</v>
      </c>
      <c r="F34" s="149">
        <v>-1.0471204188481664</v>
      </c>
      <c r="G34" s="149">
        <v>15.941286909028845</v>
      </c>
      <c r="H34" s="147">
        <v>193</v>
      </c>
      <c r="I34" s="149">
        <v>97.92746113989638</v>
      </c>
      <c r="J34" s="149">
        <v>15.863289760348584</v>
      </c>
      <c r="K34" s="119"/>
    </row>
    <row r="35" spans="1:11" ht="12" customHeight="1" x14ac:dyDescent="0.15">
      <c r="A35" s="158" t="s">
        <v>452</v>
      </c>
      <c r="B35" s="147">
        <v>3</v>
      </c>
      <c r="C35" s="148">
        <v>3</v>
      </c>
      <c r="D35" s="149">
        <v>0</v>
      </c>
      <c r="E35" s="147">
        <v>65</v>
      </c>
      <c r="F35" s="149">
        <v>-2.9850746268656678</v>
      </c>
      <c r="G35" s="149">
        <v>46.054590570719604</v>
      </c>
      <c r="H35" s="147">
        <v>67</v>
      </c>
      <c r="I35" s="149">
        <v>97.014925373134332</v>
      </c>
      <c r="J35" s="149">
        <v>32.362418651671192</v>
      </c>
      <c r="K35" s="119"/>
    </row>
    <row r="36" spans="1:11" ht="12" customHeight="1" x14ac:dyDescent="0.15">
      <c r="A36" s="158" t="s">
        <v>400</v>
      </c>
      <c r="B36" s="147">
        <v>3</v>
      </c>
      <c r="C36" s="148">
        <v>3</v>
      </c>
      <c r="D36" s="149">
        <v>0</v>
      </c>
      <c r="E36" s="147">
        <v>142</v>
      </c>
      <c r="F36" s="149">
        <v>0</v>
      </c>
      <c r="G36" s="149">
        <v>38.70967741935484</v>
      </c>
      <c r="H36" s="147">
        <v>142</v>
      </c>
      <c r="I36" s="149">
        <v>100</v>
      </c>
      <c r="J36" s="149">
        <v>28.338831867057674</v>
      </c>
      <c r="K36" s="119"/>
    </row>
    <row r="37" spans="1:11" ht="12" customHeight="1" x14ac:dyDescent="0.15">
      <c r="A37" s="158" t="s">
        <v>401</v>
      </c>
      <c r="B37" s="147">
        <v>6</v>
      </c>
      <c r="C37" s="148">
        <v>6</v>
      </c>
      <c r="D37" s="149">
        <v>0</v>
      </c>
      <c r="E37" s="147">
        <v>172</v>
      </c>
      <c r="F37" s="149">
        <v>0</v>
      </c>
      <c r="G37" s="149">
        <v>69.261065266316578</v>
      </c>
      <c r="H37" s="147">
        <v>174</v>
      </c>
      <c r="I37" s="149">
        <v>98.850574712643677</v>
      </c>
      <c r="J37" s="149">
        <v>49.322437157339401</v>
      </c>
      <c r="K37" s="119"/>
    </row>
    <row r="38" spans="1:11" ht="12" customHeight="1" x14ac:dyDescent="0.15">
      <c r="A38" s="158" t="s">
        <v>444</v>
      </c>
      <c r="B38" s="147">
        <v>3</v>
      </c>
      <c r="C38" s="148">
        <v>3</v>
      </c>
      <c r="D38" s="149">
        <v>0</v>
      </c>
      <c r="E38" s="147">
        <v>304</v>
      </c>
      <c r="F38" s="149">
        <v>0</v>
      </c>
      <c r="G38" s="149">
        <v>59.815365025466896</v>
      </c>
      <c r="H38" s="147">
        <v>304</v>
      </c>
      <c r="I38" s="149">
        <v>100</v>
      </c>
      <c r="J38" s="149">
        <v>39.298192935524376</v>
      </c>
      <c r="K38" s="119"/>
    </row>
    <row r="39" spans="1:11" ht="12" customHeight="1" x14ac:dyDescent="0.15">
      <c r="A39" s="158" t="s">
        <v>402</v>
      </c>
      <c r="B39" s="147">
        <v>10</v>
      </c>
      <c r="C39" s="148">
        <v>10</v>
      </c>
      <c r="D39" s="149">
        <v>11.111111111111114</v>
      </c>
      <c r="E39" s="147">
        <v>438</v>
      </c>
      <c r="F39" s="149">
        <v>4.7846889952153049</v>
      </c>
      <c r="G39" s="149">
        <v>57.976137870083953</v>
      </c>
      <c r="H39" s="147">
        <v>440</v>
      </c>
      <c r="I39" s="149">
        <v>99.545454545454547</v>
      </c>
      <c r="J39" s="149">
        <v>44.414273043596914</v>
      </c>
      <c r="K39" s="119"/>
    </row>
    <row r="40" spans="1:11" s="123" customFormat="1" ht="17.100000000000001" customHeight="1" x14ac:dyDescent="0.15">
      <c r="A40" s="126" t="s">
        <v>185</v>
      </c>
      <c r="B40" s="125"/>
      <c r="C40" s="127"/>
      <c r="D40" s="125"/>
      <c r="E40" s="127"/>
      <c r="F40" s="127"/>
      <c r="G40" s="125"/>
      <c r="H40" s="127"/>
      <c r="I40" s="125"/>
      <c r="J40" s="127"/>
      <c r="K40" s="127"/>
    </row>
    <row r="41" spans="1:11" ht="12" customHeight="1" x14ac:dyDescent="0.15">
      <c r="A41" s="158" t="s">
        <v>447</v>
      </c>
      <c r="B41" s="147">
        <v>4</v>
      </c>
      <c r="C41" s="148">
        <v>4</v>
      </c>
      <c r="D41" s="149">
        <v>0</v>
      </c>
      <c r="E41" s="147">
        <v>118</v>
      </c>
      <c r="F41" s="149">
        <v>0.85470085470085166</v>
      </c>
      <c r="G41" s="149">
        <v>35.516787360105333</v>
      </c>
      <c r="H41" s="147">
        <v>118</v>
      </c>
      <c r="I41" s="149">
        <v>100</v>
      </c>
      <c r="J41" s="149">
        <v>20.75771625380845</v>
      </c>
      <c r="K41" s="119"/>
    </row>
    <row r="42" spans="1:11" ht="12" customHeight="1" x14ac:dyDescent="0.15">
      <c r="A42" s="158" t="s">
        <v>403</v>
      </c>
      <c r="B42" s="147">
        <v>7</v>
      </c>
      <c r="C42" s="148">
        <v>5</v>
      </c>
      <c r="D42" s="149">
        <v>0</v>
      </c>
      <c r="E42" s="147">
        <v>167</v>
      </c>
      <c r="F42" s="149">
        <v>18.439716312056731</v>
      </c>
      <c r="G42" s="149">
        <v>20.108170755263664</v>
      </c>
      <c r="H42" s="147">
        <v>196</v>
      </c>
      <c r="I42" s="149">
        <v>85.204081632653057</v>
      </c>
      <c r="J42" s="149">
        <v>17.973814668869963</v>
      </c>
      <c r="K42" s="119"/>
    </row>
    <row r="43" spans="1:11" ht="12" customHeight="1" x14ac:dyDescent="0.15">
      <c r="A43" s="158" t="s">
        <v>404</v>
      </c>
      <c r="B43" s="147">
        <v>3</v>
      </c>
      <c r="C43" s="148">
        <v>3</v>
      </c>
      <c r="D43" s="149">
        <v>0</v>
      </c>
      <c r="E43" s="147">
        <v>70</v>
      </c>
      <c r="F43" s="149">
        <v>0</v>
      </c>
      <c r="G43" s="149">
        <v>25.89861751152074</v>
      </c>
      <c r="H43" s="147">
        <v>70</v>
      </c>
      <c r="I43" s="149">
        <v>100</v>
      </c>
      <c r="J43" s="149">
        <v>17.583774250440918</v>
      </c>
      <c r="K43" s="119"/>
    </row>
    <row r="44" spans="1:11" ht="12" customHeight="1" x14ac:dyDescent="0.15">
      <c r="A44" s="158" t="s">
        <v>405</v>
      </c>
      <c r="B44" s="147">
        <v>6</v>
      </c>
      <c r="C44" s="148">
        <v>6</v>
      </c>
      <c r="D44" s="149">
        <v>-14.285714285714292</v>
      </c>
      <c r="E44" s="147">
        <v>614</v>
      </c>
      <c r="F44" s="149">
        <v>-1.7600000000000051</v>
      </c>
      <c r="G44" s="149">
        <v>40.931880108991827</v>
      </c>
      <c r="H44" s="147">
        <v>616</v>
      </c>
      <c r="I44" s="149">
        <v>99.675324675324674</v>
      </c>
      <c r="J44" s="149">
        <v>31.186792173339256</v>
      </c>
      <c r="K44" s="119"/>
    </row>
    <row r="45" spans="1:11" ht="12" customHeight="1" x14ac:dyDescent="0.15">
      <c r="A45" s="158" t="s">
        <v>479</v>
      </c>
      <c r="B45" s="147">
        <v>3</v>
      </c>
      <c r="C45" s="148">
        <v>3</v>
      </c>
      <c r="D45" s="149">
        <v>0</v>
      </c>
      <c r="E45" s="147">
        <v>90</v>
      </c>
      <c r="F45" s="149">
        <v>-3.2258064516128968</v>
      </c>
      <c r="G45" s="149">
        <v>32.222222222222221</v>
      </c>
      <c r="H45" s="147">
        <v>93</v>
      </c>
      <c r="I45" s="149">
        <v>96.774193548387103</v>
      </c>
      <c r="J45" s="149">
        <v>45.980069659442727</v>
      </c>
      <c r="K45" s="119"/>
    </row>
    <row r="46" spans="1:11" s="123" customFormat="1" ht="17.100000000000001" customHeight="1" x14ac:dyDescent="0.15">
      <c r="A46" s="126" t="s">
        <v>82</v>
      </c>
      <c r="B46" s="125"/>
      <c r="C46" s="127"/>
      <c r="D46" s="125"/>
      <c r="E46" s="127"/>
      <c r="F46" s="127"/>
      <c r="G46" s="125"/>
      <c r="H46" s="127"/>
      <c r="I46" s="125"/>
      <c r="J46" s="127"/>
      <c r="K46" s="127"/>
    </row>
    <row r="47" spans="1:11" ht="12" customHeight="1" x14ac:dyDescent="0.15">
      <c r="A47" s="158" t="s">
        <v>406</v>
      </c>
      <c r="B47" s="147">
        <v>7</v>
      </c>
      <c r="C47" s="148">
        <v>6</v>
      </c>
      <c r="D47" s="149">
        <v>-14.285714285714292</v>
      </c>
      <c r="E47" s="147">
        <v>342</v>
      </c>
      <c r="F47" s="149">
        <v>-9.2838196286472083</v>
      </c>
      <c r="G47" s="149">
        <v>35.512167515563107</v>
      </c>
      <c r="H47" s="147">
        <v>381</v>
      </c>
      <c r="I47" s="149">
        <v>89.763779527559052</v>
      </c>
      <c r="J47" s="149">
        <v>31.296314117986718</v>
      </c>
      <c r="K47" s="148"/>
    </row>
    <row r="48" spans="1:11" ht="12" customHeight="1" x14ac:dyDescent="0.15">
      <c r="A48" s="158" t="s">
        <v>407</v>
      </c>
      <c r="B48" s="147">
        <v>5</v>
      </c>
      <c r="C48" s="148">
        <v>5</v>
      </c>
      <c r="D48" s="149">
        <v>0</v>
      </c>
      <c r="E48" s="147">
        <v>75</v>
      </c>
      <c r="F48" s="149">
        <v>-5.0632911392405049</v>
      </c>
      <c r="G48" s="149">
        <v>15.956989247311828</v>
      </c>
      <c r="H48" s="147">
        <v>79</v>
      </c>
      <c r="I48" s="149">
        <v>94.936708860759495</v>
      </c>
      <c r="J48" s="149">
        <v>26.655122655122653</v>
      </c>
      <c r="K48" s="148"/>
    </row>
    <row r="49" spans="1:11" ht="12" customHeight="1" x14ac:dyDescent="0.15">
      <c r="A49" s="158" t="s">
        <v>408</v>
      </c>
      <c r="B49" s="147">
        <v>3</v>
      </c>
      <c r="C49" s="148">
        <v>3</v>
      </c>
      <c r="D49" s="149">
        <v>0</v>
      </c>
      <c r="E49" s="147">
        <v>97</v>
      </c>
      <c r="F49" s="149">
        <v>0</v>
      </c>
      <c r="G49" s="149">
        <v>25.2411040904556</v>
      </c>
      <c r="H49" s="147">
        <v>97</v>
      </c>
      <c r="I49" s="149">
        <v>100</v>
      </c>
      <c r="J49" s="149">
        <v>28.204149166348479</v>
      </c>
      <c r="K49" s="148"/>
    </row>
    <row r="50" spans="1:11" ht="20.100000000000001" customHeight="1" x14ac:dyDescent="0.15">
      <c r="A50" s="132" t="s">
        <v>45</v>
      </c>
    </row>
    <row r="51" spans="1:11" ht="9.9499999999999993" customHeight="1" x14ac:dyDescent="0.15">
      <c r="A51" s="311" t="s">
        <v>197</v>
      </c>
      <c r="B51" s="311"/>
      <c r="C51" s="311"/>
      <c r="D51" s="311"/>
      <c r="E51" s="311"/>
      <c r="F51" s="311"/>
      <c r="G51" s="311"/>
      <c r="H51" s="311"/>
      <c r="I51" s="311"/>
      <c r="J51" s="311"/>
      <c r="K51" s="131"/>
    </row>
  </sheetData>
  <mergeCells count="16">
    <mergeCell ref="A51:J51"/>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51" t="s">
        <v>528</v>
      </c>
      <c r="B1" s="251"/>
      <c r="C1" s="251"/>
      <c r="D1" s="251"/>
      <c r="E1" s="251"/>
      <c r="F1" s="251"/>
      <c r="G1" s="251"/>
      <c r="H1" s="251"/>
      <c r="I1" s="251"/>
      <c r="J1" s="251"/>
    </row>
    <row r="2" spans="1:10" ht="20.100000000000001" customHeight="1" x14ac:dyDescent="0.15">
      <c r="A2" s="268" t="s">
        <v>14</v>
      </c>
      <c r="B2" s="298" t="s">
        <v>534</v>
      </c>
      <c r="C2" s="299"/>
      <c r="D2" s="299"/>
      <c r="E2" s="299"/>
      <c r="F2" s="299"/>
      <c r="G2" s="299"/>
      <c r="H2" s="299"/>
      <c r="I2" s="300"/>
      <c r="J2" s="221" t="s">
        <v>536</v>
      </c>
    </row>
    <row r="3" spans="1:10" ht="9.9499999999999993" customHeight="1" x14ac:dyDescent="0.15">
      <c r="A3" s="269"/>
      <c r="B3" s="292" t="s">
        <v>317</v>
      </c>
      <c r="C3" s="301"/>
      <c r="D3" s="293"/>
      <c r="E3" s="271" t="s">
        <v>31</v>
      </c>
      <c r="F3" s="271"/>
      <c r="G3" s="271"/>
      <c r="H3" s="271"/>
      <c r="I3" s="271"/>
      <c r="J3" s="272" t="s">
        <v>30</v>
      </c>
    </row>
    <row r="4" spans="1:10" ht="9.9499999999999993" customHeight="1" x14ac:dyDescent="0.15">
      <c r="A4" s="269"/>
      <c r="B4" s="305" t="s">
        <v>134</v>
      </c>
      <c r="C4" s="271" t="s">
        <v>32</v>
      </c>
      <c r="D4" s="271"/>
      <c r="E4" s="271" t="s">
        <v>134</v>
      </c>
      <c r="F4" s="296" t="s">
        <v>150</v>
      </c>
      <c r="G4" s="296" t="s">
        <v>34</v>
      </c>
      <c r="H4" s="271" t="s">
        <v>172</v>
      </c>
      <c r="I4" s="271"/>
      <c r="J4" s="272"/>
    </row>
    <row r="5" spans="1:10" ht="54.95" customHeight="1" x14ac:dyDescent="0.15">
      <c r="A5" s="269"/>
      <c r="B5" s="305"/>
      <c r="C5" s="16" t="s">
        <v>175</v>
      </c>
      <c r="D5" s="16" t="s">
        <v>150</v>
      </c>
      <c r="E5" s="271"/>
      <c r="F5" s="297"/>
      <c r="G5" s="297"/>
      <c r="H5" s="16" t="s">
        <v>199</v>
      </c>
      <c r="I5" s="16" t="s">
        <v>176</v>
      </c>
      <c r="J5" s="272"/>
    </row>
    <row r="6" spans="1:10" ht="9.9499999999999993" customHeight="1" x14ac:dyDescent="0.15">
      <c r="A6" s="270"/>
      <c r="B6" s="302" t="s">
        <v>135</v>
      </c>
      <c r="C6" s="303"/>
      <c r="D6" s="18" t="s">
        <v>136</v>
      </c>
      <c r="E6" s="18" t="s">
        <v>135</v>
      </c>
      <c r="F6" s="303" t="s">
        <v>136</v>
      </c>
      <c r="G6" s="303"/>
      <c r="H6" s="18" t="s">
        <v>135</v>
      </c>
      <c r="I6" s="303" t="s">
        <v>136</v>
      </c>
      <c r="J6" s="304"/>
    </row>
    <row r="7" spans="1:10" s="3" customFormat="1" ht="35.1" customHeight="1" x14ac:dyDescent="0.15">
      <c r="A7" s="166" t="s">
        <v>406</v>
      </c>
      <c r="B7" s="144">
        <v>7</v>
      </c>
      <c r="C7" s="144">
        <v>6</v>
      </c>
      <c r="D7" s="142">
        <v>-14.285714285714292</v>
      </c>
      <c r="E7" s="141">
        <v>342</v>
      </c>
      <c r="F7" s="142">
        <v>-9.2838196286472083</v>
      </c>
      <c r="G7" s="142">
        <v>35.512167515563107</v>
      </c>
      <c r="H7" s="141">
        <v>381</v>
      </c>
      <c r="I7" s="142">
        <v>89.763779527559052</v>
      </c>
      <c r="J7" s="142">
        <v>31.296314117986718</v>
      </c>
    </row>
    <row r="8" spans="1:10" s="3" customFormat="1" ht="20.100000000000001" customHeight="1" x14ac:dyDescent="0.15">
      <c r="A8" s="109" t="s">
        <v>373</v>
      </c>
      <c r="B8" s="144">
        <v>3</v>
      </c>
      <c r="C8" s="144">
        <v>3</v>
      </c>
      <c r="D8" s="142">
        <v>0</v>
      </c>
      <c r="E8" s="141">
        <v>418</v>
      </c>
      <c r="F8" s="142">
        <v>0.4807692307692264</v>
      </c>
      <c r="G8" s="142">
        <v>35.846581262540518</v>
      </c>
      <c r="H8" s="141">
        <v>418</v>
      </c>
      <c r="I8" s="142">
        <v>100</v>
      </c>
      <c r="J8" s="142">
        <v>30.5658928465946</v>
      </c>
    </row>
    <row r="9" spans="1:10" s="3" customFormat="1" ht="20.100000000000001" customHeight="1" x14ac:dyDescent="0.15">
      <c r="A9" s="109" t="s">
        <v>363</v>
      </c>
      <c r="B9" s="144">
        <v>10</v>
      </c>
      <c r="C9" s="144">
        <v>9</v>
      </c>
      <c r="D9" s="142">
        <v>-10</v>
      </c>
      <c r="E9" s="141">
        <v>427</v>
      </c>
      <c r="F9" s="142">
        <v>-4.0449438202247165</v>
      </c>
      <c r="G9" s="142">
        <v>32.167409533882299</v>
      </c>
      <c r="H9" s="141">
        <v>445</v>
      </c>
      <c r="I9" s="142">
        <v>95.955056179775283</v>
      </c>
      <c r="J9" s="142">
        <v>29.759256836320819</v>
      </c>
    </row>
    <row r="10" spans="1:10" s="3" customFormat="1" ht="20.100000000000001" customHeight="1" x14ac:dyDescent="0.15">
      <c r="A10" s="109" t="s">
        <v>334</v>
      </c>
      <c r="B10" s="144">
        <v>11</v>
      </c>
      <c r="C10" s="144">
        <v>11</v>
      </c>
      <c r="D10" s="142">
        <v>-8.3333333333333286</v>
      </c>
      <c r="E10" s="141">
        <v>831</v>
      </c>
      <c r="F10" s="142">
        <v>-2.6932084309133444</v>
      </c>
      <c r="G10" s="142">
        <v>62.379812409246107</v>
      </c>
      <c r="H10" s="141">
        <v>839</v>
      </c>
      <c r="I10" s="142">
        <v>99.046483909415969</v>
      </c>
      <c r="J10" s="142">
        <v>59.320347498948102</v>
      </c>
    </row>
    <row r="11" spans="1:10" s="3" customFormat="1" ht="20.100000000000001" customHeight="1" x14ac:dyDescent="0.15">
      <c r="A11" s="109" t="s">
        <v>410</v>
      </c>
      <c r="B11" s="144">
        <v>30</v>
      </c>
      <c r="C11" s="144">
        <v>30</v>
      </c>
      <c r="D11" s="142">
        <v>0</v>
      </c>
      <c r="E11" s="141">
        <v>2063</v>
      </c>
      <c r="F11" s="142">
        <v>-0.43436293436293738</v>
      </c>
      <c r="G11" s="142">
        <v>48.940628273888635</v>
      </c>
      <c r="H11" s="141">
        <v>2076</v>
      </c>
      <c r="I11" s="142">
        <v>99.373795761078995</v>
      </c>
      <c r="J11" s="142">
        <v>42.909307712999805</v>
      </c>
    </row>
    <row r="12" spans="1:10" s="3" customFormat="1" ht="20.100000000000001" customHeight="1" x14ac:dyDescent="0.15">
      <c r="A12" s="109" t="s">
        <v>411</v>
      </c>
      <c r="B12" s="144">
        <v>69</v>
      </c>
      <c r="C12" s="144">
        <v>67</v>
      </c>
      <c r="D12" s="142">
        <v>3.0769230769230802</v>
      </c>
      <c r="E12" s="141">
        <v>5313</v>
      </c>
      <c r="F12" s="142">
        <v>1.5093618647306073</v>
      </c>
      <c r="G12" s="142">
        <v>48.799353988694804</v>
      </c>
      <c r="H12" s="141">
        <v>5380</v>
      </c>
      <c r="I12" s="142">
        <v>98.754646840148695</v>
      </c>
      <c r="J12" s="142">
        <v>43.750697747552969</v>
      </c>
    </row>
    <row r="13" spans="1:10" s="3" customFormat="1" ht="20.100000000000001" customHeight="1" x14ac:dyDescent="0.15">
      <c r="A13" s="109" t="s">
        <v>412</v>
      </c>
      <c r="B13" s="144">
        <v>15</v>
      </c>
      <c r="C13" s="144">
        <v>15</v>
      </c>
      <c r="D13" s="142">
        <v>-11.764705882352942</v>
      </c>
      <c r="E13" s="141">
        <v>1201</v>
      </c>
      <c r="F13" s="142">
        <v>-18.521031207598369</v>
      </c>
      <c r="G13" s="142">
        <v>41.680320163304771</v>
      </c>
      <c r="H13" s="141">
        <v>1206</v>
      </c>
      <c r="I13" s="142">
        <v>99.585406301824207</v>
      </c>
      <c r="J13" s="142">
        <v>36.41972178557544</v>
      </c>
    </row>
    <row r="14" spans="1:10" s="3" customFormat="1" ht="20.100000000000001" customHeight="1" x14ac:dyDescent="0.15">
      <c r="A14" s="109" t="s">
        <v>348</v>
      </c>
      <c r="B14" s="144">
        <v>15</v>
      </c>
      <c r="C14" s="144">
        <v>15</v>
      </c>
      <c r="D14" s="142">
        <v>0</v>
      </c>
      <c r="E14" s="141">
        <v>1038</v>
      </c>
      <c r="F14" s="142">
        <v>-0.57471264367815422</v>
      </c>
      <c r="G14" s="142">
        <v>40.297718938405119</v>
      </c>
      <c r="H14" s="141">
        <v>1054</v>
      </c>
      <c r="I14" s="142">
        <v>98.481973434535107</v>
      </c>
      <c r="J14" s="142">
        <v>37.239061210048355</v>
      </c>
    </row>
    <row r="15" spans="1:10" s="3" customFormat="1" ht="20.100000000000001" customHeight="1" x14ac:dyDescent="0.15">
      <c r="A15" s="109" t="s">
        <v>369</v>
      </c>
      <c r="B15" s="144">
        <v>15</v>
      </c>
      <c r="C15" s="144">
        <v>14</v>
      </c>
      <c r="D15" s="142">
        <v>-6.6666666666666714</v>
      </c>
      <c r="E15" s="141">
        <v>973</v>
      </c>
      <c r="F15" s="142">
        <v>-5.0731707317073216</v>
      </c>
      <c r="G15" s="142">
        <v>33.889202002453338</v>
      </c>
      <c r="H15" s="141">
        <v>1035</v>
      </c>
      <c r="I15" s="142">
        <v>94.009661835748787</v>
      </c>
      <c r="J15" s="142">
        <v>30.21247502268815</v>
      </c>
    </row>
    <row r="16" spans="1:10" s="3" customFormat="1" ht="20.100000000000001" customHeight="1" x14ac:dyDescent="0.15">
      <c r="A16" s="166" t="s">
        <v>413</v>
      </c>
      <c r="B16" s="144">
        <v>28</v>
      </c>
      <c r="C16" s="144">
        <v>28</v>
      </c>
      <c r="D16" s="142">
        <v>-6.6666666666666714</v>
      </c>
      <c r="E16" s="141">
        <v>1982</v>
      </c>
      <c r="F16" s="142">
        <v>-1.097804391217565</v>
      </c>
      <c r="G16" s="142">
        <v>52.107678786497836</v>
      </c>
      <c r="H16" s="141">
        <v>1986</v>
      </c>
      <c r="I16" s="142">
        <v>99.798590130916423</v>
      </c>
      <c r="J16" s="142">
        <v>44.70470549577616</v>
      </c>
    </row>
    <row r="17" spans="1:11" s="3" customFormat="1" ht="20.100000000000001" customHeight="1" x14ac:dyDescent="0.15">
      <c r="A17" s="109" t="s">
        <v>340</v>
      </c>
      <c r="B17" s="144">
        <v>12</v>
      </c>
      <c r="C17" s="144">
        <v>12</v>
      </c>
      <c r="D17" s="142">
        <v>9.0909090909090935</v>
      </c>
      <c r="E17" s="141">
        <v>406</v>
      </c>
      <c r="F17" s="142">
        <v>-3.1026252983293574</v>
      </c>
      <c r="G17" s="142">
        <v>32.313681868743046</v>
      </c>
      <c r="H17" s="141">
        <v>467</v>
      </c>
      <c r="I17" s="142">
        <v>86.937901498929335</v>
      </c>
      <c r="J17" s="142">
        <v>30.912563331222291</v>
      </c>
    </row>
    <row r="18" spans="1:11" s="3" customFormat="1" ht="20.100000000000001" customHeight="1" x14ac:dyDescent="0.15">
      <c r="A18" s="109" t="s">
        <v>335</v>
      </c>
      <c r="B18" s="144">
        <v>16</v>
      </c>
      <c r="C18" s="144">
        <v>16</v>
      </c>
      <c r="D18" s="142">
        <v>0</v>
      </c>
      <c r="E18" s="141">
        <v>820</v>
      </c>
      <c r="F18" s="142">
        <v>4.8593350383631702</v>
      </c>
      <c r="G18" s="142">
        <v>40.062616898430512</v>
      </c>
      <c r="H18" s="141">
        <v>821</v>
      </c>
      <c r="I18" s="142">
        <v>99.878197320341044</v>
      </c>
      <c r="J18" s="142">
        <v>34.223498043488512</v>
      </c>
    </row>
    <row r="19" spans="1:11" s="3" customFormat="1" ht="20.100000000000001" customHeight="1" x14ac:dyDescent="0.15">
      <c r="A19" s="109" t="s">
        <v>325</v>
      </c>
      <c r="B19" s="144">
        <v>12</v>
      </c>
      <c r="C19" s="144">
        <v>12</v>
      </c>
      <c r="D19" s="142">
        <v>0</v>
      </c>
      <c r="E19" s="141">
        <v>640</v>
      </c>
      <c r="F19" s="142">
        <v>4.7463175122749561</v>
      </c>
      <c r="G19" s="142">
        <v>39.496439471007122</v>
      </c>
      <c r="H19" s="141">
        <v>646</v>
      </c>
      <c r="I19" s="142">
        <v>99.071207430340564</v>
      </c>
      <c r="J19" s="142">
        <v>34.190936913811825</v>
      </c>
    </row>
    <row r="20" spans="1:11" s="3" customFormat="1" ht="20.100000000000001" customHeight="1" x14ac:dyDescent="0.15">
      <c r="A20" s="109" t="s">
        <v>388</v>
      </c>
      <c r="B20" s="144">
        <v>7</v>
      </c>
      <c r="C20" s="144">
        <v>7</v>
      </c>
      <c r="D20" s="142">
        <v>0</v>
      </c>
      <c r="E20" s="141">
        <v>338</v>
      </c>
      <c r="F20" s="142">
        <v>-1.1695906432748586</v>
      </c>
      <c r="G20" s="142">
        <v>49.303302156900166</v>
      </c>
      <c r="H20" s="141">
        <v>342</v>
      </c>
      <c r="I20" s="142">
        <v>98.830409356725141</v>
      </c>
      <c r="J20" s="142">
        <v>41.409132143937107</v>
      </c>
    </row>
    <row r="21" spans="1:11" s="3" customFormat="1" ht="20.100000000000001" customHeight="1" x14ac:dyDescent="0.15">
      <c r="A21" s="109" t="s">
        <v>389</v>
      </c>
      <c r="B21" s="144">
        <v>15</v>
      </c>
      <c r="C21" s="144">
        <v>15</v>
      </c>
      <c r="D21" s="142">
        <v>0</v>
      </c>
      <c r="E21" s="141">
        <v>759</v>
      </c>
      <c r="F21" s="142">
        <v>1.0652463382157151</v>
      </c>
      <c r="G21" s="142">
        <v>45.951804156572742</v>
      </c>
      <c r="H21" s="141">
        <v>761</v>
      </c>
      <c r="I21" s="142">
        <v>99.737187910643883</v>
      </c>
      <c r="J21" s="142">
        <v>38.391373267440777</v>
      </c>
    </row>
    <row r="22" spans="1:11" s="3" customFormat="1" ht="20.100000000000001" customHeight="1" x14ac:dyDescent="0.15">
      <c r="A22" s="109" t="s">
        <v>342</v>
      </c>
      <c r="B22" s="144">
        <v>11</v>
      </c>
      <c r="C22" s="144">
        <v>11</v>
      </c>
      <c r="D22" s="142">
        <v>0</v>
      </c>
      <c r="E22" s="141">
        <v>397</v>
      </c>
      <c r="F22" s="142">
        <v>0</v>
      </c>
      <c r="G22" s="142">
        <v>38.652799219956123</v>
      </c>
      <c r="H22" s="141">
        <v>399</v>
      </c>
      <c r="I22" s="142">
        <v>99.498746867167924</v>
      </c>
      <c r="J22" s="142">
        <v>35.313888513126813</v>
      </c>
    </row>
    <row r="23" spans="1:11" s="3" customFormat="1" ht="20.100000000000001" customHeight="1" x14ac:dyDescent="0.15">
      <c r="A23" s="109" t="s">
        <v>336</v>
      </c>
      <c r="B23" s="144">
        <v>11</v>
      </c>
      <c r="C23" s="144">
        <v>11</v>
      </c>
      <c r="D23" s="142">
        <v>0</v>
      </c>
      <c r="E23" s="141">
        <v>1137</v>
      </c>
      <c r="F23" s="142">
        <v>1.9730941704035843</v>
      </c>
      <c r="G23" s="142">
        <v>52.753425823474345</v>
      </c>
      <c r="H23" s="141">
        <v>1142</v>
      </c>
      <c r="I23" s="142">
        <v>99.562171628721543</v>
      </c>
      <c r="J23" s="142">
        <v>42.891383933062443</v>
      </c>
    </row>
    <row r="24" spans="1:11" s="3" customFormat="1" ht="20.100000000000001" customHeight="1" x14ac:dyDescent="0.15">
      <c r="A24" s="109" t="s">
        <v>414</v>
      </c>
      <c r="B24" s="144">
        <v>19</v>
      </c>
      <c r="C24" s="144">
        <v>19</v>
      </c>
      <c r="D24" s="142">
        <v>-5</v>
      </c>
      <c r="E24" s="141">
        <v>1830</v>
      </c>
      <c r="F24" s="142">
        <v>0.27397260273973245</v>
      </c>
      <c r="G24" s="142">
        <v>37.533932663493744</v>
      </c>
      <c r="H24" s="141">
        <v>1837</v>
      </c>
      <c r="I24" s="142">
        <v>99.61894393032118</v>
      </c>
      <c r="J24" s="142">
        <v>34.215405512479485</v>
      </c>
    </row>
    <row r="25" spans="1:11" s="3" customFormat="1" ht="20.100000000000001" customHeight="1" x14ac:dyDescent="0.15">
      <c r="A25" s="166" t="s">
        <v>415</v>
      </c>
      <c r="B25" s="144">
        <v>47</v>
      </c>
      <c r="C25" s="144">
        <v>46</v>
      </c>
      <c r="D25" s="142">
        <v>0</v>
      </c>
      <c r="E25" s="141">
        <v>4353</v>
      </c>
      <c r="F25" s="142">
        <v>0.85727525486561262</v>
      </c>
      <c r="G25" s="142">
        <v>53.68240763396134</v>
      </c>
      <c r="H25" s="141">
        <v>4574</v>
      </c>
      <c r="I25" s="142">
        <v>95.168342807170973</v>
      </c>
      <c r="J25" s="142">
        <v>45.754544617595336</v>
      </c>
    </row>
    <row r="26" spans="1:11" s="5" customFormat="1" ht="35.1" customHeight="1" x14ac:dyDescent="0.15">
      <c r="A26" s="168" t="s">
        <v>171</v>
      </c>
      <c r="B26" s="143">
        <v>353</v>
      </c>
      <c r="C26" s="143">
        <v>347</v>
      </c>
      <c r="D26" s="140">
        <v>-1.699716713881017</v>
      </c>
      <c r="E26" s="139">
        <v>25268</v>
      </c>
      <c r="F26" s="140">
        <v>-0.9214602203662281</v>
      </c>
      <c r="G26" s="140">
        <v>46.763603810985352</v>
      </c>
      <c r="H26" s="139">
        <v>25809</v>
      </c>
      <c r="I26" s="140">
        <v>97.903831996590341</v>
      </c>
      <c r="J26" s="140">
        <v>41.001612155172204</v>
      </c>
    </row>
    <row r="27" spans="1:11" s="3" customFormat="1" ht="20.100000000000001" customHeight="1" x14ac:dyDescent="0.15">
      <c r="A27" s="12" t="s">
        <v>45</v>
      </c>
    </row>
    <row r="28" spans="1:11" ht="9.9499999999999993" customHeight="1" x14ac:dyDescent="0.15">
      <c r="A28" s="295" t="s">
        <v>197</v>
      </c>
      <c r="B28" s="295"/>
      <c r="C28" s="295"/>
      <c r="D28" s="295"/>
      <c r="E28" s="295"/>
      <c r="F28" s="295"/>
      <c r="G28" s="295"/>
      <c r="H28" s="295"/>
      <c r="I28" s="295"/>
      <c r="J28" s="295"/>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17" t="s">
        <v>294</v>
      </c>
      <c r="B1" s="317"/>
      <c r="C1" s="317"/>
      <c r="D1" s="317"/>
      <c r="E1" s="317"/>
      <c r="F1" s="317"/>
    </row>
    <row r="2" spans="1:10" ht="16.5" customHeight="1" x14ac:dyDescent="0.15">
      <c r="A2" s="318" t="s">
        <v>39</v>
      </c>
      <c r="B2" s="321" t="s">
        <v>534</v>
      </c>
      <c r="C2" s="322"/>
      <c r="D2" s="322"/>
      <c r="E2" s="323"/>
      <c r="F2" s="96" t="s">
        <v>536</v>
      </c>
    </row>
    <row r="3" spans="1:10" ht="9.9499999999999993" customHeight="1" x14ac:dyDescent="0.15">
      <c r="A3" s="319"/>
      <c r="B3" s="324" t="s">
        <v>285</v>
      </c>
      <c r="C3" s="330" t="s">
        <v>298</v>
      </c>
      <c r="D3" s="331"/>
      <c r="E3" s="325" t="s">
        <v>297</v>
      </c>
      <c r="F3" s="326"/>
    </row>
    <row r="4" spans="1:10" ht="9.9499999999999993" customHeight="1" x14ac:dyDescent="0.15">
      <c r="A4" s="319"/>
      <c r="B4" s="324"/>
      <c r="C4" s="332"/>
      <c r="D4" s="333"/>
      <c r="E4" s="325"/>
      <c r="F4" s="326"/>
    </row>
    <row r="5" spans="1:10" ht="27.95" customHeight="1" x14ac:dyDescent="0.15">
      <c r="A5" s="319"/>
      <c r="B5" s="324"/>
      <c r="C5" s="97" t="s">
        <v>175</v>
      </c>
      <c r="D5" s="97" t="s">
        <v>286</v>
      </c>
      <c r="E5" s="325"/>
      <c r="F5" s="326"/>
    </row>
    <row r="6" spans="1:10" ht="9.9499999999999993" customHeight="1" x14ac:dyDescent="0.15">
      <c r="A6" s="320"/>
      <c r="B6" s="327" t="s">
        <v>135</v>
      </c>
      <c r="C6" s="328"/>
      <c r="D6" s="328" t="s">
        <v>136</v>
      </c>
      <c r="E6" s="328"/>
      <c r="F6" s="329"/>
    </row>
    <row r="7" spans="1:10" ht="20.100000000000001" customHeight="1" x14ac:dyDescent="0.15">
      <c r="A7" s="101" t="s">
        <v>189</v>
      </c>
      <c r="B7" s="150">
        <v>233</v>
      </c>
      <c r="C7" s="150">
        <v>230</v>
      </c>
      <c r="D7" s="151">
        <v>-0.9</v>
      </c>
      <c r="E7" s="151">
        <v>57.4</v>
      </c>
      <c r="F7" s="151">
        <v>52.3</v>
      </c>
    </row>
    <row r="8" spans="1:10" ht="15" customHeight="1" x14ac:dyDescent="0.15">
      <c r="A8" s="102" t="s">
        <v>58</v>
      </c>
      <c r="B8" s="152">
        <v>189</v>
      </c>
      <c r="C8" s="152">
        <v>186</v>
      </c>
      <c r="D8" s="153">
        <v>-2.1</v>
      </c>
      <c r="E8" s="153">
        <v>57</v>
      </c>
      <c r="F8" s="153">
        <v>51.9</v>
      </c>
    </row>
    <row r="9" spans="1:10" ht="15" customHeight="1" x14ac:dyDescent="0.15">
      <c r="A9" s="102" t="s">
        <v>48</v>
      </c>
      <c r="B9" s="152">
        <v>29</v>
      </c>
      <c r="C9" s="152">
        <v>29</v>
      </c>
      <c r="D9" s="193">
        <v>3.6</v>
      </c>
      <c r="E9" s="153">
        <v>61.9</v>
      </c>
      <c r="F9" s="153">
        <v>56.4</v>
      </c>
    </row>
    <row r="10" spans="1:10" ht="15" customHeight="1" x14ac:dyDescent="0.15">
      <c r="A10" s="102" t="s">
        <v>49</v>
      </c>
      <c r="B10" s="152">
        <v>9</v>
      </c>
      <c r="C10" s="152">
        <v>9</v>
      </c>
      <c r="D10" s="193" t="s">
        <v>525</v>
      </c>
      <c r="E10" s="153">
        <v>57.2</v>
      </c>
      <c r="F10" s="153">
        <v>48.3</v>
      </c>
    </row>
    <row r="11" spans="1:10" ht="15" customHeight="1" x14ac:dyDescent="0.15">
      <c r="A11" s="102" t="s">
        <v>50</v>
      </c>
      <c r="B11" s="152">
        <v>6</v>
      </c>
      <c r="C11" s="152">
        <v>6</v>
      </c>
      <c r="D11" s="193">
        <v>20</v>
      </c>
      <c r="E11" s="153">
        <v>49.5</v>
      </c>
      <c r="F11" s="153">
        <v>50</v>
      </c>
    </row>
    <row r="12" spans="1:10" ht="15" customHeight="1" x14ac:dyDescent="0.15">
      <c r="A12" s="93" t="s">
        <v>45</v>
      </c>
    </row>
    <row r="13" spans="1:10" ht="9.9499999999999993" customHeight="1" x14ac:dyDescent="0.15">
      <c r="A13" s="335" t="s">
        <v>287</v>
      </c>
      <c r="B13" s="335"/>
      <c r="C13" s="335"/>
      <c r="D13" s="335"/>
      <c r="E13" s="335"/>
      <c r="F13" s="335"/>
    </row>
    <row r="14" spans="1:10" s="3" customFormat="1" ht="15" customHeight="1" x14ac:dyDescent="0.15">
      <c r="A14" s="334" t="s">
        <v>537</v>
      </c>
      <c r="B14" s="334"/>
      <c r="C14" s="334"/>
      <c r="D14" s="334"/>
      <c r="E14" s="334"/>
    </row>
    <row r="15" spans="1:10" ht="39.950000000000003" customHeight="1" x14ac:dyDescent="0.15">
      <c r="A15" s="317" t="s">
        <v>295</v>
      </c>
      <c r="B15" s="317"/>
      <c r="C15" s="317"/>
      <c r="D15" s="317"/>
      <c r="E15" s="317"/>
      <c r="F15" s="317"/>
    </row>
    <row r="16" spans="1:10" ht="16.5" x14ac:dyDescent="0.15">
      <c r="A16" s="318" t="s">
        <v>198</v>
      </c>
      <c r="B16" s="321" t="s">
        <v>534</v>
      </c>
      <c r="C16" s="322"/>
      <c r="D16" s="322"/>
      <c r="E16" s="323"/>
      <c r="F16" s="96" t="s">
        <v>536</v>
      </c>
      <c r="J16" s="103"/>
    </row>
    <row r="17" spans="1:6" ht="8.25" customHeight="1" x14ac:dyDescent="0.15">
      <c r="A17" s="319"/>
      <c r="B17" s="324" t="s">
        <v>285</v>
      </c>
      <c r="C17" s="330" t="s">
        <v>298</v>
      </c>
      <c r="D17" s="331"/>
      <c r="E17" s="325" t="s">
        <v>297</v>
      </c>
      <c r="F17" s="326"/>
    </row>
    <row r="18" spans="1:6" ht="9.9499999999999993" customHeight="1" x14ac:dyDescent="0.15">
      <c r="A18" s="319"/>
      <c r="B18" s="324"/>
      <c r="C18" s="332"/>
      <c r="D18" s="333"/>
      <c r="E18" s="325"/>
      <c r="F18" s="326"/>
    </row>
    <row r="19" spans="1:6" ht="27.95" customHeight="1" x14ac:dyDescent="0.15">
      <c r="A19" s="319"/>
      <c r="B19" s="324"/>
      <c r="C19" s="97" t="s">
        <v>175</v>
      </c>
      <c r="D19" s="97" t="s">
        <v>286</v>
      </c>
      <c r="E19" s="325"/>
      <c r="F19" s="326"/>
    </row>
    <row r="20" spans="1:6" ht="9.9499999999999993" customHeight="1" x14ac:dyDescent="0.15">
      <c r="A20" s="320"/>
      <c r="B20" s="327" t="s">
        <v>135</v>
      </c>
      <c r="C20" s="328"/>
      <c r="D20" s="328" t="s">
        <v>136</v>
      </c>
      <c r="E20" s="328"/>
      <c r="F20" s="329"/>
    </row>
    <row r="21" spans="1:6" ht="20.100000000000001" customHeight="1" x14ac:dyDescent="0.15">
      <c r="A21" s="104" t="s">
        <v>9</v>
      </c>
      <c r="B21" s="159">
        <v>23</v>
      </c>
      <c r="C21" s="159">
        <v>23</v>
      </c>
      <c r="D21" s="160" t="s">
        <v>525</v>
      </c>
      <c r="E21" s="160">
        <v>67.7</v>
      </c>
      <c r="F21" s="160">
        <v>62.7</v>
      </c>
    </row>
    <row r="22" spans="1:6" ht="15" customHeight="1" x14ac:dyDescent="0.15">
      <c r="A22" s="104" t="s">
        <v>10</v>
      </c>
      <c r="B22" s="159">
        <v>6</v>
      </c>
      <c r="C22" s="159">
        <v>6</v>
      </c>
      <c r="D22" s="160" t="s">
        <v>525</v>
      </c>
      <c r="E22" s="160">
        <v>53.1</v>
      </c>
      <c r="F22" s="160">
        <v>50.5</v>
      </c>
    </row>
    <row r="23" spans="1:6" ht="15" customHeight="1" x14ac:dyDescent="0.15">
      <c r="A23" s="105" t="s">
        <v>11</v>
      </c>
      <c r="B23" s="159">
        <v>9</v>
      </c>
      <c r="C23" s="159">
        <v>9</v>
      </c>
      <c r="D23" s="192" t="s">
        <v>525</v>
      </c>
      <c r="E23" s="160">
        <v>63.9</v>
      </c>
      <c r="F23" s="160">
        <v>58.8</v>
      </c>
    </row>
    <row r="24" spans="1:6" ht="15" customHeight="1" x14ac:dyDescent="0.15">
      <c r="A24" s="104" t="s">
        <v>12</v>
      </c>
      <c r="B24" s="159">
        <v>6</v>
      </c>
      <c r="C24" s="159">
        <v>6</v>
      </c>
      <c r="D24" s="192" t="s">
        <v>525</v>
      </c>
      <c r="E24" s="160">
        <v>54.5</v>
      </c>
      <c r="F24" s="160">
        <v>52.2</v>
      </c>
    </row>
    <row r="25" spans="1:6" ht="15" customHeight="1" x14ac:dyDescent="0.15">
      <c r="A25" s="105" t="s">
        <v>13</v>
      </c>
      <c r="B25" s="159">
        <v>16</v>
      </c>
      <c r="C25" s="159">
        <v>15</v>
      </c>
      <c r="D25" s="192" t="s">
        <v>525</v>
      </c>
      <c r="E25" s="160">
        <v>69.400000000000006</v>
      </c>
      <c r="F25" s="160">
        <v>59.7</v>
      </c>
    </row>
    <row r="26" spans="1:6" ht="15" customHeight="1" x14ac:dyDescent="0.15">
      <c r="A26" s="104" t="s">
        <v>8</v>
      </c>
      <c r="B26" s="159">
        <v>14</v>
      </c>
      <c r="C26" s="159">
        <v>14</v>
      </c>
      <c r="D26" s="192" t="s">
        <v>525</v>
      </c>
      <c r="E26" s="160">
        <v>61.4</v>
      </c>
      <c r="F26" s="160">
        <v>58.1</v>
      </c>
    </row>
    <row r="27" spans="1:6" ht="15" customHeight="1" x14ac:dyDescent="0.15">
      <c r="A27" s="105" t="s">
        <v>68</v>
      </c>
      <c r="B27" s="159">
        <v>4</v>
      </c>
      <c r="C27" s="159">
        <v>4</v>
      </c>
      <c r="D27" s="192" t="s">
        <v>525</v>
      </c>
      <c r="E27" s="160">
        <v>43.9</v>
      </c>
      <c r="F27" s="160">
        <v>50.7</v>
      </c>
    </row>
    <row r="28" spans="1:6" ht="15" customHeight="1" x14ac:dyDescent="0.15">
      <c r="A28" s="104" t="s">
        <v>99</v>
      </c>
      <c r="B28" s="159">
        <v>10</v>
      </c>
      <c r="C28" s="159">
        <v>10</v>
      </c>
      <c r="D28" s="160">
        <v>-9.1</v>
      </c>
      <c r="E28" s="160">
        <v>48.1</v>
      </c>
      <c r="F28" s="160">
        <v>38.799999999999997</v>
      </c>
    </row>
    <row r="29" spans="1:6" ht="15" customHeight="1" x14ac:dyDescent="0.15">
      <c r="A29" s="105" t="s">
        <v>100</v>
      </c>
      <c r="B29" s="159">
        <v>11</v>
      </c>
      <c r="C29" s="159">
        <v>10</v>
      </c>
      <c r="D29" s="192">
        <v>-9.1</v>
      </c>
      <c r="E29" s="160">
        <v>55.4</v>
      </c>
      <c r="F29" s="160">
        <v>47.9</v>
      </c>
    </row>
    <row r="30" spans="1:6" ht="15" customHeight="1" x14ac:dyDescent="0.15">
      <c r="A30" s="104" t="s">
        <v>101</v>
      </c>
      <c r="B30" s="159">
        <v>6</v>
      </c>
      <c r="C30" s="159">
        <v>6</v>
      </c>
      <c r="D30" s="192">
        <v>-14.3</v>
      </c>
      <c r="E30" s="160">
        <v>67.599999999999994</v>
      </c>
      <c r="F30" s="160">
        <v>59</v>
      </c>
    </row>
    <row r="31" spans="1:6" ht="15" customHeight="1" x14ac:dyDescent="0.15">
      <c r="A31" s="105" t="s">
        <v>102</v>
      </c>
      <c r="B31" s="159">
        <v>5</v>
      </c>
      <c r="C31" s="159">
        <v>5</v>
      </c>
      <c r="D31" s="160" t="s">
        <v>525</v>
      </c>
      <c r="E31" s="160">
        <v>60</v>
      </c>
      <c r="F31" s="160">
        <v>54.8</v>
      </c>
    </row>
    <row r="32" spans="1:6" ht="15" customHeight="1" x14ac:dyDescent="0.15">
      <c r="A32" s="104" t="s">
        <v>103</v>
      </c>
      <c r="B32" s="159">
        <v>22</v>
      </c>
      <c r="C32" s="159">
        <v>22</v>
      </c>
      <c r="D32" s="160" t="s">
        <v>525</v>
      </c>
      <c r="E32" s="160">
        <v>39.6</v>
      </c>
      <c r="F32" s="160">
        <v>42.5</v>
      </c>
    </row>
    <row r="33" spans="1:6" ht="15" customHeight="1" x14ac:dyDescent="0.15">
      <c r="A33" s="105" t="s">
        <v>184</v>
      </c>
      <c r="B33" s="159">
        <v>20</v>
      </c>
      <c r="C33" s="159">
        <v>20</v>
      </c>
      <c r="D33" s="192">
        <v>5.3</v>
      </c>
      <c r="E33" s="160">
        <v>62.5</v>
      </c>
      <c r="F33" s="160">
        <v>54.7</v>
      </c>
    </row>
    <row r="34" spans="1:6" ht="15" customHeight="1" x14ac:dyDescent="0.15">
      <c r="A34" s="104" t="s">
        <v>104</v>
      </c>
      <c r="B34" s="159">
        <v>5</v>
      </c>
      <c r="C34" s="159">
        <v>5</v>
      </c>
      <c r="D34" s="160" t="s">
        <v>525</v>
      </c>
      <c r="E34" s="160">
        <v>44.6</v>
      </c>
      <c r="F34" s="160">
        <v>49.9</v>
      </c>
    </row>
    <row r="35" spans="1:6" ht="15" customHeight="1" x14ac:dyDescent="0.15">
      <c r="A35" s="104" t="s">
        <v>105</v>
      </c>
      <c r="B35" s="159">
        <v>10</v>
      </c>
      <c r="C35" s="159">
        <v>10</v>
      </c>
      <c r="D35" s="192">
        <v>11.1</v>
      </c>
      <c r="E35" s="160">
        <v>45.2</v>
      </c>
      <c r="F35" s="160">
        <v>42</v>
      </c>
    </row>
    <row r="36" spans="1:6" ht="15" customHeight="1" x14ac:dyDescent="0.15">
      <c r="A36" s="104" t="s">
        <v>106</v>
      </c>
      <c r="B36" s="159">
        <v>14</v>
      </c>
      <c r="C36" s="159">
        <v>13</v>
      </c>
      <c r="D36" s="160">
        <v>-7.1</v>
      </c>
      <c r="E36" s="160">
        <v>47</v>
      </c>
      <c r="F36" s="160">
        <v>42.1</v>
      </c>
    </row>
    <row r="37" spans="1:6" ht="15" customHeight="1" x14ac:dyDescent="0.15">
      <c r="A37" s="104" t="s">
        <v>107</v>
      </c>
      <c r="B37" s="159">
        <v>10</v>
      </c>
      <c r="C37" s="159">
        <v>10</v>
      </c>
      <c r="D37" s="192" t="s">
        <v>525</v>
      </c>
      <c r="E37" s="160">
        <v>59.7</v>
      </c>
      <c r="F37" s="160">
        <v>56.3</v>
      </c>
    </row>
    <row r="38" spans="1:6" ht="15" customHeight="1" x14ac:dyDescent="0.15">
      <c r="A38" s="104" t="s">
        <v>108</v>
      </c>
      <c r="B38" s="159">
        <v>2</v>
      </c>
      <c r="C38" s="159">
        <v>2</v>
      </c>
      <c r="D38" s="160" t="s">
        <v>526</v>
      </c>
      <c r="E38" s="160" t="s">
        <v>526</v>
      </c>
      <c r="F38" s="160" t="s">
        <v>526</v>
      </c>
    </row>
    <row r="39" spans="1:6" ht="15" customHeight="1" x14ac:dyDescent="0.15">
      <c r="A39" s="104" t="s">
        <v>109</v>
      </c>
      <c r="B39" s="159">
        <v>20</v>
      </c>
      <c r="C39" s="159">
        <v>20</v>
      </c>
      <c r="D39" s="192" t="s">
        <v>525</v>
      </c>
      <c r="E39" s="160">
        <v>47.3</v>
      </c>
      <c r="F39" s="160">
        <v>35.5</v>
      </c>
    </row>
    <row r="40" spans="1:6" ht="15" customHeight="1" x14ac:dyDescent="0.15">
      <c r="A40" s="104" t="s">
        <v>110</v>
      </c>
      <c r="B40" s="159">
        <v>6</v>
      </c>
      <c r="C40" s="159">
        <v>6</v>
      </c>
      <c r="D40" s="192" t="s">
        <v>525</v>
      </c>
      <c r="E40" s="160">
        <v>60</v>
      </c>
      <c r="F40" s="160">
        <v>54.2</v>
      </c>
    </row>
    <row r="41" spans="1:6" ht="15" customHeight="1" x14ac:dyDescent="0.15">
      <c r="A41" s="104" t="s">
        <v>111</v>
      </c>
      <c r="B41" s="159">
        <v>6</v>
      </c>
      <c r="C41" s="159">
        <v>6</v>
      </c>
      <c r="D41" s="192" t="s">
        <v>525</v>
      </c>
      <c r="E41" s="160">
        <v>59</v>
      </c>
      <c r="F41" s="160">
        <v>43</v>
      </c>
    </row>
    <row r="42" spans="1:6" ht="15" customHeight="1" x14ac:dyDescent="0.15">
      <c r="A42" s="104" t="s">
        <v>112</v>
      </c>
      <c r="B42" s="159">
        <v>4</v>
      </c>
      <c r="C42" s="159">
        <v>4</v>
      </c>
      <c r="D42" s="192" t="s">
        <v>525</v>
      </c>
      <c r="E42" s="160">
        <v>57.4</v>
      </c>
      <c r="F42" s="160">
        <v>46.7</v>
      </c>
    </row>
    <row r="43" spans="1:6" ht="15" customHeight="1" x14ac:dyDescent="0.15">
      <c r="A43" s="105" t="s">
        <v>82</v>
      </c>
      <c r="B43" s="159">
        <v>4</v>
      </c>
      <c r="C43" s="159">
        <v>4</v>
      </c>
      <c r="D43" s="160" t="s">
        <v>526</v>
      </c>
      <c r="E43" s="160" t="s">
        <v>526</v>
      </c>
      <c r="F43" s="160" t="s">
        <v>526</v>
      </c>
    </row>
    <row r="44" spans="1:6" s="92" customFormat="1" ht="15" customHeight="1" x14ac:dyDescent="0.15">
      <c r="A44" s="106" t="s">
        <v>40</v>
      </c>
      <c r="B44" s="169">
        <v>233</v>
      </c>
      <c r="C44" s="169">
        <v>230</v>
      </c>
      <c r="D44" s="170">
        <v>-0.9</v>
      </c>
      <c r="E44" s="170">
        <v>57.4</v>
      </c>
      <c r="F44" s="170">
        <v>52.3</v>
      </c>
    </row>
    <row r="45" spans="1:6" ht="15" customHeight="1" x14ac:dyDescent="0.15">
      <c r="A45" s="93" t="s">
        <v>45</v>
      </c>
    </row>
    <row r="46" spans="1:6" ht="9.9499999999999993" customHeight="1" x14ac:dyDescent="0.15">
      <c r="A46" s="334" t="s">
        <v>287</v>
      </c>
      <c r="B46" s="334"/>
      <c r="C46" s="334"/>
      <c r="D46" s="334"/>
      <c r="E46" s="334"/>
    </row>
    <row r="47" spans="1:6" ht="9" customHeight="1" x14ac:dyDescent="0.15">
      <c r="A47" s="334" t="s">
        <v>537</v>
      </c>
      <c r="B47" s="334"/>
      <c r="C47" s="334"/>
      <c r="D47" s="334"/>
      <c r="E47" s="334"/>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 sqref="I1"/>
    </sheetView>
  </sheetViews>
  <sheetFormatPr baseColWidth="10" defaultRowHeight="15" x14ac:dyDescent="0.25"/>
  <cols>
    <col min="1" max="16384" width="11.42578125" style="220"/>
  </cols>
  <sheetData/>
  <printOptions horizontalCentered="1"/>
  <pageMargins left="0.27559055118110237" right="0.27559055118110237" top="0.98425196850393704" bottom="0.78740157480314965" header="0.51181102362204722" footer="0.51181102362204722"/>
  <pageSetup paperSize="9" firstPageNumber="43" orientation="portrait" useFirstPageNumber="1" r:id="rId1"/>
  <headerFooter>
    <oddHeader>&amp;C&amp;8-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0" zoomScaleNormal="100" workbookViewId="0">
      <selection activeCell="I14" sqref="I14"/>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265</v>
      </c>
      <c r="C1" s="75"/>
      <c r="D1" s="75"/>
      <c r="E1" s="76"/>
      <c r="F1" s="76"/>
    </row>
    <row r="2" spans="1:16" x14ac:dyDescent="0.2">
      <c r="B2" s="74"/>
      <c r="C2" s="74"/>
      <c r="D2" s="75"/>
      <c r="E2" s="76"/>
      <c r="F2" s="76"/>
      <c r="H2" s="77"/>
    </row>
    <row r="3" spans="1:16" x14ac:dyDescent="0.2">
      <c r="B3" s="74"/>
      <c r="C3" s="240" t="s">
        <v>264</v>
      </c>
      <c r="D3" s="240"/>
      <c r="E3" s="76"/>
      <c r="F3" s="76"/>
    </row>
    <row r="4" spans="1:16" ht="15.75" customHeight="1" x14ac:dyDescent="0.2">
      <c r="A4" s="112" t="s">
        <v>417</v>
      </c>
      <c r="B4" s="78" t="s">
        <v>416</v>
      </c>
      <c r="C4" s="79" t="s">
        <v>133</v>
      </c>
      <c r="D4" s="79" t="s">
        <v>131</v>
      </c>
      <c r="E4" s="76"/>
      <c r="F4" s="76"/>
      <c r="O4" s="79" t="s">
        <v>133</v>
      </c>
      <c r="P4" s="79" t="s">
        <v>131</v>
      </c>
    </row>
    <row r="5" spans="1:16" ht="12.75" customHeight="1" x14ac:dyDescent="0.2">
      <c r="A5" s="178">
        <v>2017</v>
      </c>
      <c r="B5" s="176" t="s">
        <v>261</v>
      </c>
      <c r="C5" s="175">
        <f t="shared" ref="C5:C28" si="0">O5/1000</f>
        <v>205.661</v>
      </c>
      <c r="D5" s="174">
        <f t="shared" ref="D5:D28" si="1">P5/1000</f>
        <v>534.91099999999994</v>
      </c>
      <c r="E5" s="81" t="s">
        <v>261</v>
      </c>
      <c r="F5" s="81"/>
      <c r="O5" s="173">
        <v>205661</v>
      </c>
      <c r="P5" s="173">
        <v>534911</v>
      </c>
    </row>
    <row r="6" spans="1:16" x14ac:dyDescent="0.2">
      <c r="A6" s="177"/>
      <c r="B6" s="176" t="s">
        <v>263</v>
      </c>
      <c r="C6" s="175">
        <f t="shared" si="0"/>
        <v>216.166</v>
      </c>
      <c r="D6" s="174">
        <f t="shared" si="1"/>
        <v>590.76</v>
      </c>
      <c r="E6" s="81" t="s">
        <v>263</v>
      </c>
      <c r="F6" s="81"/>
      <c r="O6" s="173">
        <v>216166</v>
      </c>
      <c r="P6" s="173">
        <v>590760</v>
      </c>
    </row>
    <row r="7" spans="1:16" x14ac:dyDescent="0.2">
      <c r="A7" s="177"/>
      <c r="B7" s="176" t="s">
        <v>262</v>
      </c>
      <c r="C7" s="175">
        <f t="shared" si="0"/>
        <v>256.745</v>
      </c>
      <c r="D7" s="174">
        <f t="shared" si="1"/>
        <v>635.07799999999997</v>
      </c>
      <c r="E7" s="81" t="s">
        <v>262</v>
      </c>
      <c r="F7" s="81"/>
      <c r="O7" s="173">
        <v>256745</v>
      </c>
      <c r="P7" s="173">
        <v>635078</v>
      </c>
    </row>
    <row r="8" spans="1:16" x14ac:dyDescent="0.2">
      <c r="A8" s="177"/>
      <c r="B8" s="176" t="s">
        <v>260</v>
      </c>
      <c r="C8" s="175">
        <f t="shared" si="0"/>
        <v>304.07</v>
      </c>
      <c r="D8" s="174">
        <f t="shared" si="1"/>
        <v>784.572</v>
      </c>
      <c r="E8" s="81" t="s">
        <v>260</v>
      </c>
      <c r="F8" s="81"/>
      <c r="O8" s="173">
        <v>304070</v>
      </c>
      <c r="P8" s="173">
        <v>784572</v>
      </c>
    </row>
    <row r="9" spans="1:16" x14ac:dyDescent="0.2">
      <c r="A9" s="177"/>
      <c r="B9" s="176" t="s">
        <v>262</v>
      </c>
      <c r="C9" s="175">
        <f t="shared" si="0"/>
        <v>366.71</v>
      </c>
      <c r="D9" s="174">
        <f t="shared" si="1"/>
        <v>878.65899999999999</v>
      </c>
      <c r="E9" s="81" t="s">
        <v>262</v>
      </c>
      <c r="F9" s="81"/>
      <c r="O9" s="173">
        <v>366710</v>
      </c>
      <c r="P9" s="173">
        <v>878659</v>
      </c>
    </row>
    <row r="10" spans="1:16" x14ac:dyDescent="0.2">
      <c r="A10" s="177"/>
      <c r="B10" s="176" t="s">
        <v>261</v>
      </c>
      <c r="C10" s="175">
        <f t="shared" si="0"/>
        <v>380.685</v>
      </c>
      <c r="D10" s="174">
        <f t="shared" si="1"/>
        <v>923.56799999999998</v>
      </c>
      <c r="E10" s="81" t="s">
        <v>261</v>
      </c>
      <c r="F10" s="81"/>
      <c r="O10" s="173">
        <v>380685</v>
      </c>
      <c r="P10" s="173">
        <v>923568</v>
      </c>
    </row>
    <row r="11" spans="1:16" x14ac:dyDescent="0.2">
      <c r="A11" s="177"/>
      <c r="B11" s="176" t="s">
        <v>261</v>
      </c>
      <c r="C11" s="175">
        <f t="shared" si="0"/>
        <v>340.1</v>
      </c>
      <c r="D11" s="174">
        <f t="shared" si="1"/>
        <v>934.976</v>
      </c>
      <c r="E11" s="81" t="s">
        <v>261</v>
      </c>
      <c r="F11" s="81"/>
      <c r="O11" s="173">
        <v>340100</v>
      </c>
      <c r="P11" s="173">
        <v>934976</v>
      </c>
    </row>
    <row r="12" spans="1:16" x14ac:dyDescent="0.2">
      <c r="A12" s="177"/>
      <c r="B12" s="176" t="s">
        <v>260</v>
      </c>
      <c r="C12" s="175">
        <f t="shared" si="0"/>
        <v>351.90600000000001</v>
      </c>
      <c r="D12" s="174">
        <f t="shared" si="1"/>
        <v>935.49300000000005</v>
      </c>
      <c r="E12" s="81" t="s">
        <v>260</v>
      </c>
      <c r="F12" s="81"/>
      <c r="O12" s="173">
        <v>351906</v>
      </c>
      <c r="P12" s="173">
        <v>935493</v>
      </c>
    </row>
    <row r="13" spans="1:16" x14ac:dyDescent="0.2">
      <c r="A13" s="177"/>
      <c r="B13" s="176" t="s">
        <v>259</v>
      </c>
      <c r="C13" s="175">
        <f t="shared" si="0"/>
        <v>383.61</v>
      </c>
      <c r="D13" s="174">
        <f t="shared" si="1"/>
        <v>921.63800000000003</v>
      </c>
      <c r="E13" s="81" t="s">
        <v>259</v>
      </c>
      <c r="F13" s="81"/>
      <c r="O13" s="173">
        <v>383610</v>
      </c>
      <c r="P13" s="173">
        <v>921638</v>
      </c>
    </row>
    <row r="14" spans="1:16" x14ac:dyDescent="0.2">
      <c r="A14" s="177"/>
      <c r="B14" s="176" t="s">
        <v>258</v>
      </c>
      <c r="C14" s="175">
        <f t="shared" si="0"/>
        <v>347.37900000000002</v>
      </c>
      <c r="D14" s="174">
        <f t="shared" si="1"/>
        <v>905.10400000000004</v>
      </c>
      <c r="E14" s="81" t="s">
        <v>258</v>
      </c>
      <c r="F14" s="81"/>
      <c r="O14" s="173">
        <v>347379</v>
      </c>
      <c r="P14" s="173">
        <v>905104</v>
      </c>
    </row>
    <row r="15" spans="1:16" x14ac:dyDescent="0.2">
      <c r="A15" s="177"/>
      <c r="B15" s="176" t="s">
        <v>257</v>
      </c>
      <c r="C15" s="175">
        <f t="shared" si="0"/>
        <v>262.59500000000003</v>
      </c>
      <c r="D15" s="174">
        <f t="shared" si="1"/>
        <v>635.17600000000004</v>
      </c>
      <c r="E15" s="81" t="s">
        <v>257</v>
      </c>
      <c r="F15" s="81"/>
      <c r="O15" s="173">
        <v>262595</v>
      </c>
      <c r="P15" s="173">
        <v>635176</v>
      </c>
    </row>
    <row r="16" spans="1:16" x14ac:dyDescent="0.2">
      <c r="A16" s="177"/>
      <c r="B16" s="176" t="s">
        <v>256</v>
      </c>
      <c r="C16" s="175">
        <f t="shared" si="0"/>
        <v>267.49200000000002</v>
      </c>
      <c r="D16" s="174">
        <f t="shared" si="1"/>
        <v>671.65499999999997</v>
      </c>
      <c r="E16" s="81" t="s">
        <v>256</v>
      </c>
      <c r="F16" s="81"/>
      <c r="O16" s="173">
        <v>267492</v>
      </c>
      <c r="P16" s="173">
        <v>671655</v>
      </c>
    </row>
    <row r="17" spans="1:16" ht="12.75" customHeight="1" x14ac:dyDescent="0.2">
      <c r="A17" s="178">
        <v>2018</v>
      </c>
      <c r="B17" s="176" t="s">
        <v>261</v>
      </c>
      <c r="C17" s="175">
        <f t="shared" si="0"/>
        <v>207.56399999999999</v>
      </c>
      <c r="D17" s="174">
        <f t="shared" si="1"/>
        <v>544.84799999999996</v>
      </c>
      <c r="E17" s="81" t="s">
        <v>261</v>
      </c>
      <c r="F17" s="81"/>
      <c r="O17" s="173">
        <v>207564</v>
      </c>
      <c r="P17" s="173">
        <v>544848</v>
      </c>
    </row>
    <row r="18" spans="1:16" x14ac:dyDescent="0.2">
      <c r="A18" s="177"/>
      <c r="B18" s="176" t="s">
        <v>263</v>
      </c>
      <c r="C18" s="175">
        <f t="shared" si="0"/>
        <v>223.501</v>
      </c>
      <c r="D18" s="174">
        <f t="shared" si="1"/>
        <v>612.66600000000005</v>
      </c>
      <c r="E18" s="81" t="s">
        <v>263</v>
      </c>
      <c r="F18" s="81"/>
      <c r="O18" s="173">
        <v>223501</v>
      </c>
      <c r="P18" s="173">
        <v>612666</v>
      </c>
    </row>
    <row r="19" spans="1:16" x14ac:dyDescent="0.2">
      <c r="A19" s="177"/>
      <c r="B19" s="176" t="s">
        <v>262</v>
      </c>
      <c r="C19" s="175">
        <f t="shared" si="0"/>
        <v>261.61700000000002</v>
      </c>
      <c r="D19" s="174">
        <f t="shared" si="1"/>
        <v>667.755</v>
      </c>
      <c r="E19" s="81" t="s">
        <v>262</v>
      </c>
      <c r="F19" s="81"/>
      <c r="O19" s="173">
        <v>261617</v>
      </c>
      <c r="P19" s="173">
        <v>667755</v>
      </c>
    </row>
    <row r="20" spans="1:16" x14ac:dyDescent="0.2">
      <c r="A20" s="177"/>
      <c r="B20" s="176" t="s">
        <v>260</v>
      </c>
      <c r="C20" s="175">
        <f t="shared" si="0"/>
        <v>300.83</v>
      </c>
      <c r="D20" s="174">
        <f t="shared" si="1"/>
        <v>746.12800000000004</v>
      </c>
      <c r="E20" s="81" t="s">
        <v>260</v>
      </c>
      <c r="F20" s="81"/>
      <c r="O20" s="173">
        <v>300830</v>
      </c>
      <c r="P20" s="173">
        <v>746128</v>
      </c>
    </row>
    <row r="21" spans="1:16" x14ac:dyDescent="0.2">
      <c r="A21" s="177"/>
      <c r="B21" s="176" t="s">
        <v>262</v>
      </c>
      <c r="C21" s="175">
        <f t="shared" si="0"/>
        <v>368.38400000000001</v>
      </c>
      <c r="D21" s="174">
        <f t="shared" si="1"/>
        <v>903.16600000000005</v>
      </c>
      <c r="E21" s="81" t="s">
        <v>262</v>
      </c>
      <c r="F21" s="81"/>
      <c r="O21" s="173">
        <v>368384</v>
      </c>
      <c r="P21" s="173">
        <v>903166</v>
      </c>
    </row>
    <row r="22" spans="1:16" x14ac:dyDescent="0.2">
      <c r="A22" s="177"/>
      <c r="B22" s="176" t="s">
        <v>261</v>
      </c>
      <c r="C22" s="175">
        <f t="shared" si="0"/>
        <v>365.678</v>
      </c>
      <c r="D22" s="174">
        <f t="shared" si="1"/>
        <v>866.17499999999995</v>
      </c>
      <c r="E22" s="81" t="s">
        <v>261</v>
      </c>
      <c r="F22" s="81"/>
      <c r="O22" s="173">
        <v>365678</v>
      </c>
      <c r="P22" s="173">
        <v>866175</v>
      </c>
    </row>
    <row r="23" spans="1:16" x14ac:dyDescent="0.2">
      <c r="A23" s="177"/>
      <c r="B23" s="176" t="s">
        <v>261</v>
      </c>
      <c r="C23" s="175">
        <f t="shared" si="0"/>
        <v>312.96100000000001</v>
      </c>
      <c r="D23" s="174">
        <f t="shared" si="1"/>
        <v>897.78099999999995</v>
      </c>
      <c r="E23" s="81" t="s">
        <v>261</v>
      </c>
      <c r="F23" s="81"/>
      <c r="O23" s="173">
        <v>312961</v>
      </c>
      <c r="P23" s="173">
        <v>897781</v>
      </c>
    </row>
    <row r="24" spans="1:16" x14ac:dyDescent="0.2">
      <c r="A24" s="177"/>
      <c r="B24" s="176" t="s">
        <v>260</v>
      </c>
      <c r="C24" s="175">
        <f t="shared" si="0"/>
        <v>344.39400000000001</v>
      </c>
      <c r="D24" s="174">
        <f t="shared" si="1"/>
        <v>896.221</v>
      </c>
      <c r="E24" s="81" t="s">
        <v>260</v>
      </c>
      <c r="F24" s="81"/>
      <c r="O24" s="173">
        <v>344394</v>
      </c>
      <c r="P24" s="173">
        <v>896221</v>
      </c>
    </row>
    <row r="25" spans="1:16" x14ac:dyDescent="0.2">
      <c r="A25" s="177"/>
      <c r="B25" s="176" t="s">
        <v>259</v>
      </c>
      <c r="C25" s="175">
        <f t="shared" si="0"/>
        <v>0</v>
      </c>
      <c r="D25" s="174">
        <f t="shared" si="1"/>
        <v>0</v>
      </c>
      <c r="E25" s="81" t="s">
        <v>259</v>
      </c>
      <c r="F25" s="81"/>
      <c r="O25" s="173"/>
      <c r="P25" s="173"/>
    </row>
    <row r="26" spans="1:16" x14ac:dyDescent="0.2">
      <c r="A26" s="177"/>
      <c r="B26" s="176" t="s">
        <v>258</v>
      </c>
      <c r="C26" s="175">
        <f t="shared" si="0"/>
        <v>0</v>
      </c>
      <c r="D26" s="174">
        <f t="shared" si="1"/>
        <v>0</v>
      </c>
      <c r="E26" s="81" t="s">
        <v>258</v>
      </c>
      <c r="F26" s="81"/>
      <c r="O26" s="173"/>
      <c r="P26" s="173"/>
    </row>
    <row r="27" spans="1:16" x14ac:dyDescent="0.2">
      <c r="A27" s="177"/>
      <c r="B27" s="176" t="s">
        <v>257</v>
      </c>
      <c r="C27" s="175">
        <f t="shared" si="0"/>
        <v>0</v>
      </c>
      <c r="D27" s="174">
        <f t="shared" si="1"/>
        <v>0</v>
      </c>
      <c r="E27" s="81" t="s">
        <v>257</v>
      </c>
      <c r="F27" s="81"/>
      <c r="O27" s="173"/>
      <c r="P27" s="173"/>
    </row>
    <row r="28" spans="1:16" x14ac:dyDescent="0.2">
      <c r="A28" s="177"/>
      <c r="B28" s="176" t="s">
        <v>256</v>
      </c>
      <c r="C28" s="175">
        <f t="shared" si="0"/>
        <v>0</v>
      </c>
      <c r="D28" s="174">
        <f t="shared" si="1"/>
        <v>0</v>
      </c>
      <c r="E28" s="81" t="s">
        <v>256</v>
      </c>
      <c r="F28" s="81"/>
      <c r="O28" s="173"/>
      <c r="P28" s="173"/>
    </row>
    <row r="29" spans="1:16" x14ac:dyDescent="0.2">
      <c r="B29" s="80"/>
      <c r="C29" s="75"/>
      <c r="D29" s="75"/>
    </row>
    <row r="30" spans="1:16" s="83" customFormat="1" x14ac:dyDescent="0.2">
      <c r="B30" s="83" t="s">
        <v>255</v>
      </c>
      <c r="E30" s="84"/>
      <c r="F30" s="84"/>
    </row>
    <row r="31" spans="1:16" x14ac:dyDescent="0.2">
      <c r="B31" s="83" t="s">
        <v>538</v>
      </c>
    </row>
    <row r="32" spans="1:16" x14ac:dyDescent="0.2">
      <c r="B32" s="85"/>
      <c r="C32" s="84"/>
    </row>
    <row r="33" spans="2:8" x14ac:dyDescent="0.2">
      <c r="B33" s="83" t="s">
        <v>58</v>
      </c>
      <c r="C33" s="194">
        <v>420647</v>
      </c>
      <c r="D33" s="172">
        <f t="shared" ref="D33:D40" si="2">C33/SUM(C$33:C$37,C$38:C$40)</f>
        <v>0.37055239259717987</v>
      </c>
      <c r="F33" s="171">
        <f t="shared" ref="F33:F40" si="3">ROUND(D33*100,1)-D33*100</f>
        <v>4.4760740282015377E-2</v>
      </c>
      <c r="H33" s="85"/>
    </row>
    <row r="34" spans="2:8" x14ac:dyDescent="0.2">
      <c r="B34" s="83" t="s">
        <v>48</v>
      </c>
      <c r="C34" s="194">
        <v>65909</v>
      </c>
      <c r="D34" s="172">
        <f t="shared" si="2"/>
        <v>5.8059935394018089E-2</v>
      </c>
      <c r="F34" s="171">
        <f t="shared" si="3"/>
        <v>-5.9935394018086896E-3</v>
      </c>
    </row>
    <row r="35" spans="2:8" x14ac:dyDescent="0.2">
      <c r="B35" s="83" t="s">
        <v>49</v>
      </c>
      <c r="C35" s="194">
        <v>56087</v>
      </c>
      <c r="D35" s="172">
        <f t="shared" si="2"/>
        <v>4.940763168071572E-2</v>
      </c>
      <c r="F35" s="171">
        <f t="shared" si="3"/>
        <v>-4.0763168071571876E-2</v>
      </c>
    </row>
    <row r="36" spans="2:8" x14ac:dyDescent="0.2">
      <c r="B36" s="83" t="s">
        <v>50</v>
      </c>
      <c r="C36" s="194">
        <v>41269</v>
      </c>
      <c r="D36" s="172">
        <f t="shared" si="2"/>
        <v>3.6354298711492095E-2</v>
      </c>
      <c r="F36" s="171">
        <f t="shared" si="3"/>
        <v>-3.5429871149209369E-2</v>
      </c>
    </row>
    <row r="37" spans="2:8" x14ac:dyDescent="0.2">
      <c r="B37" s="83" t="s">
        <v>254</v>
      </c>
      <c r="C37" s="194">
        <v>238968</v>
      </c>
      <c r="D37" s="172">
        <f t="shared" si="2"/>
        <v>0.21050943939731623</v>
      </c>
      <c r="F37" s="171">
        <f t="shared" si="3"/>
        <v>4.9056060268377166E-2</v>
      </c>
    </row>
    <row r="38" spans="2:8" x14ac:dyDescent="0.2">
      <c r="B38" s="86" t="s">
        <v>441</v>
      </c>
      <c r="C38" s="194">
        <v>142931</v>
      </c>
      <c r="D38" s="172">
        <f t="shared" si="2"/>
        <v>0.12590943005966407</v>
      </c>
      <c r="F38" s="171">
        <f t="shared" si="3"/>
        <v>9.0569940335925025E-3</v>
      </c>
    </row>
    <row r="39" spans="2:8" x14ac:dyDescent="0.2">
      <c r="B39" s="83" t="s">
        <v>253</v>
      </c>
      <c r="C39" s="194">
        <v>143042</v>
      </c>
      <c r="D39" s="172">
        <f t="shared" si="2"/>
        <v>0.12600721113400501</v>
      </c>
      <c r="F39" s="171">
        <f t="shared" si="3"/>
        <v>-7.2111340050184936E-4</v>
      </c>
    </row>
    <row r="40" spans="2:8" x14ac:dyDescent="0.2">
      <c r="B40" s="83" t="s">
        <v>36</v>
      </c>
      <c r="C40" s="194">
        <v>26336</v>
      </c>
      <c r="D40" s="172">
        <f t="shared" si="2"/>
        <v>2.3199661025608952E-2</v>
      </c>
      <c r="F40" s="171">
        <f t="shared" si="3"/>
        <v>-1.9966102560895482E-2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I14" sqref="I14"/>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272</v>
      </c>
      <c r="B1" s="180"/>
      <c r="C1" s="180"/>
      <c r="D1" s="180"/>
      <c r="E1" s="180"/>
      <c r="F1" s="180"/>
      <c r="G1" s="180"/>
      <c r="H1" s="180"/>
      <c r="I1" s="180"/>
      <c r="J1" s="180"/>
      <c r="K1" s="180"/>
    </row>
    <row r="2" spans="1:11" x14ac:dyDescent="0.2">
      <c r="A2" s="185" t="s">
        <v>539</v>
      </c>
      <c r="B2" s="180"/>
      <c r="C2" s="180"/>
      <c r="D2" s="180"/>
      <c r="E2" s="180"/>
      <c r="F2" s="180"/>
      <c r="G2" s="180"/>
      <c r="H2" s="180"/>
      <c r="I2" s="180"/>
      <c r="J2" s="180"/>
      <c r="K2" s="180"/>
    </row>
    <row r="3" spans="1:11" x14ac:dyDescent="0.2">
      <c r="A3" s="183"/>
      <c r="B3" s="182" t="s">
        <v>131</v>
      </c>
      <c r="C3" s="184"/>
      <c r="D3" s="180"/>
      <c r="E3" s="180"/>
      <c r="F3" s="180"/>
      <c r="G3" s="180"/>
      <c r="H3" s="180"/>
      <c r="I3" s="180"/>
      <c r="J3" s="180"/>
      <c r="K3" s="180"/>
    </row>
    <row r="4" spans="1:11" x14ac:dyDescent="0.2">
      <c r="A4" s="180" t="s">
        <v>462</v>
      </c>
      <c r="B4" s="195">
        <v>63161</v>
      </c>
      <c r="C4" s="184"/>
      <c r="D4" s="186"/>
      <c r="E4" s="180"/>
      <c r="F4" s="180"/>
      <c r="G4" s="180"/>
      <c r="H4" s="180"/>
      <c r="I4" s="180"/>
      <c r="J4" s="180"/>
      <c r="K4" s="180"/>
    </row>
    <row r="5" spans="1:11" x14ac:dyDescent="0.2">
      <c r="A5" s="180" t="s">
        <v>154</v>
      </c>
      <c r="B5" s="195">
        <v>31845</v>
      </c>
      <c r="C5" s="184"/>
      <c r="D5" s="186"/>
      <c r="E5" s="180"/>
      <c r="F5" s="180"/>
      <c r="G5" s="180"/>
      <c r="H5" s="180"/>
      <c r="I5" s="180"/>
      <c r="J5" s="180"/>
      <c r="K5" s="180"/>
    </row>
    <row r="6" spans="1:11" x14ac:dyDescent="0.2">
      <c r="A6" s="180" t="s">
        <v>288</v>
      </c>
      <c r="B6" s="195">
        <v>49375</v>
      </c>
      <c r="C6" s="184"/>
      <c r="D6" s="186"/>
      <c r="E6" s="180"/>
      <c r="F6" s="180"/>
      <c r="G6" s="180"/>
      <c r="H6" s="180"/>
      <c r="I6" s="180"/>
      <c r="J6" s="180"/>
      <c r="K6" s="180"/>
    </row>
    <row r="7" spans="1:11" x14ac:dyDescent="0.2">
      <c r="A7" s="180" t="s">
        <v>289</v>
      </c>
      <c r="B7" s="195">
        <v>38825</v>
      </c>
      <c r="C7" s="184"/>
      <c r="D7" s="186"/>
      <c r="E7" s="180"/>
      <c r="F7" s="180"/>
      <c r="G7" s="180"/>
      <c r="H7" s="180"/>
      <c r="I7" s="180"/>
      <c r="J7" s="180"/>
      <c r="K7" s="180"/>
    </row>
    <row r="8" spans="1:11" x14ac:dyDescent="0.2">
      <c r="A8" s="188" t="s">
        <v>271</v>
      </c>
      <c r="B8" s="195">
        <v>220626</v>
      </c>
      <c r="C8" s="184"/>
      <c r="D8" s="186"/>
      <c r="E8" s="180"/>
      <c r="F8" s="180"/>
      <c r="G8" s="180"/>
      <c r="H8" s="180"/>
      <c r="I8" s="180"/>
      <c r="J8" s="180"/>
      <c r="K8" s="180"/>
    </row>
    <row r="9" spans="1:11" x14ac:dyDescent="0.2">
      <c r="A9" s="180" t="s">
        <v>268</v>
      </c>
      <c r="B9" s="195">
        <v>50257</v>
      </c>
      <c r="C9" s="184"/>
      <c r="D9" s="186"/>
      <c r="E9" s="180"/>
      <c r="F9" s="180"/>
      <c r="G9" s="180"/>
      <c r="H9" s="180"/>
      <c r="I9" s="180"/>
      <c r="J9" s="180"/>
      <c r="K9" s="180"/>
    </row>
    <row r="10" spans="1:11" x14ac:dyDescent="0.2">
      <c r="A10" s="180" t="s">
        <v>269</v>
      </c>
      <c r="B10" s="195">
        <v>34031</v>
      </c>
      <c r="C10" s="184"/>
      <c r="D10" s="186"/>
      <c r="E10" s="180"/>
      <c r="F10" s="180"/>
      <c r="G10" s="180"/>
      <c r="H10" s="180"/>
      <c r="I10" s="180"/>
      <c r="J10" s="180"/>
      <c r="K10" s="180"/>
    </row>
    <row r="11" spans="1:11" x14ac:dyDescent="0.2">
      <c r="A11" s="187" t="s">
        <v>267</v>
      </c>
      <c r="B11" s="195">
        <v>559756</v>
      </c>
      <c r="C11" s="184"/>
      <c r="D11" s="186"/>
      <c r="E11" s="180"/>
      <c r="F11" s="180"/>
      <c r="G11" s="180"/>
      <c r="H11" s="180"/>
      <c r="I11" s="180"/>
      <c r="J11" s="180"/>
      <c r="K11" s="180"/>
    </row>
    <row r="12" spans="1:11" x14ac:dyDescent="0.2">
      <c r="A12" s="180" t="s">
        <v>266</v>
      </c>
      <c r="B12" s="195">
        <v>87313</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270</v>
      </c>
      <c r="B14" s="184"/>
      <c r="C14" s="184"/>
      <c r="D14" s="180"/>
      <c r="E14" s="180"/>
      <c r="F14" s="180"/>
      <c r="G14" s="180"/>
      <c r="H14" s="180"/>
      <c r="I14" s="180"/>
      <c r="J14" s="180"/>
      <c r="K14" s="180"/>
    </row>
    <row r="15" spans="1:11" x14ac:dyDescent="0.2">
      <c r="A15" s="185" t="s">
        <v>418</v>
      </c>
      <c r="B15" s="184"/>
      <c r="C15" s="184"/>
      <c r="D15" s="180"/>
      <c r="E15" s="180"/>
      <c r="F15" s="180"/>
      <c r="G15" s="180"/>
      <c r="H15" s="180"/>
      <c r="I15" s="180"/>
      <c r="J15" s="180"/>
      <c r="K15" s="180"/>
    </row>
    <row r="16" spans="1:11" x14ac:dyDescent="0.2">
      <c r="A16" s="185" t="s">
        <v>540</v>
      </c>
      <c r="B16" s="184"/>
      <c r="C16" s="184"/>
      <c r="D16" s="180"/>
      <c r="E16" s="180"/>
      <c r="F16" s="180"/>
      <c r="G16" s="180"/>
      <c r="H16" s="180"/>
      <c r="I16" s="180"/>
      <c r="J16" s="180"/>
      <c r="K16" s="180"/>
    </row>
    <row r="17" spans="1:11" x14ac:dyDescent="0.2">
      <c r="A17" s="183"/>
      <c r="B17" s="182" t="s">
        <v>133</v>
      </c>
      <c r="C17" s="182" t="s">
        <v>131</v>
      </c>
      <c r="D17" s="180"/>
      <c r="E17" s="180"/>
      <c r="F17" s="180"/>
      <c r="G17" s="180"/>
      <c r="H17" s="180"/>
      <c r="I17" s="180"/>
      <c r="J17" s="180"/>
      <c r="K17" s="180"/>
    </row>
    <row r="18" spans="1:11" x14ac:dyDescent="0.2">
      <c r="A18" s="180" t="s">
        <v>462</v>
      </c>
      <c r="B18" s="189">
        <v>8.4729933066984842</v>
      </c>
      <c r="C18" s="189">
        <v>7.2160923442539513</v>
      </c>
      <c r="D18" s="180"/>
      <c r="E18" s="180"/>
      <c r="F18" s="180"/>
      <c r="G18" s="180"/>
      <c r="H18" s="180"/>
      <c r="I18" s="180"/>
      <c r="J18" s="180"/>
      <c r="K18" s="180"/>
    </row>
    <row r="19" spans="1:11" x14ac:dyDescent="0.2">
      <c r="A19" s="180" t="s">
        <v>154</v>
      </c>
      <c r="B19" s="189">
        <v>6.8779904306220061</v>
      </c>
      <c r="C19" s="189">
        <v>1.728213646818304</v>
      </c>
      <c r="D19" s="180"/>
      <c r="E19" s="180"/>
      <c r="F19" s="180"/>
      <c r="G19" s="180"/>
      <c r="H19" s="180"/>
      <c r="I19" s="180"/>
      <c r="J19" s="180"/>
      <c r="K19" s="180"/>
    </row>
    <row r="20" spans="1:11" x14ac:dyDescent="0.2">
      <c r="A20" s="180" t="s">
        <v>288</v>
      </c>
      <c r="B20" s="189">
        <v>-9.8235060439248656</v>
      </c>
      <c r="C20" s="189">
        <v>-11.088902094250273</v>
      </c>
      <c r="D20" s="180"/>
      <c r="E20" s="180"/>
      <c r="F20" s="180"/>
      <c r="G20" s="180"/>
      <c r="H20" s="180"/>
      <c r="I20" s="180"/>
      <c r="J20" s="180"/>
      <c r="K20" s="180"/>
    </row>
    <row r="21" spans="1:11" x14ac:dyDescent="0.2">
      <c r="A21" s="180" t="s">
        <v>289</v>
      </c>
      <c r="B21" s="189">
        <v>-0.52351738241308965</v>
      </c>
      <c r="C21" s="189">
        <v>-4.6982007413044045</v>
      </c>
      <c r="D21" s="180"/>
      <c r="E21" s="180"/>
      <c r="F21" s="180"/>
      <c r="G21" s="180"/>
      <c r="H21" s="180"/>
      <c r="I21" s="180"/>
      <c r="J21" s="180"/>
      <c r="K21" s="180"/>
    </row>
    <row r="22" spans="1:11" ht="25.5" x14ac:dyDescent="0.2">
      <c r="A22" s="181" t="s">
        <v>438</v>
      </c>
      <c r="B22" s="189">
        <v>-2.7740854641697013</v>
      </c>
      <c r="C22" s="189">
        <v>-5.1017906377560962</v>
      </c>
      <c r="D22" s="180"/>
      <c r="E22" s="180"/>
      <c r="F22" s="180"/>
      <c r="G22" s="180"/>
      <c r="H22" s="180"/>
      <c r="I22" s="180"/>
      <c r="J22" s="180"/>
      <c r="K22" s="180"/>
    </row>
    <row r="23" spans="1:11" x14ac:dyDescent="0.2">
      <c r="A23" s="180" t="s">
        <v>268</v>
      </c>
      <c r="B23" s="189">
        <v>3.852984325534706</v>
      </c>
      <c r="C23" s="189">
        <v>3.3584238236261967</v>
      </c>
      <c r="D23" s="180"/>
      <c r="E23" s="180"/>
      <c r="F23" s="180"/>
      <c r="G23" s="180"/>
      <c r="H23" s="180"/>
      <c r="I23" s="180"/>
      <c r="J23" s="180"/>
      <c r="K23" s="180"/>
    </row>
    <row r="24" spans="1:11" x14ac:dyDescent="0.2">
      <c r="A24" s="180" t="s">
        <v>269</v>
      </c>
      <c r="B24" s="189">
        <v>-0.87055878992327962</v>
      </c>
      <c r="C24" s="189">
        <v>-4.6350007005744658</v>
      </c>
      <c r="D24" s="180"/>
      <c r="E24" s="180"/>
      <c r="F24" s="180"/>
      <c r="G24" s="180"/>
      <c r="H24" s="180"/>
      <c r="I24" s="180"/>
      <c r="J24" s="180"/>
      <c r="K24" s="180"/>
    </row>
    <row r="25" spans="1:11" x14ac:dyDescent="0.2">
      <c r="A25" s="180" t="s">
        <v>267</v>
      </c>
      <c r="B25" s="189">
        <v>-0.88165756280500318</v>
      </c>
      <c r="C25" s="189">
        <v>-1.8629620149303463</v>
      </c>
      <c r="D25" s="180"/>
      <c r="E25" s="180"/>
      <c r="F25" s="180"/>
      <c r="G25" s="180"/>
      <c r="H25" s="180"/>
      <c r="I25" s="180"/>
      <c r="J25" s="180"/>
      <c r="K25" s="180"/>
    </row>
    <row r="26" spans="1:11" x14ac:dyDescent="0.2">
      <c r="A26" s="180" t="s">
        <v>266</v>
      </c>
      <c r="B26" s="189">
        <v>2.1258561063267081</v>
      </c>
      <c r="C26" s="189">
        <v>1.4300318301154675</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I14" sqref="I14"/>
    </sheetView>
  </sheetViews>
  <sheetFormatPr baseColWidth="10" defaultRowHeight="12.75" x14ac:dyDescent="0.2"/>
  <cols>
    <col min="1" max="1" width="28.7109375" customWidth="1"/>
    <col min="2" max="3" width="18.85546875" customWidth="1"/>
  </cols>
  <sheetData>
    <row r="1" spans="1:4" x14ac:dyDescent="0.2">
      <c r="A1" s="83" t="s">
        <v>275</v>
      </c>
    </row>
    <row r="2" spans="1:4" x14ac:dyDescent="0.2">
      <c r="A2" s="83" t="s">
        <v>419</v>
      </c>
      <c r="B2" s="83"/>
      <c r="C2" s="83"/>
    </row>
    <row r="3" spans="1:4" x14ac:dyDescent="0.2">
      <c r="A3" s="83" t="s">
        <v>541</v>
      </c>
      <c r="B3" s="83"/>
      <c r="C3" s="83"/>
    </row>
    <row r="4" spans="1:4" x14ac:dyDescent="0.2">
      <c r="A4" s="88"/>
      <c r="B4" s="84" t="s">
        <v>131</v>
      </c>
      <c r="C4" s="84" t="s">
        <v>133</v>
      </c>
      <c r="D4" s="84" t="s">
        <v>274</v>
      </c>
    </row>
    <row r="5" spans="1:4" x14ac:dyDescent="0.2">
      <c r="A5" s="191" t="s">
        <v>311</v>
      </c>
      <c r="B5" s="190">
        <v>13456</v>
      </c>
      <c r="C5" s="190">
        <v>4831</v>
      </c>
      <c r="D5" s="84" t="s">
        <v>88</v>
      </c>
    </row>
    <row r="6" spans="1:4" x14ac:dyDescent="0.2">
      <c r="A6" s="191" t="s">
        <v>312</v>
      </c>
      <c r="B6" s="190">
        <v>6930</v>
      </c>
      <c r="C6" s="190">
        <v>2127</v>
      </c>
      <c r="D6" s="84" t="s">
        <v>89</v>
      </c>
    </row>
    <row r="7" spans="1:4" x14ac:dyDescent="0.2">
      <c r="A7" s="191" t="s">
        <v>313</v>
      </c>
      <c r="B7" s="190">
        <v>4389</v>
      </c>
      <c r="C7" s="190">
        <v>2242</v>
      </c>
      <c r="D7" s="84" t="s">
        <v>90</v>
      </c>
    </row>
    <row r="8" spans="1:4" x14ac:dyDescent="0.2">
      <c r="A8" s="191" t="s">
        <v>64</v>
      </c>
      <c r="B8" s="190">
        <v>4210</v>
      </c>
      <c r="C8" s="190">
        <v>2156</v>
      </c>
      <c r="D8" s="84" t="s">
        <v>91</v>
      </c>
    </row>
    <row r="9" spans="1:4" x14ac:dyDescent="0.2">
      <c r="A9" s="191" t="s">
        <v>472</v>
      </c>
      <c r="B9" s="190">
        <v>2879</v>
      </c>
      <c r="C9" s="190">
        <v>1250</v>
      </c>
      <c r="D9" s="84" t="s">
        <v>92</v>
      </c>
    </row>
    <row r="10" spans="1:4" x14ac:dyDescent="0.2">
      <c r="A10" s="191" t="s">
        <v>63</v>
      </c>
      <c r="B10" s="190">
        <v>2825</v>
      </c>
      <c r="C10" s="190">
        <v>1570</v>
      </c>
      <c r="D10" s="84" t="s">
        <v>93</v>
      </c>
    </row>
    <row r="11" spans="1:4" x14ac:dyDescent="0.2">
      <c r="A11" s="191" t="s">
        <v>62</v>
      </c>
      <c r="B11" s="190">
        <v>2805</v>
      </c>
      <c r="C11" s="190">
        <v>1361</v>
      </c>
      <c r="D11" s="84" t="s">
        <v>94</v>
      </c>
    </row>
    <row r="12" spans="1:4" x14ac:dyDescent="0.2">
      <c r="A12" s="191" t="s">
        <v>316</v>
      </c>
      <c r="B12" s="190">
        <v>2340</v>
      </c>
      <c r="C12" s="190">
        <v>1396</v>
      </c>
      <c r="D12" s="84" t="s">
        <v>95</v>
      </c>
    </row>
    <row r="13" spans="1:4" x14ac:dyDescent="0.2">
      <c r="A13" s="191" t="s">
        <v>446</v>
      </c>
      <c r="B13" s="190">
        <v>2285</v>
      </c>
      <c r="C13" s="190">
        <v>1382</v>
      </c>
      <c r="D13" s="84" t="s">
        <v>96</v>
      </c>
    </row>
    <row r="14" spans="1:4" x14ac:dyDescent="0.2">
      <c r="A14" s="191" t="s">
        <v>315</v>
      </c>
      <c r="B14" s="190">
        <v>2239</v>
      </c>
      <c r="C14" s="190">
        <v>1277</v>
      </c>
      <c r="D14" s="84" t="s">
        <v>97</v>
      </c>
    </row>
    <row r="15" spans="1:4" x14ac:dyDescent="0.2">
      <c r="A15" s="191" t="s">
        <v>65</v>
      </c>
      <c r="B15" s="190">
        <v>2098</v>
      </c>
      <c r="C15" s="190">
        <v>1319</v>
      </c>
      <c r="D15" s="84" t="s">
        <v>122</v>
      </c>
    </row>
    <row r="16" spans="1:4" x14ac:dyDescent="0.2">
      <c r="A16" s="191" t="s">
        <v>314</v>
      </c>
      <c r="B16" s="190">
        <v>1517</v>
      </c>
      <c r="C16" s="190">
        <v>712</v>
      </c>
      <c r="D16" s="84" t="s">
        <v>123</v>
      </c>
    </row>
    <row r="17" spans="1:4" x14ac:dyDescent="0.2">
      <c r="A17" s="191" t="s">
        <v>500</v>
      </c>
      <c r="B17" s="190">
        <v>1479</v>
      </c>
      <c r="C17" s="190">
        <v>425</v>
      </c>
      <c r="D17" s="84" t="s">
        <v>188</v>
      </c>
    </row>
    <row r="18" spans="1:4" x14ac:dyDescent="0.2">
      <c r="A18" s="191" t="s">
        <v>455</v>
      </c>
      <c r="B18" s="190">
        <v>1402</v>
      </c>
      <c r="C18" s="190">
        <v>683</v>
      </c>
      <c r="D18" s="84" t="s">
        <v>215</v>
      </c>
    </row>
    <row r="19" spans="1:4" x14ac:dyDescent="0.2">
      <c r="A19" s="191" t="s">
        <v>459</v>
      </c>
      <c r="B19" s="190">
        <v>1296</v>
      </c>
      <c r="C19" s="190">
        <v>288</v>
      </c>
      <c r="D19" s="84" t="s">
        <v>216</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F23" sqref="F23"/>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276</v>
      </c>
    </row>
    <row r="2" spans="1:3" s="83" customFormat="1" x14ac:dyDescent="0.2">
      <c r="A2" s="83" t="s">
        <v>442</v>
      </c>
    </row>
    <row r="3" spans="1:3" x14ac:dyDescent="0.2">
      <c r="A3" s="87" t="s">
        <v>542</v>
      </c>
    </row>
    <row r="4" spans="1:3" x14ac:dyDescent="0.2">
      <c r="A4" t="s">
        <v>273</v>
      </c>
      <c r="B4" s="84" t="s">
        <v>131</v>
      </c>
      <c r="C4" s="84" t="s">
        <v>133</v>
      </c>
    </row>
    <row r="5" spans="1:3" x14ac:dyDescent="0.2">
      <c r="A5" s="83" t="s">
        <v>113</v>
      </c>
      <c r="B5" s="190">
        <v>80374</v>
      </c>
      <c r="C5" s="190">
        <v>46142</v>
      </c>
    </row>
    <row r="6" spans="1:3" x14ac:dyDescent="0.2">
      <c r="A6" s="83" t="s">
        <v>114</v>
      </c>
      <c r="B6" s="190">
        <v>15518</v>
      </c>
      <c r="C6" s="190">
        <v>9496</v>
      </c>
    </row>
    <row r="7" spans="1:3" x14ac:dyDescent="0.2">
      <c r="A7" s="83" t="s">
        <v>115</v>
      </c>
      <c r="B7" s="190">
        <v>32016</v>
      </c>
      <c r="C7" s="190">
        <v>18311</v>
      </c>
    </row>
    <row r="8" spans="1:3" x14ac:dyDescent="0.2">
      <c r="A8" s="83" t="s">
        <v>116</v>
      </c>
      <c r="B8" s="190">
        <v>21293</v>
      </c>
      <c r="C8" s="190">
        <v>7249</v>
      </c>
    </row>
    <row r="9" spans="1:3" x14ac:dyDescent="0.2">
      <c r="A9" s="83" t="s">
        <v>117</v>
      </c>
      <c r="B9" s="190">
        <v>72402</v>
      </c>
      <c r="C9" s="190">
        <v>38311</v>
      </c>
    </row>
    <row r="10" spans="1:3" x14ac:dyDescent="0.2">
      <c r="A10" s="83" t="s">
        <v>118</v>
      </c>
      <c r="B10" s="190">
        <v>31299</v>
      </c>
      <c r="C10" s="190">
        <v>18626</v>
      </c>
    </row>
    <row r="11" spans="1:3" x14ac:dyDescent="0.2">
      <c r="A11" s="83"/>
      <c r="B11" s="190"/>
      <c r="C11" s="190"/>
    </row>
    <row r="12" spans="1:3" x14ac:dyDescent="0.2">
      <c r="A12" s="83" t="s">
        <v>154</v>
      </c>
      <c r="B12" s="190">
        <v>29798</v>
      </c>
      <c r="C12" s="190">
        <v>9774</v>
      </c>
    </row>
    <row r="13" spans="1:3" x14ac:dyDescent="0.2">
      <c r="A13" s="83" t="s">
        <v>155</v>
      </c>
      <c r="B13" s="190">
        <v>18943</v>
      </c>
      <c r="C13" s="190">
        <v>7822</v>
      </c>
    </row>
    <row r="14" spans="1:3" x14ac:dyDescent="0.2">
      <c r="A14" s="83" t="s">
        <v>156</v>
      </c>
      <c r="B14" s="190">
        <v>72253</v>
      </c>
      <c r="C14" s="190">
        <v>14242</v>
      </c>
    </row>
    <row r="15" spans="1:3" x14ac:dyDescent="0.2">
      <c r="A15" s="83" t="s">
        <v>157</v>
      </c>
      <c r="B15" s="190">
        <v>37410</v>
      </c>
      <c r="C15" s="190">
        <v>11451</v>
      </c>
    </row>
    <row r="16" spans="1:3" x14ac:dyDescent="0.2">
      <c r="A16" s="83" t="s">
        <v>158</v>
      </c>
      <c r="B16" s="190">
        <v>41762</v>
      </c>
      <c r="C16" s="190">
        <v>12077</v>
      </c>
    </row>
    <row r="17" spans="1:3" x14ac:dyDescent="0.2">
      <c r="A17" s="83" t="s">
        <v>159</v>
      </c>
      <c r="B17" s="190">
        <v>53891</v>
      </c>
      <c r="C17" s="190">
        <v>22226</v>
      </c>
    </row>
    <row r="18" spans="1:3" x14ac:dyDescent="0.2">
      <c r="A18" s="83" t="s">
        <v>160</v>
      </c>
      <c r="B18" s="190">
        <v>92059</v>
      </c>
      <c r="C18" s="190">
        <v>29061</v>
      </c>
    </row>
    <row r="19" spans="1:3" x14ac:dyDescent="0.2">
      <c r="A19" s="83" t="s">
        <v>161</v>
      </c>
      <c r="B19" s="190">
        <v>6110</v>
      </c>
      <c r="C19" s="190">
        <v>2955</v>
      </c>
    </row>
    <row r="20" spans="1:3" x14ac:dyDescent="0.2">
      <c r="A20" s="83" t="s">
        <v>162</v>
      </c>
      <c r="B20" s="190">
        <v>35578</v>
      </c>
      <c r="C20" s="190">
        <v>9505</v>
      </c>
    </row>
    <row r="21" spans="1:3" x14ac:dyDescent="0.2">
      <c r="A21" s="83" t="s">
        <v>163</v>
      </c>
      <c r="B21" s="190">
        <v>35818</v>
      </c>
      <c r="C21" s="190">
        <v>14559</v>
      </c>
    </row>
    <row r="22" spans="1:3" x14ac:dyDescent="0.2">
      <c r="A22" s="83" t="s">
        <v>164</v>
      </c>
      <c r="B22" s="190">
        <v>51081</v>
      </c>
      <c r="C22" s="190">
        <v>15902</v>
      </c>
    </row>
    <row r="23" spans="1:3" x14ac:dyDescent="0.2">
      <c r="A23" s="83" t="s">
        <v>165</v>
      </c>
      <c r="B23" s="190">
        <v>18754</v>
      </c>
      <c r="C23" s="190">
        <v>6107</v>
      </c>
    </row>
    <row r="24" spans="1:3" x14ac:dyDescent="0.2">
      <c r="A24" s="83" t="s">
        <v>166</v>
      </c>
      <c r="B24" s="190">
        <v>49667</v>
      </c>
      <c r="C24" s="190">
        <v>16949</v>
      </c>
    </row>
    <row r="25" spans="1:3" x14ac:dyDescent="0.2">
      <c r="A25" s="83" t="s">
        <v>167</v>
      </c>
      <c r="B25" s="190">
        <v>32777</v>
      </c>
      <c r="C25" s="190">
        <v>10070</v>
      </c>
    </row>
    <row r="26" spans="1:3" x14ac:dyDescent="0.2">
      <c r="A26" s="83" t="s">
        <v>168</v>
      </c>
      <c r="B26" s="190">
        <v>42127</v>
      </c>
      <c r="C26" s="190">
        <v>12493</v>
      </c>
    </row>
    <row r="27" spans="1:3" x14ac:dyDescent="0.2">
      <c r="A27" s="83" t="s">
        <v>169</v>
      </c>
      <c r="B27" s="190">
        <v>14552</v>
      </c>
      <c r="C27" s="190">
        <v>6764</v>
      </c>
    </row>
    <row r="28" spans="1:3" x14ac:dyDescent="0.2">
      <c r="A28" s="83" t="s">
        <v>170</v>
      </c>
      <c r="B28" s="190">
        <v>10739</v>
      </c>
      <c r="C28" s="190">
        <v>4302</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43" t="s">
        <v>126</v>
      </c>
      <c r="B1" s="244"/>
      <c r="D1" s="201"/>
    </row>
    <row r="2" spans="1:4" ht="30" customHeight="1" x14ac:dyDescent="0.2">
      <c r="A2" s="241" t="s">
        <v>232</v>
      </c>
      <c r="B2" s="242"/>
      <c r="D2" s="203"/>
    </row>
    <row r="3" spans="1:4" ht="81" customHeight="1" x14ac:dyDescent="0.2">
      <c r="A3" s="245" t="s">
        <v>456</v>
      </c>
      <c r="B3" s="245"/>
    </row>
    <row r="4" spans="1:4" ht="30" customHeight="1" x14ac:dyDescent="0.2">
      <c r="A4" s="241" t="s">
        <v>233</v>
      </c>
      <c r="B4" s="242"/>
      <c r="D4" s="203"/>
    </row>
    <row r="5" spans="1:4" ht="54.75" customHeight="1" x14ac:dyDescent="0.2">
      <c r="A5" s="245" t="s">
        <v>293</v>
      </c>
      <c r="B5" s="245"/>
    </row>
    <row r="6" spans="1:4" ht="30" customHeight="1" x14ac:dyDescent="0.2">
      <c r="A6" s="241" t="s">
        <v>470</v>
      </c>
      <c r="B6" s="242"/>
      <c r="D6" s="203"/>
    </row>
    <row r="7" spans="1:4" ht="33.75" customHeight="1" x14ac:dyDescent="0.2">
      <c r="A7" s="245" t="s">
        <v>280</v>
      </c>
      <c r="B7" s="245"/>
    </row>
    <row r="8" spans="1:4" ht="30" customHeight="1" x14ac:dyDescent="0.2">
      <c r="A8" s="241" t="s">
        <v>234</v>
      </c>
      <c r="B8" s="242"/>
      <c r="D8" s="203"/>
    </row>
    <row r="9" spans="1:4" ht="33.75" customHeight="1" x14ac:dyDescent="0.2">
      <c r="A9" s="245" t="s">
        <v>301</v>
      </c>
      <c r="B9" s="245"/>
      <c r="D9" s="203"/>
    </row>
    <row r="10" spans="1:4" ht="11.25" customHeight="1" x14ac:dyDescent="0.2">
      <c r="A10" s="208"/>
      <c r="B10" s="208"/>
      <c r="D10" s="203"/>
    </row>
    <row r="11" spans="1:4" ht="33.75" customHeight="1" x14ac:dyDescent="0.2">
      <c r="A11" s="245" t="s">
        <v>467</v>
      </c>
      <c r="B11" s="245"/>
      <c r="D11" s="203"/>
    </row>
    <row r="12" spans="1:4" ht="11.25" customHeight="1" x14ac:dyDescent="0.2">
      <c r="A12" s="207"/>
      <c r="B12" s="207"/>
      <c r="D12" s="203"/>
    </row>
    <row r="13" spans="1:4" ht="122.25" customHeight="1" x14ac:dyDescent="0.2">
      <c r="A13" s="245" t="s">
        <v>468</v>
      </c>
      <c r="B13" s="245"/>
    </row>
    <row r="14" spans="1:4" ht="67.5" customHeight="1" x14ac:dyDescent="0.2">
      <c r="A14" s="245" t="s">
        <v>235</v>
      </c>
      <c r="B14" s="245"/>
    </row>
    <row r="15" spans="1:4" s="200" customFormat="1" ht="35.1" customHeight="1" x14ac:dyDescent="0.2">
      <c r="A15" s="243" t="s">
        <v>130</v>
      </c>
      <c r="B15" s="244"/>
      <c r="D15" s="201"/>
    </row>
    <row r="16" spans="1:4" ht="30" customHeight="1" x14ac:dyDescent="0.2">
      <c r="A16" s="241" t="s">
        <v>236</v>
      </c>
      <c r="B16" s="242"/>
      <c r="D16" s="203"/>
    </row>
    <row r="17" spans="1:4" ht="11.25" customHeight="1" x14ac:dyDescent="0.2">
      <c r="A17" s="207"/>
      <c r="B17" s="207"/>
      <c r="D17" s="203"/>
    </row>
    <row r="18" spans="1:4" ht="45" customHeight="1" x14ac:dyDescent="0.2">
      <c r="A18" s="246" t="s">
        <v>35</v>
      </c>
      <c r="B18" s="245"/>
    </row>
    <row r="19" spans="1:4" ht="11.25" customHeight="1" x14ac:dyDescent="0.2">
      <c r="A19" s="207"/>
      <c r="B19" s="207"/>
      <c r="D19" s="203"/>
    </row>
    <row r="20" spans="1:4" ht="33.75" customHeight="1" x14ac:dyDescent="0.2">
      <c r="A20" s="246" t="s">
        <v>278</v>
      </c>
      <c r="B20" s="245"/>
      <c r="D20" s="203"/>
    </row>
    <row r="21" spans="1:4" ht="22.5" customHeight="1" x14ac:dyDescent="0.2">
      <c r="A21" s="246" t="s">
        <v>279</v>
      </c>
      <c r="B21" s="245"/>
    </row>
    <row r="22" spans="1:4" ht="11.25" customHeight="1" x14ac:dyDescent="0.2">
      <c r="A22" s="207"/>
      <c r="B22" s="207"/>
      <c r="D22" s="203"/>
    </row>
    <row r="23" spans="1:4" ht="78" customHeight="1" x14ac:dyDescent="0.2">
      <c r="A23" s="246" t="s">
        <v>47</v>
      </c>
      <c r="B23" s="245"/>
    </row>
    <row r="24" spans="1:4" ht="11.25" customHeight="1" x14ac:dyDescent="0.2">
      <c r="A24" s="207"/>
      <c r="B24" s="207"/>
      <c r="D24" s="203"/>
    </row>
    <row r="25" spans="1:4" ht="67.5" customHeight="1" x14ac:dyDescent="0.2">
      <c r="A25" s="246" t="s">
        <v>16</v>
      </c>
      <c r="B25" s="245"/>
      <c r="D25" s="203"/>
    </row>
    <row r="26" spans="1:4" ht="11.25" customHeight="1" x14ac:dyDescent="0.2">
      <c r="A26" s="207"/>
      <c r="B26" s="207"/>
      <c r="D26" s="203"/>
    </row>
    <row r="27" spans="1:4" ht="22.5" customHeight="1" x14ac:dyDescent="0.2">
      <c r="A27" s="246" t="s">
        <v>51</v>
      </c>
      <c r="B27" s="245"/>
    </row>
    <row r="28" spans="1:4" ht="11.25" customHeight="1" x14ac:dyDescent="0.2">
      <c r="A28" s="207"/>
      <c r="B28" s="207"/>
      <c r="D28" s="203"/>
    </row>
    <row r="29" spans="1:4" ht="22.5" customHeight="1" x14ac:dyDescent="0.2">
      <c r="A29" s="246" t="s">
        <v>52</v>
      </c>
      <c r="B29" s="245"/>
    </row>
    <row r="30" spans="1:4" ht="11.25" customHeight="1" x14ac:dyDescent="0.2">
      <c r="A30" s="207"/>
      <c r="B30" s="207"/>
      <c r="D30" s="203"/>
    </row>
    <row r="31" spans="1:4" ht="33.75" customHeight="1" x14ac:dyDescent="0.2">
      <c r="A31" s="246" t="s">
        <v>15</v>
      </c>
      <c r="B31" s="245"/>
      <c r="D31" s="203"/>
    </row>
    <row r="32" spans="1:4" ht="11.25" customHeight="1" x14ac:dyDescent="0.2">
      <c r="A32" s="207"/>
      <c r="B32" s="207"/>
      <c r="D32" s="203"/>
    </row>
    <row r="33" spans="1:4" ht="56.1" customHeight="1" x14ac:dyDescent="0.2">
      <c r="A33" s="246" t="s">
        <v>296</v>
      </c>
      <c r="B33" s="245"/>
    </row>
    <row r="34" spans="1:4" ht="11.25" customHeight="1" x14ac:dyDescent="0.2">
      <c r="A34" s="207"/>
      <c r="B34" s="207"/>
      <c r="D34" s="203"/>
    </row>
    <row r="35" spans="1:4" ht="22.5" customHeight="1" x14ac:dyDescent="0.2">
      <c r="A35" s="246" t="s">
        <v>17</v>
      </c>
      <c r="B35" s="245"/>
    </row>
    <row r="36" spans="1:4" ht="11.25" customHeight="1" x14ac:dyDescent="0.2">
      <c r="A36" s="207"/>
      <c r="B36" s="207"/>
      <c r="D36" s="203"/>
    </row>
    <row r="37" spans="1:4" ht="30" customHeight="1" x14ac:dyDescent="0.2">
      <c r="A37" s="241" t="s">
        <v>18</v>
      </c>
      <c r="B37" s="242"/>
      <c r="D37" s="203"/>
    </row>
    <row r="38" spans="1:4" s="204" customFormat="1" ht="22.5" customHeight="1" x14ac:dyDescent="0.2">
      <c r="A38" s="246" t="s">
        <v>469</v>
      </c>
      <c r="B38" s="245"/>
    </row>
    <row r="39" spans="1:4" s="204" customFormat="1" ht="11.25" customHeight="1" x14ac:dyDescent="0.2">
      <c r="B39" s="208"/>
    </row>
    <row r="40" spans="1:4" s="204" customFormat="1" ht="55.5" customHeight="1" x14ac:dyDescent="0.2">
      <c r="A40" s="246" t="s">
        <v>448</v>
      </c>
      <c r="B40" s="245"/>
    </row>
    <row r="41" spans="1:4" s="204" customFormat="1" ht="11.25" customHeight="1" x14ac:dyDescent="0.2">
      <c r="B41" s="208"/>
    </row>
    <row r="42" spans="1:4" s="204" customFormat="1" ht="11.25" customHeight="1" x14ac:dyDescent="0.2">
      <c r="A42" s="246" t="s">
        <v>53</v>
      </c>
      <c r="B42" s="245"/>
    </row>
    <row r="43" spans="1:4" s="204" customFormat="1" ht="11.25" customHeight="1" x14ac:dyDescent="0.2">
      <c r="A43" s="209"/>
      <c r="B43" s="208"/>
    </row>
    <row r="44" spans="1:4" s="204" customFormat="1" ht="11.25" customHeight="1" x14ac:dyDescent="0.2">
      <c r="A44" s="209" t="s">
        <v>88</v>
      </c>
      <c r="B44" s="209" t="s">
        <v>19</v>
      </c>
    </row>
    <row r="45" spans="1:4" s="204" customFormat="1" ht="11.25" customHeight="1" x14ac:dyDescent="0.2">
      <c r="B45" s="208"/>
    </row>
    <row r="46" spans="1:4" s="204" customFormat="1" ht="33.75" customHeight="1" x14ac:dyDescent="0.2">
      <c r="B46" s="209" t="s">
        <v>54</v>
      </c>
      <c r="D46" s="208"/>
    </row>
    <row r="47" spans="1:4" s="204" customFormat="1" ht="11.25" customHeight="1" x14ac:dyDescent="0.2">
      <c r="B47" s="208"/>
    </row>
    <row r="48" spans="1:4" s="204" customFormat="1" ht="22.5" customHeight="1" x14ac:dyDescent="0.2">
      <c r="B48" s="209" t="s">
        <v>20</v>
      </c>
    </row>
    <row r="49" spans="1:2" s="204" customFormat="1" ht="11.25" customHeight="1" x14ac:dyDescent="0.2">
      <c r="B49" s="208"/>
    </row>
    <row r="50" spans="1:2" s="204" customFormat="1" ht="22.5" customHeight="1" x14ac:dyDescent="0.2">
      <c r="B50" s="209" t="s">
        <v>21</v>
      </c>
    </row>
    <row r="51" spans="1:2" s="204" customFormat="1" ht="11.25" customHeight="1" x14ac:dyDescent="0.2">
      <c r="B51" s="209"/>
    </row>
    <row r="52" spans="1:2" s="204" customFormat="1" ht="22.5" customHeight="1" x14ac:dyDescent="0.2">
      <c r="B52" s="209" t="s">
        <v>66</v>
      </c>
    </row>
    <row r="53" spans="1:2" s="204" customFormat="1" ht="11.25" customHeight="1" x14ac:dyDescent="0.2">
      <c r="B53" s="208"/>
    </row>
    <row r="54" spans="1:2" s="204" customFormat="1" ht="11.25" customHeight="1" x14ac:dyDescent="0.2">
      <c r="A54" s="205" t="s">
        <v>89</v>
      </c>
      <c r="B54" s="209" t="s">
        <v>22</v>
      </c>
    </row>
    <row r="55" spans="1:2" s="204" customFormat="1" ht="11.25" customHeight="1" x14ac:dyDescent="0.2">
      <c r="B55" s="208"/>
    </row>
    <row r="56" spans="1:2" s="204" customFormat="1" ht="33.75" customHeight="1" x14ac:dyDescent="0.2">
      <c r="B56" s="209" t="s">
        <v>67</v>
      </c>
    </row>
    <row r="57" spans="1:2" s="204" customFormat="1" ht="11.25" customHeight="1" x14ac:dyDescent="0.2">
      <c r="B57" s="208"/>
    </row>
    <row r="58" spans="1:2" s="204" customFormat="1" ht="33.75" customHeight="1" x14ac:dyDescent="0.2">
      <c r="B58" s="209" t="s">
        <v>23</v>
      </c>
    </row>
    <row r="59" spans="1:2" s="204" customFormat="1" ht="11.25" customHeight="1" x14ac:dyDescent="0.2">
      <c r="B59" s="208"/>
    </row>
    <row r="60" spans="1:2" s="204" customFormat="1" ht="77.099999999999994" customHeight="1" x14ac:dyDescent="0.2">
      <c r="B60" s="209" t="s">
        <v>83</v>
      </c>
    </row>
    <row r="61" spans="1:2" s="204" customFormat="1" ht="11.25" customHeight="1" x14ac:dyDescent="0.2">
      <c r="B61" s="208"/>
    </row>
    <row r="62" spans="1:2" s="204" customFormat="1" ht="22.5" customHeight="1" x14ac:dyDescent="0.2">
      <c r="B62" s="209" t="s">
        <v>24</v>
      </c>
    </row>
    <row r="63" spans="1:2" s="204" customFormat="1" ht="11.25" customHeight="1" x14ac:dyDescent="0.2">
      <c r="B63" s="208"/>
    </row>
    <row r="64" spans="1:2" s="204" customFormat="1" ht="11.25" customHeight="1" x14ac:dyDescent="0.2">
      <c r="A64" s="205" t="s">
        <v>90</v>
      </c>
      <c r="B64" s="209" t="s">
        <v>25</v>
      </c>
    </row>
    <row r="65" spans="1:2" s="204" customFormat="1" ht="11.25" customHeight="1" x14ac:dyDescent="0.2">
      <c r="A65" s="205"/>
      <c r="B65" s="209"/>
    </row>
    <row r="66" spans="1:2" s="204" customFormat="1" ht="67.5" x14ac:dyDescent="0.2">
      <c r="A66" s="205"/>
      <c r="B66" s="209" t="s">
        <v>26</v>
      </c>
    </row>
    <row r="67" spans="1:2" s="204" customFormat="1" ht="11.25" x14ac:dyDescent="0.2">
      <c r="A67" s="205"/>
      <c r="B67" s="209"/>
    </row>
    <row r="68" spans="1:2" s="204" customFormat="1" ht="11.25" x14ac:dyDescent="0.2">
      <c r="A68" s="205" t="s">
        <v>91</v>
      </c>
      <c r="B68" s="209" t="s">
        <v>27</v>
      </c>
    </row>
    <row r="69" spans="1:2" s="204" customFormat="1" ht="11.25" customHeight="1" x14ac:dyDescent="0.2">
      <c r="B69" s="209"/>
    </row>
    <row r="70" spans="1:2" s="204" customFormat="1" ht="87.95" customHeight="1" x14ac:dyDescent="0.2">
      <c r="B70" s="209" t="s">
        <v>251</v>
      </c>
    </row>
    <row r="71" spans="1:2" s="204" customFormat="1" ht="11.25" customHeight="1" x14ac:dyDescent="0.2">
      <c r="B71" s="208"/>
    </row>
    <row r="72" spans="1:2" s="204" customFormat="1" ht="22.5" customHeight="1" x14ac:dyDescent="0.2">
      <c r="B72" s="209" t="s">
        <v>28</v>
      </c>
    </row>
    <row r="73" spans="1:2" ht="11.25" customHeight="1" x14ac:dyDescent="0.2">
      <c r="B73" s="208"/>
    </row>
    <row r="74" spans="1:2" ht="12.95" customHeight="1" x14ac:dyDescent="0.2">
      <c r="B74" s="208"/>
    </row>
    <row r="75" spans="1:2" ht="12.95" customHeight="1" x14ac:dyDescent="0.2">
      <c r="B75" s="208"/>
    </row>
    <row r="76" spans="1:2" ht="12.95" customHeight="1" x14ac:dyDescent="0.2">
      <c r="B76" s="206"/>
    </row>
    <row r="77" spans="1:2" ht="12.95" customHeight="1" x14ac:dyDescent="0.2">
      <c r="B77" s="208"/>
    </row>
    <row r="78" spans="1:2" ht="12.95" customHeight="1" x14ac:dyDescent="0.2">
      <c r="B78" s="208"/>
    </row>
    <row r="79" spans="1:2" ht="12.95" customHeight="1" x14ac:dyDescent="0.2">
      <c r="B79" s="208"/>
    </row>
    <row r="80" spans="1:2" ht="12.95" customHeight="1" x14ac:dyDescent="0.2">
      <c r="B80" s="208"/>
    </row>
    <row r="81" spans="2:2" ht="12.95" customHeight="1" x14ac:dyDescent="0.2">
      <c r="B81" s="208"/>
    </row>
    <row r="82" spans="2:2" ht="12.95" customHeight="1" x14ac:dyDescent="0.2">
      <c r="B82" s="208"/>
    </row>
    <row r="83" spans="2:2" ht="12.95" customHeight="1" x14ac:dyDescent="0.2">
      <c r="B83" s="208"/>
    </row>
    <row r="84" spans="2:2" ht="12.95" customHeight="1" x14ac:dyDescent="0.2">
      <c r="B84" s="208"/>
    </row>
    <row r="85" spans="2:2" ht="12.95" customHeight="1" x14ac:dyDescent="0.2">
      <c r="B85" s="208"/>
    </row>
    <row r="86" spans="2:2" ht="12.95" customHeight="1" x14ac:dyDescent="0.2">
      <c r="B86" s="208"/>
    </row>
    <row r="87" spans="2:2" ht="12.95" customHeight="1" x14ac:dyDescent="0.2">
      <c r="B87" s="208"/>
    </row>
    <row r="88" spans="2:2" ht="12.95" customHeight="1" x14ac:dyDescent="0.2">
      <c r="B88" s="208"/>
    </row>
    <row r="89" spans="2:2" ht="12.95" customHeight="1" x14ac:dyDescent="0.2">
      <c r="B89" s="208"/>
    </row>
    <row r="90" spans="2:2" ht="12.95" customHeight="1" x14ac:dyDescent="0.2">
      <c r="B90" s="208"/>
    </row>
    <row r="91" spans="2:2" ht="12.95" customHeight="1" x14ac:dyDescent="0.2">
      <c r="B91" s="208"/>
    </row>
    <row r="92" spans="2:2" ht="12.95" customHeight="1" x14ac:dyDescent="0.2">
      <c r="B92" s="208"/>
    </row>
    <row r="93" spans="2:2" ht="12.95" customHeight="1" x14ac:dyDescent="0.2">
      <c r="B93" s="208"/>
    </row>
    <row r="94" spans="2:2" ht="12.95" customHeight="1" x14ac:dyDescent="0.2">
      <c r="B94" s="208"/>
    </row>
    <row r="95" spans="2:2" ht="12.95" customHeight="1" x14ac:dyDescent="0.2">
      <c r="B95" s="208"/>
    </row>
    <row r="96" spans="2:2" ht="12.95" customHeight="1" x14ac:dyDescent="0.2">
      <c r="B96" s="208"/>
    </row>
    <row r="97" spans="2:2" ht="12.95" customHeight="1" x14ac:dyDescent="0.2">
      <c r="B97" s="208"/>
    </row>
    <row r="98" spans="2:2" ht="12.95" customHeight="1" x14ac:dyDescent="0.2">
      <c r="B98" s="208"/>
    </row>
    <row r="99" spans="2:2" ht="12.95" customHeight="1" x14ac:dyDescent="0.2">
      <c r="B99" s="208"/>
    </row>
    <row r="100" spans="2:2" ht="12.95" customHeight="1" x14ac:dyDescent="0.2">
      <c r="B100" s="208"/>
    </row>
    <row r="101" spans="2:2" ht="12.95" customHeight="1" x14ac:dyDescent="0.2">
      <c r="B101" s="208"/>
    </row>
    <row r="102" spans="2:2" ht="12.95" customHeight="1" x14ac:dyDescent="0.2">
      <c r="B102" s="208"/>
    </row>
    <row r="103" spans="2:2" ht="12.95" customHeight="1" x14ac:dyDescent="0.2">
      <c r="B103" s="208"/>
    </row>
    <row r="104" spans="2:2" ht="12.95" customHeight="1" x14ac:dyDescent="0.2">
      <c r="B104" s="208"/>
    </row>
    <row r="105" spans="2:2" ht="12.95" customHeight="1" x14ac:dyDescent="0.2">
      <c r="B105" s="208"/>
    </row>
    <row r="106" spans="2:2" ht="12.95" customHeight="1" x14ac:dyDescent="0.2">
      <c r="B106" s="208"/>
    </row>
    <row r="107" spans="2:2" ht="12.95" customHeight="1" x14ac:dyDescent="0.2">
      <c r="B107" s="208"/>
    </row>
    <row r="108" spans="2:2" ht="12.95" customHeight="1" x14ac:dyDescent="0.2">
      <c r="B108" s="208"/>
    </row>
    <row r="109" spans="2:2" ht="12.95" customHeight="1" x14ac:dyDescent="0.2">
      <c r="B109" s="208"/>
    </row>
    <row r="110" spans="2:2" ht="12.95" customHeight="1" x14ac:dyDescent="0.2">
      <c r="B110" s="208"/>
    </row>
    <row r="111" spans="2:2" ht="12.95" customHeight="1" x14ac:dyDescent="0.2">
      <c r="B111" s="208"/>
    </row>
    <row r="112" spans="2:2" ht="12.95" customHeight="1" x14ac:dyDescent="0.2">
      <c r="B112" s="208"/>
    </row>
    <row r="113" spans="2:2" ht="12.95" customHeight="1" x14ac:dyDescent="0.2">
      <c r="B113" s="208"/>
    </row>
    <row r="114" spans="2:2" ht="12.95" customHeight="1" x14ac:dyDescent="0.2">
      <c r="B114" s="208"/>
    </row>
    <row r="115" spans="2:2" ht="12.95" customHeight="1" x14ac:dyDescent="0.2">
      <c r="B115" s="208"/>
    </row>
    <row r="116" spans="2:2" ht="12.95" customHeight="1" x14ac:dyDescent="0.2">
      <c r="B116" s="208"/>
    </row>
    <row r="117" spans="2:2" ht="12.95" customHeight="1" x14ac:dyDescent="0.2">
      <c r="B117" s="208"/>
    </row>
    <row r="118" spans="2:2" ht="12.95" customHeight="1" x14ac:dyDescent="0.2">
      <c r="B118" s="208"/>
    </row>
    <row r="119" spans="2:2" ht="12.95" customHeight="1" x14ac:dyDescent="0.2">
      <c r="B119" s="208"/>
    </row>
    <row r="120" spans="2:2" ht="12.95" customHeight="1" x14ac:dyDescent="0.2">
      <c r="B120" s="208"/>
    </row>
    <row r="121" spans="2:2" ht="12.95" customHeight="1" x14ac:dyDescent="0.2">
      <c r="B121" s="208"/>
    </row>
    <row r="122" spans="2:2" ht="12.95" customHeight="1" x14ac:dyDescent="0.2">
      <c r="B122" s="208"/>
    </row>
    <row r="123" spans="2:2" ht="12.95" customHeight="1" x14ac:dyDescent="0.2">
      <c r="B123" s="208"/>
    </row>
    <row r="124" spans="2:2" ht="12.95" customHeight="1" x14ac:dyDescent="0.2">
      <c r="B124" s="208"/>
    </row>
    <row r="125" spans="2:2" ht="12.95" customHeight="1" x14ac:dyDescent="0.2">
      <c r="B125" s="208"/>
    </row>
    <row r="126" spans="2:2" ht="12.95" customHeight="1" x14ac:dyDescent="0.2">
      <c r="B126" s="208"/>
    </row>
    <row r="127" spans="2:2" ht="12.95" customHeight="1" x14ac:dyDescent="0.2">
      <c r="B127" s="208"/>
    </row>
    <row r="128" spans="2:2" ht="12.95" customHeight="1" x14ac:dyDescent="0.2">
      <c r="B128" s="208"/>
    </row>
    <row r="129" spans="2:2" ht="12.95" customHeight="1" x14ac:dyDescent="0.2">
      <c r="B129" s="208"/>
    </row>
    <row r="130" spans="2:2" ht="12.95" customHeight="1" x14ac:dyDescent="0.2">
      <c r="B130" s="208"/>
    </row>
    <row r="131" spans="2:2" ht="12.95" customHeight="1" x14ac:dyDescent="0.2">
      <c r="B131" s="208"/>
    </row>
    <row r="132" spans="2:2" ht="12.95" customHeight="1" x14ac:dyDescent="0.2">
      <c r="B132" s="208"/>
    </row>
    <row r="133" spans="2:2" ht="12.95" customHeight="1" x14ac:dyDescent="0.2">
      <c r="B133" s="208"/>
    </row>
    <row r="134" spans="2:2" ht="12.95" customHeight="1" x14ac:dyDescent="0.2">
      <c r="B134" s="208"/>
    </row>
    <row r="135" spans="2:2" ht="12.95" customHeight="1" x14ac:dyDescent="0.2">
      <c r="B135" s="208"/>
    </row>
    <row r="136" spans="2:2" ht="12.95" customHeight="1" x14ac:dyDescent="0.2">
      <c r="B136" s="208"/>
    </row>
    <row r="137" spans="2:2" ht="12.95" customHeight="1" x14ac:dyDescent="0.2">
      <c r="B137" s="208"/>
    </row>
    <row r="138" spans="2:2" ht="12.95" customHeight="1" x14ac:dyDescent="0.2">
      <c r="B138" s="208"/>
    </row>
    <row r="139" spans="2:2" ht="12.95" customHeight="1" x14ac:dyDescent="0.2">
      <c r="B139" s="208"/>
    </row>
    <row r="140" spans="2:2" ht="12.95" customHeight="1" x14ac:dyDescent="0.2">
      <c r="B140" s="208"/>
    </row>
    <row r="141" spans="2:2" ht="12.95" customHeight="1" x14ac:dyDescent="0.2">
      <c r="B141" s="208"/>
    </row>
    <row r="142" spans="2:2" ht="12.95" customHeight="1" x14ac:dyDescent="0.2">
      <c r="B142" s="208"/>
    </row>
    <row r="143" spans="2:2" ht="12.95" customHeight="1" x14ac:dyDescent="0.2">
      <c r="B143" s="208"/>
    </row>
    <row r="144" spans="2:2" ht="12.95" customHeight="1" x14ac:dyDescent="0.2">
      <c r="B144" s="208"/>
    </row>
    <row r="145" spans="2:2" ht="12.95" customHeight="1" x14ac:dyDescent="0.2">
      <c r="B145" s="208"/>
    </row>
    <row r="146" spans="2:2" ht="12.95" customHeight="1" x14ac:dyDescent="0.2">
      <c r="B146" s="208"/>
    </row>
    <row r="147" spans="2:2" ht="12.95" customHeight="1" x14ac:dyDescent="0.2">
      <c r="B147" s="208"/>
    </row>
    <row r="148" spans="2:2" ht="12.95" customHeight="1" x14ac:dyDescent="0.2">
      <c r="B148" s="208"/>
    </row>
    <row r="149" spans="2:2" ht="12.95" customHeight="1" x14ac:dyDescent="0.2">
      <c r="B149" s="208"/>
    </row>
    <row r="150" spans="2:2" ht="12.95" customHeight="1" x14ac:dyDescent="0.2">
      <c r="B150" s="208"/>
    </row>
    <row r="151" spans="2:2" ht="12.95" customHeight="1" x14ac:dyDescent="0.2">
      <c r="B151" s="208"/>
    </row>
    <row r="152" spans="2:2" ht="12.95" customHeight="1" x14ac:dyDescent="0.2">
      <c r="B152" s="208"/>
    </row>
    <row r="153" spans="2:2" ht="12.95" customHeight="1" x14ac:dyDescent="0.2">
      <c r="B153" s="208"/>
    </row>
    <row r="154" spans="2:2" ht="12.95" customHeight="1" x14ac:dyDescent="0.2">
      <c r="B154" s="208"/>
    </row>
    <row r="155" spans="2:2" ht="12.95" customHeight="1" x14ac:dyDescent="0.2">
      <c r="B155" s="208"/>
    </row>
    <row r="156" spans="2:2" ht="12.95" customHeight="1" x14ac:dyDescent="0.2">
      <c r="B156" s="208"/>
    </row>
    <row r="157" spans="2:2" ht="12.95" customHeight="1" x14ac:dyDescent="0.2">
      <c r="B157" s="208"/>
    </row>
    <row r="158" spans="2:2" ht="12.95" customHeight="1" x14ac:dyDescent="0.2">
      <c r="B158" s="208"/>
    </row>
    <row r="159" spans="2:2" ht="12.95" customHeight="1" x14ac:dyDescent="0.2">
      <c r="B159" s="208"/>
    </row>
    <row r="160" spans="2:2" ht="12.95" customHeight="1" x14ac:dyDescent="0.2">
      <c r="B160" s="208"/>
    </row>
    <row r="161" spans="2:2" ht="12.95" customHeight="1" x14ac:dyDescent="0.2">
      <c r="B161" s="208"/>
    </row>
    <row r="162" spans="2:2" ht="12.95" customHeight="1" x14ac:dyDescent="0.2">
      <c r="B162" s="208"/>
    </row>
    <row r="163" spans="2:2" ht="12.95" customHeight="1" x14ac:dyDescent="0.2">
      <c r="B163" s="208"/>
    </row>
    <row r="164" spans="2:2" ht="12.95" customHeight="1" x14ac:dyDescent="0.2">
      <c r="B164" s="208"/>
    </row>
    <row r="165" spans="2:2" ht="12.95" customHeight="1" x14ac:dyDescent="0.2">
      <c r="B165" s="208"/>
    </row>
    <row r="166" spans="2:2" ht="12.95" customHeight="1" x14ac:dyDescent="0.2">
      <c r="B166" s="208"/>
    </row>
    <row r="167" spans="2:2" ht="12.95" customHeight="1" x14ac:dyDescent="0.2">
      <c r="B167" s="208"/>
    </row>
    <row r="168" spans="2:2" ht="12.95" customHeight="1" x14ac:dyDescent="0.2">
      <c r="B168" s="208"/>
    </row>
    <row r="169" spans="2:2" ht="12.95" customHeight="1" x14ac:dyDescent="0.2">
      <c r="B169" s="208"/>
    </row>
    <row r="170" spans="2:2" ht="12.95" customHeight="1" x14ac:dyDescent="0.2">
      <c r="B170" s="208"/>
    </row>
    <row r="171" spans="2:2" ht="12.95" customHeight="1" x14ac:dyDescent="0.2">
      <c r="B171" s="208"/>
    </row>
    <row r="172" spans="2:2" ht="12.95" customHeight="1" x14ac:dyDescent="0.2">
      <c r="B172" s="208"/>
    </row>
    <row r="173" spans="2:2" ht="12.95" customHeight="1" x14ac:dyDescent="0.2">
      <c r="B173" s="208"/>
    </row>
    <row r="174" spans="2:2" ht="12.95" customHeight="1" x14ac:dyDescent="0.2">
      <c r="B174" s="208"/>
    </row>
    <row r="175" spans="2:2" ht="12.95" customHeight="1" x14ac:dyDescent="0.2">
      <c r="B175" s="208"/>
    </row>
    <row r="176" spans="2:2" ht="12.95" customHeight="1" x14ac:dyDescent="0.2">
      <c r="B176" s="208"/>
    </row>
    <row r="177" spans="2:2" ht="12.95" customHeight="1" x14ac:dyDescent="0.2">
      <c r="B177" s="208"/>
    </row>
    <row r="178" spans="2:2" ht="12.95" customHeight="1" x14ac:dyDescent="0.2">
      <c r="B178" s="208"/>
    </row>
    <row r="179" spans="2:2" ht="12.95" customHeight="1" x14ac:dyDescent="0.2">
      <c r="B179" s="208"/>
    </row>
    <row r="180" spans="2:2" ht="12.95" customHeight="1" x14ac:dyDescent="0.2">
      <c r="B180" s="208"/>
    </row>
    <row r="181" spans="2:2" ht="12.95" customHeight="1" x14ac:dyDescent="0.2">
      <c r="B181" s="208"/>
    </row>
    <row r="182" spans="2:2" ht="12.95" customHeight="1" x14ac:dyDescent="0.2">
      <c r="B182" s="208"/>
    </row>
    <row r="183" spans="2:2" ht="12.95" customHeight="1" x14ac:dyDescent="0.2">
      <c r="B183" s="208"/>
    </row>
    <row r="184" spans="2:2" ht="12.95" customHeight="1" x14ac:dyDescent="0.2">
      <c r="B184" s="208"/>
    </row>
    <row r="185" spans="2:2" ht="12.95" customHeight="1" x14ac:dyDescent="0.2">
      <c r="B185" s="208"/>
    </row>
    <row r="186" spans="2:2" ht="12.95" customHeight="1" x14ac:dyDescent="0.2">
      <c r="B186" s="208"/>
    </row>
    <row r="187" spans="2:2" ht="12.95" customHeight="1" x14ac:dyDescent="0.2">
      <c r="B187" s="208"/>
    </row>
    <row r="188" spans="2:2" ht="12.95" customHeight="1" x14ac:dyDescent="0.2">
      <c r="B188" s="208"/>
    </row>
    <row r="189" spans="2:2" ht="12.95" customHeight="1" x14ac:dyDescent="0.2">
      <c r="B189" s="208"/>
    </row>
    <row r="190" spans="2:2" ht="12.95" customHeight="1" x14ac:dyDescent="0.2">
      <c r="B190" s="208"/>
    </row>
    <row r="191" spans="2:2" ht="12.95" customHeight="1" x14ac:dyDescent="0.2">
      <c r="B191" s="208"/>
    </row>
    <row r="192" spans="2:2" ht="12.95" customHeight="1" x14ac:dyDescent="0.2">
      <c r="B192" s="208"/>
    </row>
    <row r="193" spans="2:2" ht="12.95" customHeight="1" x14ac:dyDescent="0.2">
      <c r="B193" s="208"/>
    </row>
    <row r="194" spans="2:2" ht="12.95" customHeight="1" x14ac:dyDescent="0.2">
      <c r="B194" s="208"/>
    </row>
    <row r="195" spans="2:2" ht="12.95" customHeight="1" x14ac:dyDescent="0.2">
      <c r="B195" s="208"/>
    </row>
    <row r="196" spans="2:2" ht="12.95" customHeight="1" x14ac:dyDescent="0.2">
      <c r="B196" s="208"/>
    </row>
    <row r="197" spans="2:2" ht="12.95" customHeight="1" x14ac:dyDescent="0.2">
      <c r="B197" s="208"/>
    </row>
    <row r="198" spans="2:2" ht="12.95" customHeight="1" x14ac:dyDescent="0.2">
      <c r="B198" s="208"/>
    </row>
    <row r="199" spans="2:2" ht="12.95" customHeight="1" x14ac:dyDescent="0.2">
      <c r="B199" s="208"/>
    </row>
    <row r="200" spans="2:2" ht="12.95" customHeight="1" x14ac:dyDescent="0.2">
      <c r="B200" s="208"/>
    </row>
    <row r="201" spans="2:2" ht="12.95" customHeight="1" x14ac:dyDescent="0.2">
      <c r="B201" s="208"/>
    </row>
    <row r="202" spans="2:2" ht="12.95" customHeight="1" x14ac:dyDescent="0.2">
      <c r="B202" s="208"/>
    </row>
    <row r="203" spans="2:2" ht="12.95" customHeight="1" x14ac:dyDescent="0.2">
      <c r="B203" s="208"/>
    </row>
    <row r="204" spans="2:2" ht="12.95" customHeight="1" x14ac:dyDescent="0.2">
      <c r="B204" s="208"/>
    </row>
    <row r="205" spans="2:2" ht="12.95" customHeight="1" x14ac:dyDescent="0.2">
      <c r="B205" s="208"/>
    </row>
    <row r="206" spans="2:2" ht="12.95" customHeight="1" x14ac:dyDescent="0.2">
      <c r="B206" s="208"/>
    </row>
  </sheetData>
  <mergeCells count="28">
    <mergeCell ref="A37:B37"/>
    <mergeCell ref="A38:B38"/>
    <mergeCell ref="A40:B40"/>
    <mergeCell ref="A42:B42"/>
    <mergeCell ref="A25:B25"/>
    <mergeCell ref="A27:B27"/>
    <mergeCell ref="A29:B29"/>
    <mergeCell ref="A31:B31"/>
    <mergeCell ref="A33:B33"/>
    <mergeCell ref="A35:B35"/>
    <mergeCell ref="A23:B23"/>
    <mergeCell ref="A7:B7"/>
    <mergeCell ref="A8:B8"/>
    <mergeCell ref="A9:B9"/>
    <mergeCell ref="A11:B11"/>
    <mergeCell ref="A13:B13"/>
    <mergeCell ref="A14:B14"/>
    <mergeCell ref="A15:B15"/>
    <mergeCell ref="A16:B16"/>
    <mergeCell ref="A18:B18"/>
    <mergeCell ref="A20:B20"/>
    <mergeCell ref="A21:B21"/>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47</vt:i4>
      </vt:variant>
      <vt:variant>
        <vt:lpstr>Benannte Bereiche</vt:lpstr>
      </vt:variant>
      <vt:variant>
        <vt:i4>21</vt:i4>
      </vt:variant>
    </vt:vector>
  </HeadingPairs>
  <TitlesOfParts>
    <vt:vector size="68"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2018-11-08T07:01:41Z</cp:lastPrinted>
  <dcterms:created xsi:type="dcterms:W3CDTF">1996-10-17T05:27:31Z</dcterms:created>
  <dcterms:modified xsi:type="dcterms:W3CDTF">2019-06-20T10:14:42Z</dcterms:modified>
</cp:coreProperties>
</file>