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8" r:id="rId1"/>
    <sheet name="Zeichenerklärung"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3" hidden="1">Grafikverzeichnis!$B$1:$B$15</definedName>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<sst xmlns="http://schemas.openxmlformats.org/spreadsheetml/2006/main" count="2864" uniqueCount="570">
  <si>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</si>
  <si>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</si>
  <si>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</si>
  <si>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</si>
  <si>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</si>
  <si>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</si>
  <si>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</si>
  <si>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</si>
  <si>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</si>
  <si>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</si>
  <si>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</si>
  <si>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</si>
  <si>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</si>
  <si>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</si>
  <si>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</si>
  <si>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</si>
  <si>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</si>
  <si>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</si>
  <si>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</si>
  <si>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</si>
  <si>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</si>
  <si>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</si>
  <si>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</si>
  <si>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</si>
  <si>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</si>
  <si>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</si>
  <si>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</si>
  <si>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</si>
  <si>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</si>
  <si>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</si>
  <si>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</si>
  <si>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</si>
  <si>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</si>
  <si>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</si>
  <si>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</si>
  <si>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</si>
  <si>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</si>
  <si>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</si>
  <si>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</si>
  <si>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</si>
  <si>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</si>
  <si>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</si>
  <si>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</si>
  <si>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</si>
  <si>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</si>
  <si>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</si>
  <si>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</si>
  <si>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</si>
  <si>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</si>
  <si>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</si>
  <si>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</si>
  <si>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</si>
  <si>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</si>
  <si>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</si>
  <si>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</si>
  <si>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</si>
  <si>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</si>
  <si>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</si>
  <si>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</si>
  <si>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</si>
  <si>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</si>
  <si>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</si>
  <si>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</si>
  <si>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</si>
  <si>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</si>
  <si>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</si>
  <si>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</si>
  <si>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</si>
  <si>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</si>
  <si>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</si>
  <si>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</si>
  <si>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</si>
  <si>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</si>
  <si>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</si>
  <si>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</si>
  <si>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</si>
  <si>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</si>
  <si>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</si>
  <si>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</si>
  <si>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</si>
  <si>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</si>
  <si>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</si>
  <si>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</si>
  <si>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</si>
  <si>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</si>
  <si>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</si>
  <si>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</si>
  <si>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</si>
  <si>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</si>
  <si>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</si>
  <si>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</si>
  <si>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</si>
  <si>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</si>
  <si>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</si>
  <si>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</si>
  <si>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</si>
  <si>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</si>
  <si>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</si>
  <si>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</si>
  <si>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</si>
  <si>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</si>
  <si>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</si>
  <si>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</si>
  <si>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</si>
  <si>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</si>
  <si>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</si>
  <si>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</si>
  <si>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</si>
  <si>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</si>
  <si>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</si>
  <si>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</si>
  <si>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</si>
  <si>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</si>
  <si>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</si>
  <si>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</si>
  <si>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</si>
  <si>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</si>
  <si>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</si>
  <si>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</si>
  <si>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</si>
  <si>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</si>
  <si>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</si>
  <si>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</si>
  <si>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</si>
  <si>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</si>
  <si>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</si>
  <si>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</si>
  <si>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</si>
  <si>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</si>
  <si>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</si>
  <si>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</si>
  <si>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</si>
  <si>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</si>
  <si>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</si>
  <si>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</si>
  <si>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</si>
  <si>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</si>
  <si>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</si>
  <si>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</si>
  <si>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</si>
  <si>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</si>
  <si>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</si>
  <si>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</si>
  <si>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</si>
  <si>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</si>
  <si>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</si>
  <si>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</si>
  <si>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</si>
  <si>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</si>
  <si>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</si>
  <si>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</si>
  <si>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</si>
  <si>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</si>
  <si>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</si>
  <si>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</si>
  <si>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</si>
  <si>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</si>
  <si>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</si>
  <si>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</si>
  <si>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</si>
  <si>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</si>
  <si>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</si>
  <si>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</si>
  <si>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</si>
  <si>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</si>
  <si>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</si>
  <si>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</si>
  <si>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</si>
  <si>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</si>
  <si>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</si>
  <si>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</si>
  <si>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</si>
  <si>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</si>
  <si>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</si>
  <si>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</si>
  <si>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</si>
  <si>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</si>
  <si>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</si>
  <si>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</si>
  <si>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</si>
  <si>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</si>
  <si>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</si>
  <si>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</si>
  <si>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</si>
  <si>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</si>
  <si>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</si>
  <si>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</si>
  <si>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</si>
  <si>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</si>
  <si>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</si>
  <si>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</si>
  <si>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</si>
  <si>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</si>
  <si>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</si>
  <si>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</si>
  <si>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</si>
  <si>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</si>
  <si>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</si>
  <si>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</si>
  <si>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</si>
  <si>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</si>
  <si>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</si>
  <si>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</si>
  <si>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</si>
  <si>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</si>
  <si>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</si>
  <si>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</si>
  <si>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</si>
  <si>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</si>
  <si>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</si>
  <si>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</si>
  <si>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</si>
  <si>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</si>
  <si>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</si>
  <si>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</si>
  <si>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</si>
  <si>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</si>
  <si>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</si>
  <si>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</si>
  <si>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</si>
  <si>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</si>
  <si>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</si>
  <si>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</si>
  <si>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</si>
  <si>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</si>
  <si>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</si>
  <si>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</si>
  <si>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</si>
  <si>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</si>
  <si>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</si>
  <si>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</si>
  <si>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</si>
  <si>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</si>
  <si>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</si>
  <si>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</si>
  <si>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</si>
  <si>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</si>
  <si>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</si>
  <si>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</si>
  <si>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</si>
  <si>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</si>
  <si>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</si>
  <si>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</si>
  <si>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</si>
  <si>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</si>
  <si>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</si>
  <si>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</si>
  <si>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</si>
  <si>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</si>
  <si>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</si>
  <si>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</si>
  <si>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</si>
  <si>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</si>
  <si>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</si>
  <si>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</si>
  <si>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</si>
  <si>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</si>
  <si>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</si>
  <si>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</si>
  <si>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</si>
  <si>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</si>
  <si>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</si>
  <si>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</si>
  <si>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</si>
  <si>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</si>
  <si>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</si>
  <si>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</si>
  <si>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</si>
  <si>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</si>
  <si>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</si>
  <si>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</si>
  <si>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</si>
  <si>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</si>
  <si>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</si>
  <si>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</si>
  <si>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</si>
  <si>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</si>
  <si>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</si>
  <si>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</si>
  <si>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</si>
  <si>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</si>
  <si>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</si>
  <si>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</si>
  <si>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</si>
  <si>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</si>
  <si>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</si>
  <si>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</si>
  <si>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</si>
  <si>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</si>
  <si>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</si>
  <si>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</si>
  <si>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</si>
  <si>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</si>
  <si>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</si>
  <si>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</si>
  <si>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</si>
  <si>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</si>
  <si>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</si>
  <si>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</si>
  <si>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</si>
  <si>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</si>
  <si>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</si>
  <si>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</si>
  <si>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</si>
  <si>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</si>
  <si>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</si>
  <si>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</si>
  <si>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</si>
  <si>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</si>
  <si>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</si>
  <si>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</si>
  <si>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</si>
  <si>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</si>
  <si>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</si>
  <si>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</si>
  <si>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</si>
  <si>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</si>
  <si>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</si>
  <si>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</si>
  <si>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</si>
  <si>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</si>
  <si>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</si>
  <si>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</si>
  <si>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</si>
  <si>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</si>
  <si>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</si>
  <si>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</si>
  <si>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</si>
  <si>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</si>
  <si>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</si>
  <si>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</si>
  <si>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</si>
  <si>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</si>
  <si>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</si>
  <si>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</si>
  <si>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</si>
  <si>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</si>
  <si>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</si>
  <si>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</si>
  <si>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</si>
  <si>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</si>
  <si>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</si>
  <si>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</si>
  <si>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</si>
  <si>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</si>
  <si>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</si>
  <si>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</si>
  <si>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</si>
  <si>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</si>
  <si>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</si>
  <si>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</si>
  <si>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</si>
  <si>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</si>
  <si>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</si>
  <si>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</si>
  <si>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</si>
  <si>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</si>
  <si>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</si>
  <si>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</si>
  <si>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</si>
  <si>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</si>
  <si>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</si>
  <si>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</si>
  <si>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</si>
  <si>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</si>
  <si>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</si>
  <si>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</si>
  <si>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</si>
  <si>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</si>
  <si>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</si>
  <si>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</si>
  <si>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</si>
  <si>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</si>
  <si>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</si>
  <si>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</si>
  <si>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</si>
  <si>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</si>
  <si>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</si>
  <si>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</si>
  <si>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</si>
  <si>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</si>
  <si>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</si>
  <si>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</si>
  <si>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</si>
  <si>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</si>
  <si>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</si>
  <si>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</si>
  <si>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</si>
  <si>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</si>
  <si>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</si>
  <si>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</si>
  <si>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</si>
  <si>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</si>
  <si>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</si>
  <si>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</si>
  <si>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</si>
  <si>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</si>
  <si>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</si>
  <si>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</si>
  <si>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</si>
  <si>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</si>
  <si>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</si>
  <si>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</si>
  <si>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</si>
  <si>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</si>
  <si>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</si>
  <si>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</si>
  <si>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</si>
  <si>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</si>
  <si>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</si>
  <si>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</si>
  <si>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</si>
  <si>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</si>
  <si>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</si>
  <si>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</si>
  <si>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</si>
  <si>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</si>
  <si>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</si>
  <si>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</si>
  <si>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</si>
  <si>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</si>
  <si>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</si>
  <si>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</si>
  <si>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</si>
  <si>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</si>
  <si>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</si>
  <si>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</si>
  <si>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</si>
  <si>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</si>
  <si>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</si>
  <si>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</si>
  <si>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</si>
  <si>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</si>
  <si>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</si>
  <si>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</si>
  <si>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</si>
  <si>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Mönchenholzhausen</t>
  </si>
  <si>
    <t>Ferienunterkünfte u. ähnl. Beherbergungsstätten</t>
  </si>
  <si>
    <t>6. Ankünfte und Übernachtungen in Beherbergungsstätten (ohne Camping)</t>
  </si>
  <si>
    <t>Oberweißbach/Thür. Wald, Stadt</t>
  </si>
  <si>
    <t>Wurzbach, Stadt</t>
  </si>
  <si>
    <t>Oberschönau, Kurort</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</si>
  <si>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</si>
  <si>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</si>
  <si>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</si>
  <si>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</si>
  <si>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</si>
  <si>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</si>
  <si>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</si>
  <si>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</si>
  <si>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</si>
  <si>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</si>
  <si>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</si>
  <si>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</si>
  <si>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</si>
  <si>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</si>
  <si>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</si>
  <si>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</si>
  <si>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</si>
  <si>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</si>
  <si>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</si>
  <si>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</si>
  <si>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</si>
  <si>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</si>
  <si>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</si>
  <si>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</si>
  <si>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</si>
  <si>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</si>
  <si>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Bulgarien</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</si>
  <si>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</si>
  <si>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</si>
  <si>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</si>
  <si>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</si>
  <si>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Dezember 2018</t>
  </si>
  <si>
    <t>Januar bis Dezember 2018</t>
  </si>
  <si>
    <t>Jan. - Dez.
2018</t>
  </si>
  <si>
    <t>x</t>
  </si>
  <si>
    <t>Europa</t>
  </si>
  <si>
    <t>Dänemark</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</si>
  <si>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</si>
  <si>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</si>
  <si>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</si>
  <si>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</si>
  <si>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</si>
  <si>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</si>
  <si>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</si>
  <si>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</si>
  <si>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</si>
  <si>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</si>
  <si>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</si>
  <si>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</si>
  <si>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</si>
  <si>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</si>
  <si>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</si>
  <si>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</si>
  <si>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</si>
  <si>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</si>
  <si>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</si>
  <si>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</si>
  <si>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</si>
  <si>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</si>
  <si>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</si>
  <si>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</si>
  <si>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</si>
  <si>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</si>
  <si>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</si>
  <si>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</si>
  <si>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</si>
  <si>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</si>
  <si>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</si>
  <si>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</si>
  <si>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</si>
  <si>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</si>
  <si>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</si>
  <si>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</si>
  <si>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</si>
  <si>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</si>
  <si>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</si>
  <si>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</si>
  <si>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</si>
  <si>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</si>
  <si>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</si>
  <si>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Buttlar</t>
  </si>
  <si>
    <t>Großbreitenbach, Stadt</t>
  </si>
  <si>
    <t>.</t>
  </si>
  <si>
    <t>2. Übernachtungen in Berherbergungsstätten und auf Campingplätzen imDezember 2018 nach Betriebsarten</t>
  </si>
  <si>
    <t>3. Übernachtungen in Beherbergungsstätten und auf Campingplätzen im Dezember 2018 nach Reisegebieten</t>
  </si>
  <si>
    <t xml:space="preserve">    im Dezember 2018 nach Reisegebieten in Prozent (einschl. Camping)</t>
  </si>
  <si>
    <t xml:space="preserve">    im Dezember 2018 nach ausgewählten Herkunftsländern der Gäste</t>
  </si>
  <si>
    <t xml:space="preserve">    im Dezember 2018 nach Kreisen</t>
  </si>
  <si>
    <t>Übernachtungen in Beherbergungsstätten und auf Campingplätzen
im Dezember 2018 nach Betriebsarten</t>
  </si>
  <si>
    <t>Übernachtungen in Beherbergungsstätten und auf Campingplätzen
im Dezember 2018 nach Reisegebieten</t>
  </si>
  <si>
    <t>Veränderung der Ankünfte und Übernachtungen gegenüber dem Vorjahres-
monat im Dezember 2018 nach Reisegebieten in Prozent (einschl. Camping)</t>
  </si>
  <si>
    <t>Ankünfte und Übernachtungen in Beherbergungsstätten (ohne Camping)
im Dezember 2018 nach ausgewählten Herkunftsländern der Gäste</t>
  </si>
  <si>
    <t>Ankünfte und Übernachtungen in Beherbergungsstätten
(ohne Camping) im Dezember 2018 nach Kreisen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</si>
  <si>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</si>
  <si>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</si>
  <si>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</si>
  <si>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</si>
  <si>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</si>
  <si>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</si>
  <si>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</si>
  <si>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</si>
  <si>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</si>
  <si>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</si>
  <si>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</si>
  <si>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</si>
  <si>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</si>
  <si>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</si>
  <si>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</si>
  <si>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</si>
  <si>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</si>
  <si>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</si>
  <si>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</si>
  <si>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</si>
  <si>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</si>
  <si>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</si>
  <si>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</si>
  <si>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</si>
  <si>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</si>
  <si>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</si>
  <si>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</si>
  <si>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</si>
  <si>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</si>
  <si>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</si>
  <si>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</si>
  <si>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</si>
  <si>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</si>
  <si>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Erscheinungsweise: monatlich</t>
  </si>
  <si>
    <t>Gäste und Übernachtungen in Thüringen Dezember 2018 Endgültige Ergebnisse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</si>
</sst>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8"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Calibri"/>
      <family val="2"/>
    </font>
    <font>
      <sz val="1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4">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0" xfId="22"/>
    <xf numFmtId="0" fontId="23" fillId="0" borderId="9" xfId="0" applyFont="1" applyBorder="1" applyAlignment="1">
      <alignment horizontal="center" vertical="center" wrapText="1"/>
    </xf>
    <xf numFmtId="173" fontId="26" fillId="0" borderId="0" xfId="0" applyNumberFormat="1" applyFont="1"/>
    <xf numFmtId="174" fontId="26"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35" fillId="0" borderId="0" xfId="0" applyFont="1" applyAlignment="1">
      <alignment vertical="center"/>
    </xf>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xf numFmtId="0" fontId="37"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(1)'!$A$5:$B$28</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2017</c:v>
                  </c:pt>
                  <c:pt idx="12">
                    <c:v>2018</c:v>
                  </c:pt>
                </c:lvl>
              </c:multiLvlStrCache>
            </c:multiLvlStrRef>
          </c:cat>
          <c:val>
            <c:numRef>
              <c:f>'Daten Grafik (1)'!$C$5:$C$28</c:f>
              <c:numCache>
                <c:formatCode>0</c:formatCode>
                <c:ptCount val="24"/>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207.66800000000001</c:v>
                </c:pt>
                <c:pt idx="13">
                  <c:v>223.66900000000001</c:v>
                </c:pt>
                <c:pt idx="14">
                  <c:v>261.64600000000002</c:v>
                </c:pt>
                <c:pt idx="15">
                  <c:v>300.82400000000001</c:v>
                </c:pt>
                <c:pt idx="16">
                  <c:v>368.17700000000002</c:v>
                </c:pt>
                <c:pt idx="17">
                  <c:v>365.74099999999999</c:v>
                </c:pt>
                <c:pt idx="18">
                  <c:v>313.89699999999999</c:v>
                </c:pt>
                <c:pt idx="19">
                  <c:v>344.32900000000001</c:v>
                </c:pt>
                <c:pt idx="20">
                  <c:v>369.08300000000003</c:v>
                </c:pt>
                <c:pt idx="21">
                  <c:v>335.97199999999998</c:v>
                </c:pt>
                <c:pt idx="22">
                  <c:v>275.24799999999999</c:v>
                </c:pt>
                <c:pt idx="23">
                  <c:v>261.92099999999999</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(1)'!$A$5:$B$28</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2017</c:v>
                  </c:pt>
                  <c:pt idx="12">
                    <c:v>2018</c:v>
                  </c:pt>
                </c:lvl>
              </c:multiLvlStrCache>
            </c:multiLvlStrRef>
          </c:cat>
          <c:val>
            <c:numRef>
              <c:f>'Daten Grafik (1)'!$D$5:$D$28</c:f>
              <c:numCache>
                <c:formatCode>0</c:formatCode>
                <c:ptCount val="24"/>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544.97699999999998</c:v>
                </c:pt>
                <c:pt idx="13">
                  <c:v>612.78599999999994</c:v>
                </c:pt>
                <c:pt idx="14">
                  <c:v>667.73299999999995</c:v>
                </c:pt>
                <c:pt idx="15">
                  <c:v>745.91300000000001</c:v>
                </c:pt>
                <c:pt idx="16">
                  <c:v>902.51300000000003</c:v>
                </c:pt>
                <c:pt idx="17">
                  <c:v>865.86699999999996</c:v>
                </c:pt>
                <c:pt idx="18">
                  <c:v>897.05</c:v>
                </c:pt>
                <c:pt idx="19">
                  <c:v>898.34400000000005</c:v>
                </c:pt>
                <c:pt idx="20">
                  <c:v>891.16399999999999</c:v>
                </c:pt>
                <c:pt idx="21">
                  <c:v>868.66300000000001</c:v>
                </c:pt>
                <c:pt idx="22">
                  <c:v>652.36699999999996</c:v>
                </c:pt>
                <c:pt idx="23">
                  <c:v>666.78800000000001</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366877</c:v>
                </c:pt>
                <c:pt idx="1">
                  <c:v>55661</c:v>
                </c:pt>
                <c:pt idx="2">
                  <c:v>35716</c:v>
                </c:pt>
                <c:pt idx="3">
                  <c:v>26695</c:v>
                </c:pt>
                <c:pt idx="4">
                  <c:v>3303</c:v>
                </c:pt>
                <c:pt idx="5">
                  <c:v>47062</c:v>
                </c:pt>
                <c:pt idx="6">
                  <c:v>121579</c:v>
                </c:pt>
                <c:pt idx="7">
                  <c:v>13198</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Dezember 2018 nach Reisegebieten</a:t>
            </a:r>
          </a:p>
        </c:rich>
      </c:tx>
      <c:layout>
        <c:manualLayout>
          <c:xMode val="edge"/>
          <c:yMode val="edge"/>
          <c:x val="0.19171393721349406"/>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28204</c:v>
                </c:pt>
                <c:pt idx="1">
                  <c:v>23193</c:v>
                </c:pt>
                <c:pt idx="2">
                  <c:v>30557</c:v>
                </c:pt>
                <c:pt idx="3">
                  <c:v>28775</c:v>
                </c:pt>
                <c:pt idx="4">
                  <c:v>199156</c:v>
                </c:pt>
                <c:pt idx="5">
                  <c:v>28428</c:v>
                </c:pt>
                <c:pt idx="6">
                  <c:v>25018</c:v>
                </c:pt>
                <c:pt idx="7">
                  <c:v>259533</c:v>
                </c:pt>
                <c:pt idx="8">
                  <c:v>47227</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1.3591573224600779</c:v>
                </c:pt>
                <c:pt idx="1">
                  <c:v>-3.176411035180962</c:v>
                </c:pt>
                <c:pt idx="2">
                  <c:v>1.5650359378622767</c:v>
                </c:pt>
                <c:pt idx="3">
                  <c:v>1.9735982224545836</c:v>
                </c:pt>
                <c:pt idx="4">
                  <c:v>2.0375697148512302</c:v>
                </c:pt>
                <c:pt idx="5">
                  <c:v>-1.2338248570568737</c:v>
                </c:pt>
                <c:pt idx="6">
                  <c:v>9.3723062455920427</c:v>
                </c:pt>
                <c:pt idx="7">
                  <c:v>-8.7920589260808981</c:v>
                </c:pt>
                <c:pt idx="8">
                  <c:v>-5.4375425775685926</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2.60850583912395</c:v>
                </c:pt>
                <c:pt idx="1">
                  <c:v>-0.39082631850197913</c:v>
                </c:pt>
                <c:pt idx="2">
                  <c:v>1.687188019966726</c:v>
                </c:pt>
                <c:pt idx="3">
                  <c:v>-4.5826839539741968</c:v>
                </c:pt>
                <c:pt idx="4">
                  <c:v>3.4447653279591179</c:v>
                </c:pt>
                <c:pt idx="5">
                  <c:v>-2.0635959623798499</c:v>
                </c:pt>
                <c:pt idx="6">
                  <c:v>7.0471952419665342</c:v>
                </c:pt>
                <c:pt idx="7">
                  <c:v>-4.0334120935804805</c:v>
                </c:pt>
                <c:pt idx="8">
                  <c:v>-3.1638302234980529</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1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2"/>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Niederlande</c:v>
                </c:pt>
                <c:pt idx="3">
                  <c:v>Schweiz</c:v>
                </c:pt>
                <c:pt idx="4">
                  <c:v>Vereinigtes Königreich</c:v>
                </c:pt>
                <c:pt idx="5">
                  <c:v>USA</c:v>
                </c:pt>
                <c:pt idx="6">
                  <c:v>Tschechische Republik</c:v>
                </c:pt>
                <c:pt idx="7">
                  <c:v>Frankreich</c:v>
                </c:pt>
                <c:pt idx="8">
                  <c:v>Italien</c:v>
                </c:pt>
                <c:pt idx="9">
                  <c:v>Russland</c:v>
                </c:pt>
                <c:pt idx="10">
                  <c:v>Rumänien</c:v>
                </c:pt>
                <c:pt idx="11">
                  <c:v>Belgien</c:v>
                </c:pt>
                <c:pt idx="12">
                  <c:v>Dänemark</c:v>
                </c:pt>
                <c:pt idx="13">
                  <c:v>China (einschl. Hongkong)</c:v>
                </c:pt>
                <c:pt idx="14">
                  <c:v>Ungarn</c:v>
                </c:pt>
              </c:strCache>
            </c:strRef>
          </c:cat>
          <c:val>
            <c:numRef>
              <c:f>'Daten Grafik (3)'!$B$5:$B$19</c:f>
              <c:numCache>
                <c:formatCode>#\ ###\ ##0;\-#\ ###\ ##0;\-</c:formatCode>
                <c:ptCount val="15"/>
                <c:pt idx="0">
                  <c:v>5037</c:v>
                </c:pt>
                <c:pt idx="1">
                  <c:v>3335</c:v>
                </c:pt>
                <c:pt idx="2">
                  <c:v>3044</c:v>
                </c:pt>
                <c:pt idx="3">
                  <c:v>2406</c:v>
                </c:pt>
                <c:pt idx="4">
                  <c:v>1918</c:v>
                </c:pt>
                <c:pt idx="5">
                  <c:v>1580</c:v>
                </c:pt>
                <c:pt idx="6">
                  <c:v>1515</c:v>
                </c:pt>
                <c:pt idx="7">
                  <c:v>1115</c:v>
                </c:pt>
                <c:pt idx="8">
                  <c:v>839</c:v>
                </c:pt>
                <c:pt idx="9">
                  <c:v>777</c:v>
                </c:pt>
                <c:pt idx="10">
                  <c:v>704</c:v>
                </c:pt>
                <c:pt idx="11">
                  <c:v>687</c:v>
                </c:pt>
                <c:pt idx="12">
                  <c:v>591</c:v>
                </c:pt>
                <c:pt idx="13">
                  <c:v>548</c:v>
                </c:pt>
                <c:pt idx="14">
                  <c:v>422</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Niederlande</c:v>
                </c:pt>
                <c:pt idx="3">
                  <c:v>Schweiz</c:v>
                </c:pt>
                <c:pt idx="4">
                  <c:v>Vereinigtes Königreich</c:v>
                </c:pt>
                <c:pt idx="5">
                  <c:v>USA</c:v>
                </c:pt>
                <c:pt idx="6">
                  <c:v>Tschechische Republik</c:v>
                </c:pt>
                <c:pt idx="7">
                  <c:v>Frankreich</c:v>
                </c:pt>
                <c:pt idx="8">
                  <c:v>Italien</c:v>
                </c:pt>
                <c:pt idx="9">
                  <c:v>Russland</c:v>
                </c:pt>
                <c:pt idx="10">
                  <c:v>Rumänien</c:v>
                </c:pt>
                <c:pt idx="11">
                  <c:v>Belgien</c:v>
                </c:pt>
                <c:pt idx="12">
                  <c:v>Dänemark</c:v>
                </c:pt>
                <c:pt idx="13">
                  <c:v>China (einschl. Hongkong)</c:v>
                </c:pt>
                <c:pt idx="14">
                  <c:v>Ungarn</c:v>
                </c:pt>
              </c:strCache>
            </c:strRef>
          </c:cat>
          <c:val>
            <c:numRef>
              <c:f>'Daten Grafik (3)'!$C$5:$C$19</c:f>
              <c:numCache>
                <c:formatCode>#\ ###\ ##0;\-#\ ###\ ##0;\-</c:formatCode>
                <c:ptCount val="15"/>
                <c:pt idx="0">
                  <c:v>1529</c:v>
                </c:pt>
                <c:pt idx="1">
                  <c:v>1814</c:v>
                </c:pt>
                <c:pt idx="2">
                  <c:v>1299</c:v>
                </c:pt>
                <c:pt idx="3">
                  <c:v>1227</c:v>
                </c:pt>
                <c:pt idx="4">
                  <c:v>931</c:v>
                </c:pt>
                <c:pt idx="5">
                  <c:v>713</c:v>
                </c:pt>
                <c:pt idx="6">
                  <c:v>783</c:v>
                </c:pt>
                <c:pt idx="7">
                  <c:v>666</c:v>
                </c:pt>
                <c:pt idx="8">
                  <c:v>472</c:v>
                </c:pt>
                <c:pt idx="9">
                  <c:v>458</c:v>
                </c:pt>
                <c:pt idx="10">
                  <c:v>112</c:v>
                </c:pt>
                <c:pt idx="11">
                  <c:v>462</c:v>
                </c:pt>
                <c:pt idx="12">
                  <c:v>370</c:v>
                </c:pt>
                <c:pt idx="13">
                  <c:v>291</c:v>
                </c:pt>
                <c:pt idx="14">
                  <c:v>154</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6000"/>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82961</c:v>
                </c:pt>
                <c:pt idx="1">
                  <c:v>15141</c:v>
                </c:pt>
                <c:pt idx="2">
                  <c:v>26877</c:v>
                </c:pt>
                <c:pt idx="3">
                  <c:v>20531</c:v>
                </c:pt>
                <c:pt idx="4">
                  <c:v>62083</c:v>
                </c:pt>
                <c:pt idx="5">
                  <c:v>27081</c:v>
                </c:pt>
                <c:pt idx="7">
                  <c:v>22523</c:v>
                </c:pt>
                <c:pt idx="8">
                  <c:v>12723</c:v>
                </c:pt>
                <c:pt idx="9">
                  <c:v>50234</c:v>
                </c:pt>
                <c:pt idx="10">
                  <c:v>28771</c:v>
                </c:pt>
                <c:pt idx="11">
                  <c:v>15237</c:v>
                </c:pt>
                <c:pt idx="12">
                  <c:v>44543</c:v>
                </c:pt>
                <c:pt idx="13">
                  <c:v>69200</c:v>
                </c:pt>
                <c:pt idx="14">
                  <c:v>3518</c:v>
                </c:pt>
                <c:pt idx="15">
                  <c:v>23749</c:v>
                </c:pt>
                <c:pt idx="16">
                  <c:v>26243</c:v>
                </c:pt>
                <c:pt idx="17">
                  <c:v>38684</c:v>
                </c:pt>
                <c:pt idx="18">
                  <c:v>11175</c:v>
                </c:pt>
                <c:pt idx="19">
                  <c:v>26935</c:v>
                </c:pt>
                <c:pt idx="20">
                  <c:v>26544</c:v>
                </c:pt>
                <c:pt idx="21">
                  <c:v>17577</c:v>
                </c:pt>
                <c:pt idx="22">
                  <c:v>8645</c:v>
                </c:pt>
                <c:pt idx="23">
                  <c:v>5813</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47909</c:v>
                </c:pt>
                <c:pt idx="1">
                  <c:v>9188</c:v>
                </c:pt>
                <c:pt idx="2">
                  <c:v>15461</c:v>
                </c:pt>
                <c:pt idx="3">
                  <c:v>7858</c:v>
                </c:pt>
                <c:pt idx="4">
                  <c:v>31601</c:v>
                </c:pt>
                <c:pt idx="5">
                  <c:v>15263</c:v>
                </c:pt>
                <c:pt idx="7">
                  <c:v>7356</c:v>
                </c:pt>
                <c:pt idx="8">
                  <c:v>4870</c:v>
                </c:pt>
                <c:pt idx="9">
                  <c:v>7508</c:v>
                </c:pt>
                <c:pt idx="10">
                  <c:v>7873</c:v>
                </c:pt>
                <c:pt idx="11">
                  <c:v>3959</c:v>
                </c:pt>
                <c:pt idx="12">
                  <c:v>17451</c:v>
                </c:pt>
                <c:pt idx="13">
                  <c:v>23606</c:v>
                </c:pt>
                <c:pt idx="14">
                  <c:v>1945</c:v>
                </c:pt>
                <c:pt idx="15">
                  <c:v>6024</c:v>
                </c:pt>
                <c:pt idx="16">
                  <c:v>10973</c:v>
                </c:pt>
                <c:pt idx="17">
                  <c:v>11000</c:v>
                </c:pt>
                <c:pt idx="18">
                  <c:v>3711</c:v>
                </c:pt>
                <c:pt idx="19">
                  <c:v>9342</c:v>
                </c:pt>
                <c:pt idx="20">
                  <c:v>7203</c:v>
                </c:pt>
                <c:pt idx="21">
                  <c:v>4840</c:v>
                </c:pt>
                <c:pt idx="22">
                  <c:v>4157</c:v>
                </c:pt>
                <c:pt idx="23">
                  <c:v>2823</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Dezember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Dezember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Dezember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Dezember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8"/>
  </cols>
  <sheetData>
    <row r="1" spans="1:1" ht="15.75" x14ac:dyDescent="0.25">
      <c r="A1" s="327" t="s">
        <v>554</v>
      </c>
    </row>
    <row r="4" spans="1:1" ht="15" customHeight="1" x14ac:dyDescent="0.2">
      <c r="A4" s="329" t="s">
        <v>569</v>
      </c>
    </row>
    <row r="5" spans="1:1" ht="14.25" x14ac:dyDescent="0.2">
      <c r="A5" s="330"/>
    </row>
    <row r="6" spans="1:1" ht="14.25" x14ac:dyDescent="0.2">
      <c r="A6" s="330"/>
    </row>
    <row r="7" spans="1:1" x14ac:dyDescent="0.2">
      <c r="A7" s="331" t="s">
        <v>555</v>
      </c>
    </row>
    <row r="10" spans="1:1" x14ac:dyDescent="0.2">
      <c r="A10" s="331" t="s">
        <v>568</v>
      </c>
    </row>
    <row r="11" spans="1:1" x14ac:dyDescent="0.2">
      <c r="A11" s="328" t="s">
        <v>556</v>
      </c>
    </row>
    <row r="14" spans="1:1" x14ac:dyDescent="0.2">
      <c r="A14" s="328" t="s">
        <v>557</v>
      </c>
    </row>
    <row r="17" spans="1:1" x14ac:dyDescent="0.2">
      <c r="A17" s="328" t="s">
        <v>558</v>
      </c>
    </row>
    <row r="18" spans="1:1" x14ac:dyDescent="0.2">
      <c r="A18" s="328" t="s">
        <v>559</v>
      </c>
    </row>
    <row r="19" spans="1:1" x14ac:dyDescent="0.2">
      <c r="A19" s="328" t="s">
        <v>560</v>
      </c>
    </row>
    <row r="20" spans="1:1" x14ac:dyDescent="0.2">
      <c r="A20" s="328" t="s">
        <v>561</v>
      </c>
    </row>
    <row r="21" spans="1:1" x14ac:dyDescent="0.2">
      <c r="A21" s="328" t="s">
        <v>562</v>
      </c>
    </row>
    <row r="24" spans="1:1" x14ac:dyDescent="0.2">
      <c r="A24" s="86" t="s">
        <v>563</v>
      </c>
    </row>
    <row r="25" spans="1:1" ht="38.25" x14ac:dyDescent="0.2">
      <c r="A25" s="332" t="s">
        <v>564</v>
      </c>
    </row>
    <row r="28" spans="1:1" x14ac:dyDescent="0.2">
      <c r="A28" s="86" t="s">
        <v>565</v>
      </c>
    </row>
    <row r="29" spans="1:1" x14ac:dyDescent="0.2">
      <c r="A29" s="333" t="s">
        <v>566</v>
      </c>
    </row>
    <row r="30" spans="1:1" x14ac:dyDescent="0.2">
      <c r="A30" s="328" t="s">
        <v>567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6" t="s">
        <v>461</v>
      </c>
      <c r="B1" s="236"/>
      <c r="C1" s="236"/>
      <c r="D1" s="236"/>
      <c r="E1" s="236"/>
      <c r="F1" s="236"/>
      <c r="G1" s="236"/>
      <c r="H1" s="236"/>
      <c r="I1" s="236"/>
    </row>
    <row r="2" spans="1:12" s="11" customFormat="1" ht="24.95" customHeight="1" x14ac:dyDescent="0.15">
      <c r="A2" s="237" t="s">
        <v>132</v>
      </c>
      <c r="B2" s="242" t="s">
        <v>56</v>
      </c>
      <c r="C2" s="244" t="s">
        <v>129</v>
      </c>
      <c r="D2" s="244" t="s">
        <v>186</v>
      </c>
      <c r="E2" s="246" t="s">
        <v>133</v>
      </c>
      <c r="F2" s="246"/>
      <c r="G2" s="246" t="s">
        <v>131</v>
      </c>
      <c r="H2" s="246"/>
      <c r="I2" s="233" t="s">
        <v>128</v>
      </c>
    </row>
    <row r="3" spans="1:12" s="11" customFormat="1" ht="24.95" customHeight="1" x14ac:dyDescent="0.15">
      <c r="A3" s="238"/>
      <c r="B3" s="243"/>
      <c r="C3" s="245"/>
      <c r="D3" s="245"/>
      <c r="E3" s="1" t="s">
        <v>134</v>
      </c>
      <c r="F3" s="1" t="s">
        <v>46</v>
      </c>
      <c r="G3" s="1" t="s">
        <v>134</v>
      </c>
      <c r="H3" s="1" t="s">
        <v>46</v>
      </c>
      <c r="I3" s="234"/>
    </row>
    <row r="4" spans="1:12" ht="9.9499999999999993" customHeight="1" x14ac:dyDescent="0.15">
      <c r="A4" s="239"/>
      <c r="B4" s="240" t="s">
        <v>135</v>
      </c>
      <c r="C4" s="241"/>
      <c r="D4" s="33" t="s">
        <v>136</v>
      </c>
      <c r="E4" s="241" t="s">
        <v>135</v>
      </c>
      <c r="F4" s="241"/>
      <c r="G4" s="241"/>
      <c r="H4" s="241"/>
      <c r="I4" s="34" t="s">
        <v>137</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138</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139</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140</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141</v>
      </c>
      <c r="B9" s="56">
        <v>1252</v>
      </c>
      <c r="C9" s="56">
        <v>64980</v>
      </c>
      <c r="D9" s="55">
        <v>37.584516460905348</v>
      </c>
      <c r="E9" s="56">
        <v>281055</v>
      </c>
      <c r="F9" s="56">
        <v>18473</v>
      </c>
      <c r="G9" s="56">
        <v>730643</v>
      </c>
      <c r="H9" s="56">
        <v>39612</v>
      </c>
      <c r="I9" s="55">
        <v>2.5996441977548876</v>
      </c>
    </row>
    <row r="10" spans="1:12" ht="9.9499999999999993" customHeight="1" x14ac:dyDescent="0.15">
      <c r="A10" s="42" t="s">
        <v>142</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143</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144</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145</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146</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147</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148</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149</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138</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139</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140</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141</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142</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143</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144</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145</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146</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147</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148</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149</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138</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139</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140</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141</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142</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143</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144</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145</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146</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147</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148</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149</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138</v>
      </c>
      <c r="B45" s="56">
        <v>1147</v>
      </c>
      <c r="C45" s="56">
        <v>61925</v>
      </c>
      <c r="D45" s="55">
        <v>28.849339216376528</v>
      </c>
      <c r="E45" s="56">
        <v>207668</v>
      </c>
      <c r="F45" s="56">
        <v>14022</v>
      </c>
      <c r="G45" s="56">
        <v>544977</v>
      </c>
      <c r="H45" s="56">
        <v>32596</v>
      </c>
      <c r="I45" s="55">
        <v>2.6242704701735464</v>
      </c>
    </row>
    <row r="46" spans="1:9" ht="9.9499999999999993" customHeight="1" x14ac:dyDescent="0.15">
      <c r="A46" s="42" t="s">
        <v>139</v>
      </c>
      <c r="B46" s="56">
        <v>1147</v>
      </c>
      <c r="C46" s="56">
        <v>61638</v>
      </c>
      <c r="D46" s="55">
        <v>35.723671553910279</v>
      </c>
      <c r="E46" s="56">
        <v>223669</v>
      </c>
      <c r="F46" s="56">
        <v>12491</v>
      </c>
      <c r="G46" s="56">
        <v>612786</v>
      </c>
      <c r="H46" s="56">
        <v>27540</v>
      </c>
      <c r="I46" s="55">
        <v>2.7397001819653148</v>
      </c>
    </row>
    <row r="47" spans="1:9" ht="9.9499999999999993" customHeight="1" x14ac:dyDescent="0.15">
      <c r="A47" s="42" t="s">
        <v>140</v>
      </c>
      <c r="B47" s="56">
        <v>1166</v>
      </c>
      <c r="C47" s="56">
        <v>62343</v>
      </c>
      <c r="D47" s="55">
        <v>34.849783302157796</v>
      </c>
      <c r="E47" s="56">
        <v>261646</v>
      </c>
      <c r="F47" s="56">
        <v>14879</v>
      </c>
      <c r="G47" s="56">
        <v>667733</v>
      </c>
      <c r="H47" s="56">
        <v>31899</v>
      </c>
      <c r="I47" s="55">
        <v>2.5520474228537795</v>
      </c>
    </row>
    <row r="48" spans="1:9" ht="9.9499999999999993" customHeight="1" x14ac:dyDescent="0.15">
      <c r="A48" s="42" t="s">
        <v>141</v>
      </c>
      <c r="B48" s="56">
        <v>1206</v>
      </c>
      <c r="C48" s="56">
        <v>64191</v>
      </c>
      <c r="D48" s="55">
        <v>38.866578815869204</v>
      </c>
      <c r="E48" s="56">
        <v>300824</v>
      </c>
      <c r="F48" s="56">
        <v>19595</v>
      </c>
      <c r="G48" s="56">
        <v>745913</v>
      </c>
      <c r="H48" s="56">
        <v>41355</v>
      </c>
      <c r="I48" s="55">
        <v>2.4795661250432146</v>
      </c>
    </row>
    <row r="49" spans="1:9" ht="9.9499999999999993" customHeight="1" x14ac:dyDescent="0.15">
      <c r="A49" s="42" t="s">
        <v>142</v>
      </c>
      <c r="B49" s="56">
        <v>1216</v>
      </c>
      <c r="C49" s="56">
        <v>65284</v>
      </c>
      <c r="D49" s="55">
        <v>44.622023531412708</v>
      </c>
      <c r="E49" s="56">
        <v>368177</v>
      </c>
      <c r="F49" s="56">
        <v>23262</v>
      </c>
      <c r="G49" s="56">
        <v>902513</v>
      </c>
      <c r="H49" s="56">
        <v>47057</v>
      </c>
      <c r="I49" s="55">
        <v>2.4513019553095385</v>
      </c>
    </row>
    <row r="50" spans="1:9" ht="9.9499999999999993" customHeight="1" x14ac:dyDescent="0.15">
      <c r="A50" s="42" t="s">
        <v>143</v>
      </c>
      <c r="B50" s="56">
        <v>1216</v>
      </c>
      <c r="C50" s="56">
        <v>65419</v>
      </c>
      <c r="D50" s="55">
        <v>44.175017078358415</v>
      </c>
      <c r="E50" s="56">
        <v>365741</v>
      </c>
      <c r="F50" s="56">
        <v>27010</v>
      </c>
      <c r="G50" s="56">
        <v>865867</v>
      </c>
      <c r="H50" s="56">
        <v>57358</v>
      </c>
      <c r="I50" s="55">
        <v>2.3674321446050621</v>
      </c>
    </row>
    <row r="51" spans="1:9" ht="9.9499999999999993" customHeight="1" x14ac:dyDescent="0.15">
      <c r="A51" s="42" t="s">
        <v>144</v>
      </c>
      <c r="B51" s="56">
        <v>1207</v>
      </c>
      <c r="C51" s="56">
        <v>65178</v>
      </c>
      <c r="D51" s="55">
        <v>44.835507342717115</v>
      </c>
      <c r="E51" s="56">
        <v>313897</v>
      </c>
      <c r="F51" s="56">
        <v>31818</v>
      </c>
      <c r="G51" s="56">
        <v>897050</v>
      </c>
      <c r="H51" s="56">
        <v>70086</v>
      </c>
      <c r="I51" s="55">
        <v>2.8577845599034077</v>
      </c>
    </row>
    <row r="52" spans="1:9" ht="9.9499999999999993" customHeight="1" x14ac:dyDescent="0.15">
      <c r="A52" s="42" t="s">
        <v>145</v>
      </c>
      <c r="B52" s="56">
        <v>1212</v>
      </c>
      <c r="C52" s="56">
        <v>65404</v>
      </c>
      <c r="D52" s="55">
        <v>44.443894742935115</v>
      </c>
      <c r="E52" s="56">
        <v>344329</v>
      </c>
      <c r="F52" s="56">
        <v>29586</v>
      </c>
      <c r="G52" s="56">
        <v>898344</v>
      </c>
      <c r="H52" s="56">
        <v>64545</v>
      </c>
      <c r="I52" s="55">
        <v>2.6089699095922794</v>
      </c>
    </row>
    <row r="53" spans="1:9" ht="9.9499999999999993" customHeight="1" x14ac:dyDescent="0.15">
      <c r="A53" s="42" t="s">
        <v>146</v>
      </c>
      <c r="B53" s="56">
        <v>1208</v>
      </c>
      <c r="C53" s="56">
        <v>64960</v>
      </c>
      <c r="D53" s="55">
        <v>45.769677596296368</v>
      </c>
      <c r="E53" s="56">
        <v>369083</v>
      </c>
      <c r="F53" s="56">
        <v>23122</v>
      </c>
      <c r="G53" s="56">
        <v>891164</v>
      </c>
      <c r="H53" s="56">
        <v>50177</v>
      </c>
      <c r="I53" s="55">
        <v>2.4145354838884479</v>
      </c>
    </row>
    <row r="54" spans="1:9" ht="9.9499999999999993" customHeight="1" x14ac:dyDescent="0.15">
      <c r="A54" s="42" t="s">
        <v>147</v>
      </c>
      <c r="B54" s="56">
        <v>1208</v>
      </c>
      <c r="C54" s="56">
        <v>64414</v>
      </c>
      <c r="D54" s="55">
        <v>43.846557265174702</v>
      </c>
      <c r="E54" s="56">
        <v>335972</v>
      </c>
      <c r="F54" s="56">
        <v>20234</v>
      </c>
      <c r="G54" s="56">
        <v>868663</v>
      </c>
      <c r="H54" s="56">
        <v>44674</v>
      </c>
      <c r="I54" s="55">
        <v>2.5855220077863632</v>
      </c>
    </row>
    <row r="55" spans="1:9" ht="9.9499999999999993" customHeight="1" x14ac:dyDescent="0.15">
      <c r="A55" s="42" t="s">
        <v>148</v>
      </c>
      <c r="B55" s="56">
        <v>1143</v>
      </c>
      <c r="C55" s="56">
        <v>61922</v>
      </c>
      <c r="D55" s="55">
        <v>35.494080393479727</v>
      </c>
      <c r="E55" s="56">
        <v>275248</v>
      </c>
      <c r="F55" s="56">
        <v>15588</v>
      </c>
      <c r="G55" s="56">
        <v>652367</v>
      </c>
      <c r="H55" s="56">
        <v>35083</v>
      </c>
      <c r="I55" s="55">
        <v>2.3701062314712549</v>
      </c>
    </row>
    <row r="56" spans="1:9" ht="9.9499999999999993" customHeight="1" x14ac:dyDescent="0.15">
      <c r="A56" s="42" t="s">
        <v>149</v>
      </c>
      <c r="B56" s="56">
        <v>1152</v>
      </c>
      <c r="C56" s="56">
        <v>62061</v>
      </c>
      <c r="D56" s="55">
        <v>35.458846152209887</v>
      </c>
      <c r="E56" s="56">
        <v>261921</v>
      </c>
      <c r="F56" s="56">
        <v>14171</v>
      </c>
      <c r="G56" s="56">
        <v>666788</v>
      </c>
      <c r="H56" s="56">
        <v>30651</v>
      </c>
      <c r="I56" s="55">
        <v>2.5457599810629921</v>
      </c>
    </row>
    <row r="57" spans="1:9" ht="20.100000000000001" customHeight="1" x14ac:dyDescent="0.15">
      <c r="A57" s="12" t="s">
        <v>45</v>
      </c>
    </row>
    <row r="58" spans="1:9" ht="20.100000000000001" customHeight="1" x14ac:dyDescent="0.15">
      <c r="A58" s="12" t="s">
        <v>460</v>
      </c>
    </row>
    <row r="59" spans="1:9" ht="8.25" x14ac:dyDescent="0.15">
      <c r="A59" s="235" t="s">
        <v>127</v>
      </c>
      <c r="B59" s="235"/>
      <c r="C59" s="235"/>
      <c r="D59" s="235"/>
      <c r="E59" s="235"/>
      <c r="F59" s="235"/>
      <c r="G59" s="235"/>
      <c r="H59" s="235"/>
      <c r="I59" s="235"/>
    </row>
    <row r="60" spans="1:9" ht="8.25" x14ac:dyDescent="0.15">
      <c r="A60" s="232" t="s">
        <v>301</v>
      </c>
      <c r="B60" s="232"/>
      <c r="C60" s="232"/>
      <c r="D60" s="232"/>
      <c r="E60" s="232"/>
      <c r="F60" s="232"/>
      <c r="G60" s="232"/>
      <c r="H60" s="232"/>
      <c r="I60" s="232"/>
    </row>
    <row r="61" spans="1:9" ht="8.25" x14ac:dyDescent="0.15">
      <c r="A61" s="232"/>
      <c r="B61" s="232"/>
      <c r="C61" s="232"/>
      <c r="D61" s="232"/>
      <c r="E61" s="232"/>
      <c r="F61" s="232"/>
      <c r="G61" s="232"/>
      <c r="H61" s="232"/>
      <c r="I61" s="232"/>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7" t="s">
        <v>433</v>
      </c>
      <c r="B1" s="247"/>
      <c r="C1" s="247"/>
      <c r="D1" s="247"/>
      <c r="E1" s="247"/>
      <c r="F1" s="247"/>
      <c r="G1" s="247"/>
      <c r="H1" s="247"/>
      <c r="I1" s="247"/>
      <c r="J1" s="247"/>
      <c r="K1" s="247"/>
    </row>
    <row r="2" spans="1:14" s="198" customFormat="1" ht="9.9499999999999993" customHeight="1" x14ac:dyDescent="0.2">
      <c r="A2" s="238" t="s">
        <v>432</v>
      </c>
      <c r="B2" s="248" t="s">
        <v>473</v>
      </c>
      <c r="C2" s="244"/>
      <c r="D2" s="244"/>
      <c r="E2" s="244"/>
      <c r="F2" s="244"/>
      <c r="G2" s="249" t="s">
        <v>474</v>
      </c>
      <c r="H2" s="250"/>
      <c r="I2" s="250"/>
      <c r="J2" s="250"/>
      <c r="K2" s="250"/>
      <c r="N2" s="199"/>
    </row>
    <row r="3" spans="1:14" s="198" customFormat="1" ht="9.9499999999999993" customHeight="1" x14ac:dyDescent="0.2">
      <c r="A3" s="238"/>
      <c r="B3" s="243" t="s">
        <v>133</v>
      </c>
      <c r="C3" s="245"/>
      <c r="D3" s="245" t="s">
        <v>131</v>
      </c>
      <c r="E3" s="245"/>
      <c r="F3" s="251" t="s">
        <v>55</v>
      </c>
      <c r="G3" s="245" t="s">
        <v>133</v>
      </c>
      <c r="H3" s="245"/>
      <c r="I3" s="245" t="s">
        <v>131</v>
      </c>
      <c r="J3" s="245"/>
      <c r="K3" s="234" t="s">
        <v>55</v>
      </c>
    </row>
    <row r="4" spans="1:14" s="198" customFormat="1" ht="45" customHeight="1" x14ac:dyDescent="0.2">
      <c r="A4" s="238"/>
      <c r="B4" s="211" t="s">
        <v>134</v>
      </c>
      <c r="C4" s="212" t="s">
        <v>431</v>
      </c>
      <c r="D4" s="212" t="s">
        <v>134</v>
      </c>
      <c r="E4" s="212" t="s">
        <v>431</v>
      </c>
      <c r="F4" s="252"/>
      <c r="G4" s="212" t="s">
        <v>134</v>
      </c>
      <c r="H4" s="212" t="s">
        <v>430</v>
      </c>
      <c r="I4" s="212" t="s">
        <v>134</v>
      </c>
      <c r="J4" s="212" t="s">
        <v>430</v>
      </c>
      <c r="K4" s="234"/>
    </row>
    <row r="5" spans="1:14" s="198" customFormat="1" ht="9.9499999999999993" customHeight="1" x14ac:dyDescent="0.2">
      <c r="A5" s="239"/>
      <c r="B5" s="213" t="s">
        <v>135</v>
      </c>
      <c r="C5" s="214" t="s">
        <v>136</v>
      </c>
      <c r="D5" s="214" t="s">
        <v>135</v>
      </c>
      <c r="E5" s="214" t="s">
        <v>136</v>
      </c>
      <c r="F5" s="214" t="s">
        <v>137</v>
      </c>
      <c r="G5" s="214" t="s">
        <v>135</v>
      </c>
      <c r="H5" s="214" t="s">
        <v>136</v>
      </c>
      <c r="I5" s="214" t="s">
        <v>135</v>
      </c>
      <c r="J5" s="214" t="s">
        <v>136</v>
      </c>
      <c r="K5" s="215" t="s">
        <v>137</v>
      </c>
    </row>
    <row r="6" spans="1:14" s="5" customFormat="1" ht="30" customHeight="1" x14ac:dyDescent="0.15">
      <c r="A6" s="4" t="s">
        <v>429</v>
      </c>
      <c r="B6" s="139">
        <v>235036</v>
      </c>
      <c r="C6" s="140">
        <v>-1.4970160262857917</v>
      </c>
      <c r="D6" s="139">
        <v>484949</v>
      </c>
      <c r="E6" s="140">
        <v>-0.27535123219162472</v>
      </c>
      <c r="F6" s="140">
        <v>2.0632966864650522</v>
      </c>
      <c r="G6" s="139">
        <v>3033703</v>
      </c>
      <c r="H6" s="140">
        <v>-1.5918444934046505</v>
      </c>
      <c r="I6" s="139">
        <v>6067715</v>
      </c>
      <c r="J6" s="140">
        <v>-2.0343677254921886</v>
      </c>
      <c r="K6" s="140">
        <v>2.0001018557189019</v>
      </c>
    </row>
    <row r="7" spans="1:14" s="5" customFormat="1" ht="9.9499999999999993" customHeight="1" x14ac:dyDescent="0.15">
      <c r="A7" s="35" t="s">
        <v>57</v>
      </c>
      <c r="B7" s="139">
        <v>221626</v>
      </c>
      <c r="C7" s="140">
        <v>-1.8833008677173666</v>
      </c>
      <c r="D7" s="139">
        <v>457607</v>
      </c>
      <c r="E7" s="140">
        <v>-0.20630112549694957</v>
      </c>
      <c r="F7" s="140">
        <v>2.0647712813478565</v>
      </c>
      <c r="G7" s="139">
        <v>2802293</v>
      </c>
      <c r="H7" s="140">
        <v>-1.0362211231320373</v>
      </c>
      <c r="I7" s="139">
        <v>5604009</v>
      </c>
      <c r="J7" s="140">
        <v>-1.3438099325709629</v>
      </c>
      <c r="K7" s="140">
        <v>1.9997940971911217</v>
      </c>
    </row>
    <row r="8" spans="1:14" s="5" customFormat="1" ht="9.9499999999999993" customHeight="1" x14ac:dyDescent="0.15">
      <c r="A8" s="35" t="s">
        <v>152</v>
      </c>
      <c r="B8" s="139">
        <v>13410</v>
      </c>
      <c r="C8" s="140">
        <v>5.3582652419861745</v>
      </c>
      <c r="D8" s="139">
        <v>27342</v>
      </c>
      <c r="E8" s="140">
        <v>-1.4169821525148762</v>
      </c>
      <c r="F8" s="140">
        <v>2.0389261744966443</v>
      </c>
      <c r="G8" s="139">
        <v>231410</v>
      </c>
      <c r="H8" s="140">
        <v>-7.8565427389394813</v>
      </c>
      <c r="I8" s="139">
        <v>463706</v>
      </c>
      <c r="J8" s="140">
        <v>-9.6751698560119621</v>
      </c>
      <c r="K8" s="140">
        <v>2.003828702303271</v>
      </c>
    </row>
    <row r="9" spans="1:14" s="5" customFormat="1" ht="20.100000000000001" customHeight="1" x14ac:dyDescent="0.15">
      <c r="A9" s="35" t="s">
        <v>58</v>
      </c>
      <c r="B9" s="139">
        <v>174620</v>
      </c>
      <c r="C9" s="140">
        <v>-2.3760272823838591</v>
      </c>
      <c r="D9" s="139">
        <v>366877</v>
      </c>
      <c r="E9" s="140">
        <v>-1.5721540925639204</v>
      </c>
      <c r="F9" s="140">
        <v>2.1010021761539344</v>
      </c>
      <c r="G9" s="139">
        <v>2202271</v>
      </c>
      <c r="H9" s="140">
        <v>-2.3366690879934993</v>
      </c>
      <c r="I9" s="139">
        <v>4429362</v>
      </c>
      <c r="J9" s="140">
        <v>-2.5824858108438065</v>
      </c>
      <c r="K9" s="140">
        <v>2.0112701842779566</v>
      </c>
      <c r="M9" s="197"/>
    </row>
    <row r="10" spans="1:14" ht="9.9499999999999993" customHeight="1" x14ac:dyDescent="0.15">
      <c r="A10" s="37" t="s">
        <v>418</v>
      </c>
      <c r="B10" s="141">
        <v>164412</v>
      </c>
      <c r="C10" s="142">
        <v>-2.6721759823828251</v>
      </c>
      <c r="D10" s="141">
        <v>347502</v>
      </c>
      <c r="E10" s="142">
        <v>-1.4589660482011766</v>
      </c>
      <c r="F10" s="142">
        <v>2.1136048463615795</v>
      </c>
      <c r="G10" s="141">
        <v>2023974</v>
      </c>
      <c r="H10" s="142">
        <v>-1.5951131427637932</v>
      </c>
      <c r="I10" s="141">
        <v>4095785</v>
      </c>
      <c r="J10" s="142">
        <v>-1.5620159407725964</v>
      </c>
      <c r="K10" s="142">
        <v>2.0236351850369618</v>
      </c>
      <c r="M10" s="45"/>
    </row>
    <row r="11" spans="1:14" ht="9.9499999999999993" customHeight="1" x14ac:dyDescent="0.15">
      <c r="A11" s="37" t="s">
        <v>417</v>
      </c>
      <c r="B11" s="141">
        <v>10208</v>
      </c>
      <c r="C11" s="142">
        <v>2.6548672566371749</v>
      </c>
      <c r="D11" s="141">
        <v>19375</v>
      </c>
      <c r="E11" s="142">
        <v>-3.5589845694375271</v>
      </c>
      <c r="F11" s="142">
        <v>1.8980211598746082</v>
      </c>
      <c r="G11" s="141">
        <v>178297</v>
      </c>
      <c r="H11" s="142">
        <v>-10.032798466040973</v>
      </c>
      <c r="I11" s="141">
        <v>333577</v>
      </c>
      <c r="J11" s="142">
        <v>-13.582207484359017</v>
      </c>
      <c r="K11" s="142">
        <v>1.8709064089693039</v>
      </c>
      <c r="M11" s="45"/>
    </row>
    <row r="12" spans="1:14" s="5" customFormat="1" ht="20.100000000000001" customHeight="1" x14ac:dyDescent="0.15">
      <c r="A12" s="35" t="s">
        <v>48</v>
      </c>
      <c r="B12" s="139">
        <v>31083</v>
      </c>
      <c r="C12" s="140">
        <v>4.3999596950257001</v>
      </c>
      <c r="D12" s="139">
        <v>55661</v>
      </c>
      <c r="E12" s="140">
        <v>8.0586293923509942</v>
      </c>
      <c r="F12" s="140">
        <v>1.7907216163176012</v>
      </c>
      <c r="G12" s="139">
        <v>392582</v>
      </c>
      <c r="H12" s="140">
        <v>1.9359897799681107</v>
      </c>
      <c r="I12" s="139">
        <v>701670</v>
      </c>
      <c r="J12" s="140">
        <v>1.2662794993765232</v>
      </c>
      <c r="K12" s="140">
        <v>1.7873208654497659</v>
      </c>
    </row>
    <row r="13" spans="1:14" ht="9.9499999999999993" customHeight="1" x14ac:dyDescent="0.15">
      <c r="A13" s="37" t="s">
        <v>418</v>
      </c>
      <c r="B13" s="141">
        <v>28928</v>
      </c>
      <c r="C13" s="142">
        <v>3.5102157655562252</v>
      </c>
      <c r="D13" s="141">
        <v>51467</v>
      </c>
      <c r="E13" s="142">
        <v>7.8362352546776464</v>
      </c>
      <c r="F13" s="142">
        <v>1.7791413163716814</v>
      </c>
      <c r="G13" s="141">
        <v>356318</v>
      </c>
      <c r="H13" s="142">
        <v>1.8633504859920009</v>
      </c>
      <c r="I13" s="141">
        <v>634031</v>
      </c>
      <c r="J13" s="142">
        <v>1.2301900288348264</v>
      </c>
      <c r="K13" s="142">
        <v>1.7793964941428724</v>
      </c>
    </row>
    <row r="14" spans="1:14" ht="9.9499999999999993" customHeight="1" x14ac:dyDescent="0.15">
      <c r="A14" s="37" t="s">
        <v>417</v>
      </c>
      <c r="B14" s="141">
        <v>2155</v>
      </c>
      <c r="C14" s="142">
        <v>18.017524644030672</v>
      </c>
      <c r="D14" s="141">
        <v>4194</v>
      </c>
      <c r="E14" s="142">
        <v>10.864393338620147</v>
      </c>
      <c r="F14" s="142">
        <v>1.9461716937354989</v>
      </c>
      <c r="G14" s="141">
        <v>36264</v>
      </c>
      <c r="H14" s="142">
        <v>2.6552680745060258</v>
      </c>
      <c r="I14" s="141">
        <v>67639</v>
      </c>
      <c r="J14" s="142">
        <v>1.6058284512543253</v>
      </c>
      <c r="K14" s="142">
        <v>1.8651831016986544</v>
      </c>
    </row>
    <row r="15" spans="1:14" s="5" customFormat="1" ht="20.100000000000001" customHeight="1" x14ac:dyDescent="0.15">
      <c r="A15" s="35" t="s">
        <v>49</v>
      </c>
      <c r="B15" s="139">
        <v>18052</v>
      </c>
      <c r="C15" s="140">
        <v>-0.60018721436044586</v>
      </c>
      <c r="D15" s="139">
        <v>35716</v>
      </c>
      <c r="E15" s="140">
        <v>1.0467945453516734</v>
      </c>
      <c r="F15" s="140">
        <v>1.9785065366718368</v>
      </c>
      <c r="G15" s="139">
        <v>268525</v>
      </c>
      <c r="H15" s="140">
        <v>-1.1023210247571029</v>
      </c>
      <c r="I15" s="139">
        <v>528228</v>
      </c>
      <c r="J15" s="140">
        <v>-3.232791389970231</v>
      </c>
      <c r="K15" s="140">
        <v>1.9671464481891816</v>
      </c>
      <c r="M15" s="3"/>
    </row>
    <row r="16" spans="1:14" ht="9.9499999999999993" customHeight="1" x14ac:dyDescent="0.15">
      <c r="A16" s="37" t="s">
        <v>418</v>
      </c>
      <c r="B16" s="141">
        <v>17503</v>
      </c>
      <c r="C16" s="142">
        <v>-0.74851148284660951</v>
      </c>
      <c r="D16" s="141">
        <v>34310</v>
      </c>
      <c r="E16" s="142">
        <v>1.7406517806838053</v>
      </c>
      <c r="F16" s="142">
        <v>1.9602353882191623</v>
      </c>
      <c r="G16" s="141">
        <v>259318</v>
      </c>
      <c r="H16" s="142">
        <v>-0.97377304596209058</v>
      </c>
      <c r="I16" s="141">
        <v>503485</v>
      </c>
      <c r="J16" s="142">
        <v>-3.1092559877761943</v>
      </c>
      <c r="K16" s="142">
        <v>1.941573666309319</v>
      </c>
    </row>
    <row r="17" spans="1:11" ht="9.9499999999999993" customHeight="1" x14ac:dyDescent="0.15">
      <c r="A17" s="37" t="s">
        <v>417</v>
      </c>
      <c r="B17" s="141">
        <v>549</v>
      </c>
      <c r="C17" s="142">
        <v>4.3726235741444839</v>
      </c>
      <c r="D17" s="141">
        <v>1406</v>
      </c>
      <c r="E17" s="142">
        <v>-13.370301910043125</v>
      </c>
      <c r="F17" s="142">
        <v>2.5610200364298725</v>
      </c>
      <c r="G17" s="141">
        <v>9207</v>
      </c>
      <c r="H17" s="142">
        <v>-4.5906735751295287</v>
      </c>
      <c r="I17" s="141">
        <v>24743</v>
      </c>
      <c r="J17" s="142">
        <v>-5.6798688674570172</v>
      </c>
      <c r="K17" s="142">
        <v>2.6874117519278808</v>
      </c>
    </row>
    <row r="18" spans="1:11" s="5" customFormat="1" ht="20.100000000000001" customHeight="1" x14ac:dyDescent="0.15">
      <c r="A18" s="35" t="s">
        <v>50</v>
      </c>
      <c r="B18" s="139">
        <v>11281</v>
      </c>
      <c r="C18" s="140">
        <v>-4.430701457133182</v>
      </c>
      <c r="D18" s="139">
        <v>26695</v>
      </c>
      <c r="E18" s="140">
        <v>0</v>
      </c>
      <c r="F18" s="140">
        <v>2.3663682297668647</v>
      </c>
      <c r="G18" s="139">
        <v>170325</v>
      </c>
      <c r="H18" s="140">
        <v>-0.49366127241923152</v>
      </c>
      <c r="I18" s="139">
        <v>408455</v>
      </c>
      <c r="J18" s="140">
        <v>7.1049698038777365E-2</v>
      </c>
      <c r="K18" s="140">
        <v>2.3980918831645384</v>
      </c>
    </row>
    <row r="19" spans="1:11" ht="9.9499999999999993" customHeight="1" x14ac:dyDescent="0.15">
      <c r="A19" s="37" t="s">
        <v>418</v>
      </c>
      <c r="B19" s="141">
        <v>10783</v>
      </c>
      <c r="C19" s="142">
        <v>-5.179387970453746</v>
      </c>
      <c r="D19" s="141">
        <v>24328</v>
      </c>
      <c r="E19" s="142">
        <v>-0.52338894340857678</v>
      </c>
      <c r="F19" s="142">
        <v>2.2561439302605955</v>
      </c>
      <c r="G19" s="141">
        <v>162683</v>
      </c>
      <c r="H19" s="142">
        <v>-0.30762631369304927</v>
      </c>
      <c r="I19" s="141">
        <v>370708</v>
      </c>
      <c r="J19" s="142">
        <v>-0.77329314742891597</v>
      </c>
      <c r="K19" s="142">
        <v>2.2787138176699471</v>
      </c>
    </row>
    <row r="20" spans="1:11" ht="9.9499999999999993" customHeight="1" x14ac:dyDescent="0.15">
      <c r="A20" s="37" t="s">
        <v>417</v>
      </c>
      <c r="B20" s="141">
        <v>498</v>
      </c>
      <c r="C20" s="142">
        <v>15.277777777777771</v>
      </c>
      <c r="D20" s="141">
        <v>2367</v>
      </c>
      <c r="E20" s="142">
        <v>5.7168378740509098</v>
      </c>
      <c r="F20" s="142">
        <v>4.7530120481927707</v>
      </c>
      <c r="G20" s="141">
        <v>7642</v>
      </c>
      <c r="H20" s="142">
        <v>-4.2955541640576058</v>
      </c>
      <c r="I20" s="141">
        <v>37747</v>
      </c>
      <c r="J20" s="142">
        <v>9.1963665818097695</v>
      </c>
      <c r="K20" s="142">
        <v>4.9394137660298352</v>
      </c>
    </row>
    <row r="21" spans="1:11" s="5" customFormat="1" ht="15" customHeight="1" x14ac:dyDescent="0.15">
      <c r="A21" s="4" t="s">
        <v>428</v>
      </c>
      <c r="B21" s="143"/>
      <c r="C21" s="143"/>
      <c r="D21" s="143"/>
      <c r="E21" s="143"/>
      <c r="F21" s="143"/>
      <c r="G21" s="143"/>
      <c r="H21" s="143"/>
      <c r="I21" s="143"/>
      <c r="J21" s="143"/>
      <c r="K21" s="143"/>
    </row>
    <row r="22" spans="1:11" s="5" customFormat="1" ht="9.9499999999999993" customHeight="1" x14ac:dyDescent="0.15">
      <c r="A22" s="38" t="s">
        <v>427</v>
      </c>
      <c r="B22" s="139">
        <v>16781</v>
      </c>
      <c r="C22" s="140">
        <v>-6.0729877980521678</v>
      </c>
      <c r="D22" s="139">
        <v>47062</v>
      </c>
      <c r="E22" s="140">
        <v>-7.453000865256044</v>
      </c>
      <c r="F22" s="140">
        <v>2.8044812585662355</v>
      </c>
      <c r="G22" s="139">
        <v>408470</v>
      </c>
      <c r="H22" s="140">
        <v>-1.0405436507455761</v>
      </c>
      <c r="I22" s="139">
        <v>1158140</v>
      </c>
      <c r="J22" s="140">
        <v>-1.3642956362809429</v>
      </c>
      <c r="K22" s="140">
        <v>2.83531226283448</v>
      </c>
    </row>
    <row r="23" spans="1:11" s="5" customFormat="1" ht="9.9499999999999993" customHeight="1" x14ac:dyDescent="0.15">
      <c r="A23" s="35" t="s">
        <v>57</v>
      </c>
      <c r="B23" s="139">
        <v>16106</v>
      </c>
      <c r="C23" s="140">
        <v>-5.7742935704674494</v>
      </c>
      <c r="D23" s="139">
        <v>44041</v>
      </c>
      <c r="E23" s="140">
        <v>-5.247418244406191</v>
      </c>
      <c r="F23" s="140">
        <v>2.7344467900161429</v>
      </c>
      <c r="G23" s="139">
        <v>396970</v>
      </c>
      <c r="H23" s="140">
        <v>-0.8274166712467661</v>
      </c>
      <c r="I23" s="139">
        <v>1104001</v>
      </c>
      <c r="J23" s="140">
        <v>-1.3971405196651858</v>
      </c>
      <c r="K23" s="140">
        <v>2.7810690984205357</v>
      </c>
    </row>
    <row r="24" spans="1:11" s="5" customFormat="1" ht="9.9499999999999993" customHeight="1" x14ac:dyDescent="0.15">
      <c r="A24" s="35" t="s">
        <v>152</v>
      </c>
      <c r="B24" s="139">
        <v>675</v>
      </c>
      <c r="C24" s="140">
        <v>-12.67787839586029</v>
      </c>
      <c r="D24" s="139">
        <v>3021</v>
      </c>
      <c r="E24" s="140">
        <v>-30.90118938700823</v>
      </c>
      <c r="F24" s="140">
        <v>4.4755555555555553</v>
      </c>
      <c r="G24" s="139">
        <v>11500</v>
      </c>
      <c r="H24" s="140">
        <v>-7.8747096050628898</v>
      </c>
      <c r="I24" s="139">
        <v>54139</v>
      </c>
      <c r="J24" s="140">
        <v>-0.6897184261212459</v>
      </c>
      <c r="K24" s="140">
        <v>4.7077391304347822</v>
      </c>
    </row>
    <row r="25" spans="1:11" s="5" customFormat="1" ht="20.100000000000001" customHeight="1" x14ac:dyDescent="0.15">
      <c r="A25" s="35" t="s">
        <v>59</v>
      </c>
      <c r="B25" s="139">
        <v>1414</v>
      </c>
      <c r="C25" s="140">
        <v>-11.180904522613062</v>
      </c>
      <c r="D25" s="139">
        <v>3709</v>
      </c>
      <c r="E25" s="140">
        <v>-6.4800806858295488</v>
      </c>
      <c r="F25" s="140">
        <v>2.623055162659123</v>
      </c>
      <c r="G25" s="139">
        <v>32071</v>
      </c>
      <c r="H25" s="140">
        <v>4.5679817411150907</v>
      </c>
      <c r="I25" s="139">
        <v>90087</v>
      </c>
      <c r="J25" s="140">
        <v>2.1047262835770084</v>
      </c>
      <c r="K25" s="140">
        <v>2.8089863116210907</v>
      </c>
    </row>
    <row r="26" spans="1:11" ht="9.9499999999999993" customHeight="1" x14ac:dyDescent="0.15">
      <c r="A26" s="37" t="s">
        <v>418</v>
      </c>
      <c r="B26" s="141">
        <v>1380</v>
      </c>
      <c r="C26" s="142">
        <v>-10.15625</v>
      </c>
      <c r="D26" s="141">
        <v>3661</v>
      </c>
      <c r="E26" s="142">
        <v>-5.6686421025508906</v>
      </c>
      <c r="F26" s="142">
        <v>2.6528985507246379</v>
      </c>
      <c r="G26" s="141">
        <v>31865</v>
      </c>
      <c r="H26" s="142">
        <v>4.6091723843603347</v>
      </c>
      <c r="I26" s="141">
        <v>89543</v>
      </c>
      <c r="J26" s="142">
        <v>2.347723713838306</v>
      </c>
      <c r="K26" s="142">
        <v>2.8100737486270204</v>
      </c>
    </row>
    <row r="27" spans="1:11" ht="9.9499999999999993" customHeight="1" x14ac:dyDescent="0.15">
      <c r="A27" s="37" t="s">
        <v>417</v>
      </c>
      <c r="B27" s="141">
        <v>34</v>
      </c>
      <c r="C27" s="142">
        <v>-39.285714285714285</v>
      </c>
      <c r="D27" s="141">
        <v>48</v>
      </c>
      <c r="E27" s="142">
        <v>-43.529411764705884</v>
      </c>
      <c r="F27" s="142">
        <v>1.411764705882353</v>
      </c>
      <c r="G27" s="141">
        <v>206</v>
      </c>
      <c r="H27" s="142">
        <v>-1.4354066985645915</v>
      </c>
      <c r="I27" s="141">
        <v>544</v>
      </c>
      <c r="J27" s="142">
        <v>-26.585695006747642</v>
      </c>
      <c r="K27" s="142">
        <v>2.6407766990291264</v>
      </c>
    </row>
    <row r="28" spans="1:11" ht="15" customHeight="1" x14ac:dyDescent="0.15">
      <c r="A28" s="35" t="s">
        <v>426</v>
      </c>
      <c r="B28" s="143"/>
      <c r="C28" s="143"/>
      <c r="D28" s="143"/>
      <c r="E28" s="143"/>
      <c r="F28" s="143"/>
      <c r="G28" s="143"/>
      <c r="H28" s="143"/>
      <c r="I28" s="143"/>
      <c r="J28" s="143"/>
      <c r="K28" s="143"/>
    </row>
    <row r="29" spans="1:11" s="5" customFormat="1" ht="9.9499999999999993" customHeight="1" x14ac:dyDescent="0.15">
      <c r="A29" s="196" t="s">
        <v>425</v>
      </c>
      <c r="B29" s="139">
        <v>6768</v>
      </c>
      <c r="C29" s="140">
        <v>3.5971223021582688</v>
      </c>
      <c r="D29" s="139">
        <v>22463</v>
      </c>
      <c r="E29" s="140">
        <v>8.6691500169319369</v>
      </c>
      <c r="F29" s="140">
        <v>3.3190011820330971</v>
      </c>
      <c r="G29" s="139">
        <v>123531</v>
      </c>
      <c r="H29" s="140">
        <v>1.6967152383304551</v>
      </c>
      <c r="I29" s="139">
        <v>412518</v>
      </c>
      <c r="J29" s="140">
        <v>-6.6377255373168964E-2</v>
      </c>
      <c r="K29" s="140">
        <v>3.3393884935765112</v>
      </c>
    </row>
    <row r="30" spans="1:11" ht="9.9499999999999993" customHeight="1" x14ac:dyDescent="0.15">
      <c r="A30" s="37" t="s">
        <v>418</v>
      </c>
      <c r="B30" s="141">
        <v>6509</v>
      </c>
      <c r="C30" s="142">
        <v>2.730429292929287</v>
      </c>
      <c r="D30" s="141">
        <v>20361</v>
      </c>
      <c r="E30" s="142">
        <v>6.2183734154102979</v>
      </c>
      <c r="F30" s="142">
        <v>3.1281302811491782</v>
      </c>
      <c r="G30" s="141">
        <v>119265</v>
      </c>
      <c r="H30" s="142">
        <v>1.1020217861230037</v>
      </c>
      <c r="I30" s="141">
        <v>384740</v>
      </c>
      <c r="J30" s="142">
        <v>-1.6359912972114756</v>
      </c>
      <c r="K30" s="142">
        <v>3.2259254601098393</v>
      </c>
    </row>
    <row r="31" spans="1:11" ht="9.9499999999999993" customHeight="1" x14ac:dyDescent="0.15">
      <c r="A31" s="37" t="s">
        <v>417</v>
      </c>
      <c r="B31" s="141">
        <v>259</v>
      </c>
      <c r="C31" s="142">
        <v>31.472081218274099</v>
      </c>
      <c r="D31" s="141">
        <v>2102</v>
      </c>
      <c r="E31" s="142">
        <v>39.946737683089225</v>
      </c>
      <c r="F31" s="142">
        <v>8.115830115830116</v>
      </c>
      <c r="G31" s="141">
        <v>4266</v>
      </c>
      <c r="H31" s="142">
        <v>21.711840228245364</v>
      </c>
      <c r="I31" s="141">
        <v>27778</v>
      </c>
      <c r="J31" s="142">
        <v>28.287073384750386</v>
      </c>
      <c r="K31" s="142">
        <v>6.5114861697140176</v>
      </c>
    </row>
    <row r="32" spans="1:11" s="5" customFormat="1" ht="20.100000000000001" customHeight="1" x14ac:dyDescent="0.15">
      <c r="A32" s="35" t="s">
        <v>424</v>
      </c>
      <c r="B32" s="139">
        <v>8599</v>
      </c>
      <c r="C32" s="140">
        <v>-11.723642336515752</v>
      </c>
      <c r="D32" s="139">
        <v>20890</v>
      </c>
      <c r="E32" s="140">
        <v>-20.312798016402823</v>
      </c>
      <c r="F32" s="140">
        <v>2.4293522502616582</v>
      </c>
      <c r="G32" s="139">
        <v>252868</v>
      </c>
      <c r="H32" s="140">
        <v>-2.9763069544364527</v>
      </c>
      <c r="I32" s="139">
        <v>655535</v>
      </c>
      <c r="J32" s="140">
        <v>-2.6149208853472601</v>
      </c>
      <c r="K32" s="140">
        <v>2.5923999873451762</v>
      </c>
    </row>
    <row r="33" spans="1:11" ht="9.9499999999999993" customHeight="1" x14ac:dyDescent="0.15">
      <c r="A33" s="37" t="s">
        <v>418</v>
      </c>
      <c r="B33" s="141">
        <v>8217</v>
      </c>
      <c r="C33" s="142">
        <v>-10.888190001084482</v>
      </c>
      <c r="D33" s="141">
        <v>20019</v>
      </c>
      <c r="E33" s="142">
        <v>-14.558258642765679</v>
      </c>
      <c r="F33" s="142">
        <v>2.4362906170135088</v>
      </c>
      <c r="G33" s="141">
        <v>245840</v>
      </c>
      <c r="H33" s="142">
        <v>-2.3886665396099289</v>
      </c>
      <c r="I33" s="141">
        <v>629718</v>
      </c>
      <c r="J33" s="142">
        <v>-1.762514508218203</v>
      </c>
      <c r="K33" s="142">
        <v>2.5614952814838921</v>
      </c>
    </row>
    <row r="34" spans="1:11" ht="9.9499999999999993" customHeight="1" x14ac:dyDescent="0.15">
      <c r="A34" s="37" t="s">
        <v>417</v>
      </c>
      <c r="B34" s="141">
        <v>382</v>
      </c>
      <c r="C34" s="142">
        <v>-26.538461538461533</v>
      </c>
      <c r="D34" s="141">
        <v>871</v>
      </c>
      <c r="E34" s="142">
        <v>-68.725314183123885</v>
      </c>
      <c r="F34" s="142">
        <v>2.2801047120418847</v>
      </c>
      <c r="G34" s="141">
        <v>7028</v>
      </c>
      <c r="H34" s="142">
        <v>-19.854031246436307</v>
      </c>
      <c r="I34" s="141">
        <v>25817</v>
      </c>
      <c r="J34" s="142">
        <v>-19.625789981631954</v>
      </c>
      <c r="K34" s="142">
        <v>3.67344906089926</v>
      </c>
    </row>
    <row r="35" spans="1:11" s="5" customFormat="1" ht="20.100000000000001" customHeight="1" x14ac:dyDescent="0.15">
      <c r="A35" s="4" t="s">
        <v>423</v>
      </c>
      <c r="B35" s="139">
        <v>1061</v>
      </c>
      <c r="C35" s="140">
        <v>9.9481865284974162</v>
      </c>
      <c r="D35" s="139">
        <v>3303</v>
      </c>
      <c r="E35" s="140">
        <v>-4.4270833333333286</v>
      </c>
      <c r="F35" s="140">
        <v>3.1131008482563618</v>
      </c>
      <c r="G35" s="139">
        <v>213791</v>
      </c>
      <c r="H35" s="140">
        <v>12.523947872586788</v>
      </c>
      <c r="I35" s="139">
        <v>644274</v>
      </c>
      <c r="J35" s="140">
        <v>11.918410739598102</v>
      </c>
      <c r="K35" s="140">
        <v>3.0135693270530566</v>
      </c>
    </row>
    <row r="36" spans="1:11" s="5" customFormat="1" ht="9.9499999999999993" customHeight="1" x14ac:dyDescent="0.15">
      <c r="A36" s="35" t="s">
        <v>57</v>
      </c>
      <c r="B36" s="139">
        <v>1040</v>
      </c>
      <c r="C36" s="140">
        <v>10.169491525423723</v>
      </c>
      <c r="D36" s="139">
        <v>3236</v>
      </c>
      <c r="E36" s="140">
        <v>-4.5146060784892228</v>
      </c>
      <c r="F36" s="140">
        <v>3.1115384615384616</v>
      </c>
      <c r="G36" s="139">
        <v>198026</v>
      </c>
      <c r="H36" s="140">
        <v>13.46504245785728</v>
      </c>
      <c r="I36" s="139">
        <v>602350</v>
      </c>
      <c r="J36" s="140">
        <v>12.615307530371638</v>
      </c>
      <c r="K36" s="140">
        <v>3.0417722925272437</v>
      </c>
    </row>
    <row r="37" spans="1:11" s="5" customFormat="1" ht="9.9499999999999993" customHeight="1" x14ac:dyDescent="0.15">
      <c r="A37" s="35" t="s">
        <v>152</v>
      </c>
      <c r="B37" s="139">
        <v>21</v>
      </c>
      <c r="C37" s="140">
        <v>0</v>
      </c>
      <c r="D37" s="139">
        <v>67</v>
      </c>
      <c r="E37" s="140">
        <v>0</v>
      </c>
      <c r="F37" s="140">
        <v>3.1904761904761907</v>
      </c>
      <c r="G37" s="139">
        <v>15765</v>
      </c>
      <c r="H37" s="140">
        <v>1.9069166127989661</v>
      </c>
      <c r="I37" s="139">
        <v>41924</v>
      </c>
      <c r="J37" s="140">
        <v>2.7800931600882564</v>
      </c>
      <c r="K37" s="140">
        <v>2.6593085949888993</v>
      </c>
    </row>
    <row r="38" spans="1:11" s="5" customFormat="1" ht="15" customHeight="1" x14ac:dyDescent="0.15">
      <c r="A38" s="4" t="s">
        <v>422</v>
      </c>
      <c r="B38" s="143"/>
      <c r="C38" s="143"/>
      <c r="D38" s="143"/>
      <c r="E38" s="143"/>
      <c r="F38" s="143"/>
      <c r="G38" s="143"/>
      <c r="H38" s="143"/>
      <c r="I38" s="143"/>
      <c r="J38" s="143"/>
      <c r="K38" s="143"/>
    </row>
    <row r="39" spans="1:11" s="5" customFormat="1" ht="9.9499999999999993" customHeight="1" x14ac:dyDescent="0.15">
      <c r="A39" s="38" t="s">
        <v>421</v>
      </c>
      <c r="B39" s="139">
        <v>10104</v>
      </c>
      <c r="C39" s="140">
        <v>-8.2955164276638271</v>
      </c>
      <c r="D39" s="139">
        <v>134777</v>
      </c>
      <c r="E39" s="140">
        <v>0.19477381704642482</v>
      </c>
      <c r="F39" s="140">
        <v>13.338974663499604</v>
      </c>
      <c r="G39" s="139">
        <v>186002</v>
      </c>
      <c r="H39" s="140">
        <v>-0.84018381686551891</v>
      </c>
      <c r="I39" s="139">
        <v>1988310</v>
      </c>
      <c r="J39" s="140">
        <v>0.23173715149317786</v>
      </c>
      <c r="K39" s="140">
        <v>10.689723766411113</v>
      </c>
    </row>
    <row r="40" spans="1:11" s="5" customFormat="1" ht="9.9499999999999993" customHeight="1" x14ac:dyDescent="0.15">
      <c r="A40" s="35" t="s">
        <v>57</v>
      </c>
      <c r="B40" s="139">
        <v>10018</v>
      </c>
      <c r="C40" s="140">
        <v>-8.5364740253811675</v>
      </c>
      <c r="D40" s="139">
        <v>134489</v>
      </c>
      <c r="E40" s="140">
        <v>0.21236326786086579</v>
      </c>
      <c r="F40" s="140">
        <v>13.424735476142942</v>
      </c>
      <c r="G40" s="139">
        <v>183134</v>
      </c>
      <c r="H40" s="140">
        <v>-1.0070433574598496</v>
      </c>
      <c r="I40" s="139">
        <v>1973134</v>
      </c>
      <c r="J40" s="140">
        <v>0.15212140069446889</v>
      </c>
      <c r="K40" s="140">
        <v>10.774263653936462</v>
      </c>
    </row>
    <row r="41" spans="1:11" s="5" customFormat="1" ht="9.9499999999999993" customHeight="1" x14ac:dyDescent="0.15">
      <c r="A41" s="35" t="s">
        <v>152</v>
      </c>
      <c r="B41" s="139">
        <v>86</v>
      </c>
      <c r="C41" s="140">
        <v>32.307692307692321</v>
      </c>
      <c r="D41" s="139">
        <v>288</v>
      </c>
      <c r="E41" s="140">
        <v>-7.3954983922829598</v>
      </c>
      <c r="F41" s="140">
        <v>3.3488372093023258</v>
      </c>
      <c r="G41" s="139">
        <v>2868</v>
      </c>
      <c r="H41" s="140">
        <v>11.119721038357227</v>
      </c>
      <c r="I41" s="139">
        <v>15176</v>
      </c>
      <c r="J41" s="140">
        <v>11.785503830288746</v>
      </c>
      <c r="K41" s="140">
        <v>5.2914923291492331</v>
      </c>
    </row>
    <row r="42" spans="1:11" ht="15" customHeight="1" x14ac:dyDescent="0.15">
      <c r="A42" s="35" t="s">
        <v>420</v>
      </c>
      <c r="B42" s="143"/>
      <c r="C42" s="143"/>
      <c r="D42" s="143"/>
      <c r="E42" s="143"/>
      <c r="F42" s="143"/>
      <c r="G42" s="143"/>
      <c r="H42" s="143"/>
      <c r="I42" s="143"/>
      <c r="J42" s="143"/>
      <c r="K42" s="143"/>
    </row>
    <row r="43" spans="1:11" s="5" customFormat="1" ht="9.9499999999999993" customHeight="1" x14ac:dyDescent="0.15">
      <c r="A43" s="196" t="s">
        <v>419</v>
      </c>
      <c r="B43" s="139">
        <v>4757</v>
      </c>
      <c r="C43" s="140">
        <v>1.2343051713130393</v>
      </c>
      <c r="D43" s="139">
        <v>121579</v>
      </c>
      <c r="E43" s="140">
        <v>0.87032274122624642</v>
      </c>
      <c r="F43" s="140">
        <v>25.557914652091654</v>
      </c>
      <c r="G43" s="139">
        <v>76872</v>
      </c>
      <c r="H43" s="140">
        <v>-0.22972394190709622</v>
      </c>
      <c r="I43" s="139">
        <v>1701068</v>
      </c>
      <c r="J43" s="140">
        <v>0.38831788717300242</v>
      </c>
      <c r="K43" s="140">
        <v>22.128577375377251</v>
      </c>
    </row>
    <row r="44" spans="1:11" ht="9.9499999999999993" customHeight="1" x14ac:dyDescent="0.15">
      <c r="A44" s="37" t="s">
        <v>418</v>
      </c>
      <c r="B44" s="141">
        <v>4757</v>
      </c>
      <c r="C44" s="142">
        <v>1.2558535547041316</v>
      </c>
      <c r="D44" s="141">
        <v>121579</v>
      </c>
      <c r="E44" s="142">
        <v>0.87450736361751069</v>
      </c>
      <c r="F44" s="142">
        <v>25.557914652091654</v>
      </c>
      <c r="G44" s="141">
        <v>76861</v>
      </c>
      <c r="H44" s="142">
        <v>-0.21162235147485831</v>
      </c>
      <c r="I44" s="141">
        <v>1700852</v>
      </c>
      <c r="J44" s="142">
        <v>0.40193784927537024</v>
      </c>
      <c r="K44" s="142">
        <v>22.12893404977817</v>
      </c>
    </row>
    <row r="45" spans="1:11" ht="9.9499999999999993" customHeight="1" x14ac:dyDescent="0.15">
      <c r="A45" s="37" t="s">
        <v>417</v>
      </c>
      <c r="B45" s="141">
        <v>0</v>
      </c>
      <c r="C45" s="145" t="s">
        <v>476</v>
      </c>
      <c r="D45" s="141">
        <v>0</v>
      </c>
      <c r="E45" s="145" t="s">
        <v>476</v>
      </c>
      <c r="F45" s="142">
        <v>0</v>
      </c>
      <c r="G45" s="141">
        <v>11</v>
      </c>
      <c r="H45" s="142">
        <v>-56</v>
      </c>
      <c r="I45" s="141">
        <v>216</v>
      </c>
      <c r="J45" s="142">
        <v>-51.460674157303373</v>
      </c>
      <c r="K45" s="142">
        <v>19.636363636363637</v>
      </c>
    </row>
    <row r="46" spans="1:11" s="5" customFormat="1" ht="20.100000000000001" customHeight="1" x14ac:dyDescent="0.15">
      <c r="A46" s="35" t="s">
        <v>36</v>
      </c>
      <c r="B46" s="139">
        <v>5347</v>
      </c>
      <c r="C46" s="140">
        <v>-15.382180724798232</v>
      </c>
      <c r="D46" s="139">
        <v>13198</v>
      </c>
      <c r="E46" s="140">
        <v>-5.6274579907043289</v>
      </c>
      <c r="F46" s="140">
        <v>2.4682999812979243</v>
      </c>
      <c r="G46" s="139">
        <v>109130</v>
      </c>
      <c r="H46" s="140">
        <v>-1.2657311655764545</v>
      </c>
      <c r="I46" s="139">
        <v>287242</v>
      </c>
      <c r="J46" s="140">
        <v>-0.68562537816578129</v>
      </c>
      <c r="K46" s="140">
        <v>2.632108494456153</v>
      </c>
    </row>
    <row r="47" spans="1:11" ht="9.9499999999999993" customHeight="1" x14ac:dyDescent="0.15">
      <c r="A47" s="37" t="s">
        <v>418</v>
      </c>
      <c r="B47" s="141">
        <v>5261</v>
      </c>
      <c r="C47" s="142">
        <v>-15.891286970423664</v>
      </c>
      <c r="D47" s="141">
        <v>12910</v>
      </c>
      <c r="E47" s="142">
        <v>-5.6217559763140628</v>
      </c>
      <c r="F47" s="142">
        <v>2.4539061015016155</v>
      </c>
      <c r="G47" s="141">
        <v>106273</v>
      </c>
      <c r="H47" s="142">
        <v>-1.5744676909968263</v>
      </c>
      <c r="I47" s="141">
        <v>272282</v>
      </c>
      <c r="J47" s="142">
        <v>-1.3806891855672347</v>
      </c>
      <c r="K47" s="142">
        <v>2.5620994984615093</v>
      </c>
    </row>
    <row r="48" spans="1:11" ht="9.9499999999999993" customHeight="1" x14ac:dyDescent="0.15">
      <c r="A48" s="37" t="s">
        <v>417</v>
      </c>
      <c r="B48" s="141">
        <v>86</v>
      </c>
      <c r="C48" s="142">
        <v>34.375</v>
      </c>
      <c r="D48" s="141">
        <v>288</v>
      </c>
      <c r="E48" s="142">
        <v>-5.8823529411764639</v>
      </c>
      <c r="F48" s="142">
        <v>3.3488372093023258</v>
      </c>
      <c r="G48" s="141">
        <v>2857</v>
      </c>
      <c r="H48" s="142">
        <v>11.776212832550854</v>
      </c>
      <c r="I48" s="141">
        <v>14960</v>
      </c>
      <c r="J48" s="142">
        <v>13.928870611529973</v>
      </c>
      <c r="K48" s="142">
        <v>5.2362618130906542</v>
      </c>
    </row>
    <row r="49" spans="1:11" s="5" customFormat="1" ht="30" customHeight="1" x14ac:dyDescent="0.15">
      <c r="A49" s="29" t="s">
        <v>60</v>
      </c>
      <c r="B49" s="139">
        <v>262982</v>
      </c>
      <c r="C49" s="140">
        <v>-2.0394327583188385</v>
      </c>
      <c r="D49" s="139">
        <v>670091</v>
      </c>
      <c r="E49" s="140">
        <v>-0.74358142586922327</v>
      </c>
      <c r="F49" s="140">
        <v>2.5480489158953845</v>
      </c>
      <c r="G49" s="139">
        <v>3841966</v>
      </c>
      <c r="H49" s="140">
        <v>-0.80423638337617831</v>
      </c>
      <c r="I49" s="139">
        <v>9858439</v>
      </c>
      <c r="J49" s="140">
        <v>-0.69319269961259522</v>
      </c>
      <c r="K49" s="140">
        <v>2.5659880904724299</v>
      </c>
    </row>
    <row r="50" spans="1:11" s="5" customFormat="1" ht="9.9499999999999993" customHeight="1" x14ac:dyDescent="0.15">
      <c r="A50" s="35" t="s">
        <v>57</v>
      </c>
      <c r="B50" s="139">
        <v>248790</v>
      </c>
      <c r="C50" s="140">
        <v>-2.3855298779770067</v>
      </c>
      <c r="D50" s="139">
        <v>639373</v>
      </c>
      <c r="E50" s="140">
        <v>-0.5062042307656327</v>
      </c>
      <c r="F50" s="140">
        <v>2.5699304634430646</v>
      </c>
      <c r="G50" s="139">
        <v>3580423</v>
      </c>
      <c r="H50" s="140">
        <v>-0.30675717817922532</v>
      </c>
      <c r="I50" s="139">
        <v>9283494</v>
      </c>
      <c r="J50" s="140">
        <v>-0.23109088589711746</v>
      </c>
      <c r="K50" s="140">
        <v>2.5928483869084742</v>
      </c>
    </row>
    <row r="51" spans="1:11" s="5" customFormat="1" ht="9.9499999999999993" customHeight="1" x14ac:dyDescent="0.15">
      <c r="A51" s="35" t="s">
        <v>152</v>
      </c>
      <c r="B51" s="139">
        <v>14192</v>
      </c>
      <c r="C51" s="140">
        <v>4.4527857510855995</v>
      </c>
      <c r="D51" s="139">
        <v>30718</v>
      </c>
      <c r="E51" s="140">
        <v>-5.4394335847314181</v>
      </c>
      <c r="F51" s="140">
        <v>2.16445885005637</v>
      </c>
      <c r="G51" s="139">
        <v>261543</v>
      </c>
      <c r="H51" s="140">
        <v>-7.1472441643738307</v>
      </c>
      <c r="I51" s="139">
        <v>574945</v>
      </c>
      <c r="J51" s="140">
        <v>-7.6032893161507218</v>
      </c>
      <c r="K51" s="140">
        <v>2.1982809710066795</v>
      </c>
    </row>
    <row r="52" spans="1:11" ht="33" customHeight="1" x14ac:dyDescent="0.15">
      <c r="A52" s="30" t="s">
        <v>61</v>
      </c>
      <c r="B52" s="141">
        <v>261921</v>
      </c>
      <c r="C52" s="142">
        <v>-2.0826791081602494</v>
      </c>
      <c r="D52" s="141">
        <v>666788</v>
      </c>
      <c r="E52" s="142">
        <v>-0.72462797120545019</v>
      </c>
      <c r="F52" s="142">
        <v>2.5457599810629921</v>
      </c>
      <c r="G52" s="141">
        <v>3628175</v>
      </c>
      <c r="H52" s="142">
        <v>-1.4917791143864747</v>
      </c>
      <c r="I52" s="141">
        <v>9214165</v>
      </c>
      <c r="J52" s="142">
        <v>-1.4695361965184475</v>
      </c>
      <c r="K52" s="142">
        <v>2.539614268881738</v>
      </c>
    </row>
    <row r="53" spans="1:11" ht="9.9499999999999993" customHeight="1" x14ac:dyDescent="0.15">
      <c r="A53" s="37" t="s">
        <v>57</v>
      </c>
      <c r="B53" s="141">
        <v>247750</v>
      </c>
      <c r="C53" s="142">
        <v>-2.432204658049983</v>
      </c>
      <c r="D53" s="141">
        <v>636137</v>
      </c>
      <c r="E53" s="142">
        <v>-0.4849531550895847</v>
      </c>
      <c r="F53" s="142">
        <v>2.5676569122098889</v>
      </c>
      <c r="G53" s="141">
        <v>3382397</v>
      </c>
      <c r="H53" s="142">
        <v>-1.010180531321538</v>
      </c>
      <c r="I53" s="141">
        <v>8681144</v>
      </c>
      <c r="J53" s="142">
        <v>-1.0145695790127434</v>
      </c>
      <c r="K53" s="142">
        <v>2.5665656633446634</v>
      </c>
    </row>
    <row r="54" spans="1:11" ht="9.9499999999999993" customHeight="1" x14ac:dyDescent="0.15">
      <c r="A54" s="37" t="s">
        <v>152</v>
      </c>
      <c r="B54" s="141">
        <v>14171</v>
      </c>
      <c r="C54" s="142">
        <v>4.4596786082854152</v>
      </c>
      <c r="D54" s="141">
        <v>30651</v>
      </c>
      <c r="E54" s="142">
        <v>-5.4506755506200193</v>
      </c>
      <c r="F54" s="142">
        <v>2.1629383953143746</v>
      </c>
      <c r="G54" s="141">
        <v>245778</v>
      </c>
      <c r="H54" s="142">
        <v>-7.6734095903533017</v>
      </c>
      <c r="I54" s="141">
        <v>533021</v>
      </c>
      <c r="J54" s="142">
        <v>-8.331685203115569</v>
      </c>
      <c r="K54" s="142">
        <v>2.1687091602991315</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41</v>
      </c>
      <c r="B1" s="236"/>
      <c r="C1" s="236"/>
      <c r="D1" s="236"/>
      <c r="E1" s="236"/>
      <c r="F1" s="236"/>
      <c r="G1" s="236"/>
      <c r="H1" s="236"/>
      <c r="I1" s="236"/>
      <c r="J1" s="236"/>
      <c r="K1" s="236"/>
    </row>
    <row r="2" spans="1:11" s="14" customFormat="1" ht="9.9499999999999993" customHeight="1" x14ac:dyDescent="0.2">
      <c r="A2" s="253" t="s">
        <v>151</v>
      </c>
      <c r="B2" s="248" t="s">
        <v>473</v>
      </c>
      <c r="C2" s="244"/>
      <c r="D2" s="244"/>
      <c r="E2" s="244"/>
      <c r="F2" s="244"/>
      <c r="G2" s="249" t="s">
        <v>474</v>
      </c>
      <c r="H2" s="250"/>
      <c r="I2" s="250"/>
      <c r="J2" s="250"/>
      <c r="K2" s="250"/>
    </row>
    <row r="3" spans="1:11" s="14" customFormat="1" ht="9.9499999999999993" customHeight="1" x14ac:dyDescent="0.2">
      <c r="A3" s="254"/>
      <c r="B3" s="243" t="s">
        <v>133</v>
      </c>
      <c r="C3" s="245"/>
      <c r="D3" s="256" t="s">
        <v>131</v>
      </c>
      <c r="E3" s="256"/>
      <c r="F3" s="251" t="s">
        <v>55</v>
      </c>
      <c r="G3" s="256" t="s">
        <v>133</v>
      </c>
      <c r="H3" s="256"/>
      <c r="I3" s="256" t="s">
        <v>131</v>
      </c>
      <c r="J3" s="256"/>
      <c r="K3" s="257" t="s">
        <v>55</v>
      </c>
    </row>
    <row r="4" spans="1:11" s="14" customFormat="1" ht="45" customHeight="1" x14ac:dyDescent="0.2">
      <c r="A4" s="254"/>
      <c r="B4" s="15" t="s">
        <v>134</v>
      </c>
      <c r="C4" s="16" t="s">
        <v>150</v>
      </c>
      <c r="D4" s="16" t="s">
        <v>134</v>
      </c>
      <c r="E4" s="16" t="s">
        <v>150</v>
      </c>
      <c r="F4" s="252"/>
      <c r="G4" s="16" t="s">
        <v>134</v>
      </c>
      <c r="H4" s="16" t="s">
        <v>153</v>
      </c>
      <c r="I4" s="16" t="s">
        <v>134</v>
      </c>
      <c r="J4" s="16" t="s">
        <v>153</v>
      </c>
      <c r="K4" s="257"/>
    </row>
    <row r="5" spans="1:11" s="14" customFormat="1" ht="9.9499999999999993" customHeight="1" x14ac:dyDescent="0.2">
      <c r="A5" s="255"/>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520</v>
      </c>
      <c r="B6" s="139">
        <v>261921</v>
      </c>
      <c r="C6" s="140">
        <v>-2.0826791081602494</v>
      </c>
      <c r="D6" s="139">
        <v>666788</v>
      </c>
      <c r="E6" s="140">
        <v>-0.72462797120545019</v>
      </c>
      <c r="F6" s="140">
        <v>2.5457599810629921</v>
      </c>
      <c r="G6" s="139">
        <v>3628175</v>
      </c>
      <c r="H6" s="140">
        <v>-1.4917791143864747</v>
      </c>
      <c r="I6" s="139">
        <v>9214165</v>
      </c>
      <c r="J6" s="140">
        <v>-1.4695361965184475</v>
      </c>
      <c r="K6" s="140">
        <v>2.539614268881738</v>
      </c>
    </row>
    <row r="7" spans="1:11" s="5" customFormat="1" ht="18" customHeight="1" x14ac:dyDescent="0.15">
      <c r="A7" s="157" t="s">
        <v>57</v>
      </c>
      <c r="B7" s="139">
        <v>247750</v>
      </c>
      <c r="C7" s="140">
        <v>-2.432204658049983</v>
      </c>
      <c r="D7" s="139">
        <v>636137</v>
      </c>
      <c r="E7" s="140">
        <v>-0.4849531550895847</v>
      </c>
      <c r="F7" s="140">
        <v>2.5676569122098889</v>
      </c>
      <c r="G7" s="139">
        <v>3382397</v>
      </c>
      <c r="H7" s="140">
        <v>-1.010180531321538</v>
      </c>
      <c r="I7" s="139">
        <v>8681144</v>
      </c>
      <c r="J7" s="140">
        <v>-1.0145695790127434</v>
      </c>
      <c r="K7" s="140">
        <v>2.5665656633446634</v>
      </c>
    </row>
    <row r="8" spans="1:11" s="5" customFormat="1" ht="18" customHeight="1" x14ac:dyDescent="0.15">
      <c r="A8" s="157" t="s">
        <v>152</v>
      </c>
      <c r="B8" s="139">
        <v>14171</v>
      </c>
      <c r="C8" s="140">
        <v>4.4596786082854152</v>
      </c>
      <c r="D8" s="139">
        <v>30651</v>
      </c>
      <c r="E8" s="140">
        <v>-5.4506755506200193</v>
      </c>
      <c r="F8" s="140">
        <v>2.1629383953143746</v>
      </c>
      <c r="G8" s="139">
        <v>245778</v>
      </c>
      <c r="H8" s="140">
        <v>-7.6734095903533017</v>
      </c>
      <c r="I8" s="139">
        <v>533021</v>
      </c>
      <c r="J8" s="140">
        <v>-8.331685203115569</v>
      </c>
      <c r="K8" s="140">
        <v>2.1687091602991315</v>
      </c>
    </row>
    <row r="9" spans="1:11" s="5" customFormat="1" ht="18" customHeight="1" x14ac:dyDescent="0.15">
      <c r="A9" s="157" t="s">
        <v>477</v>
      </c>
      <c r="B9" s="139">
        <v>11969</v>
      </c>
      <c r="C9" s="140">
        <v>14.066520537501191</v>
      </c>
      <c r="D9" s="139">
        <v>26354</v>
      </c>
      <c r="E9" s="140">
        <v>2.9292298078425176</v>
      </c>
      <c r="F9" s="140">
        <v>2.2018547915448243</v>
      </c>
      <c r="G9" s="139">
        <v>197624</v>
      </c>
      <c r="H9" s="140">
        <v>-3.979321134616697</v>
      </c>
      <c r="I9" s="139">
        <v>439353</v>
      </c>
      <c r="J9" s="140">
        <v>-5.7728354815879186</v>
      </c>
      <c r="K9" s="140">
        <v>2.2231763348581146</v>
      </c>
    </row>
    <row r="10" spans="1:11" ht="9" customHeight="1" x14ac:dyDescent="0.15">
      <c r="A10" s="43" t="s">
        <v>467</v>
      </c>
      <c r="B10" s="141">
        <v>462</v>
      </c>
      <c r="C10" s="142">
        <v>6.2068965517241423</v>
      </c>
      <c r="D10" s="141">
        <v>687</v>
      </c>
      <c r="E10" s="142">
        <v>-16.321559074299628</v>
      </c>
      <c r="F10" s="142">
        <v>1.4870129870129871</v>
      </c>
      <c r="G10" s="141">
        <v>8735</v>
      </c>
      <c r="H10" s="142">
        <v>-9.7250930136419953</v>
      </c>
      <c r="I10" s="141">
        <v>17916</v>
      </c>
      <c r="J10" s="142">
        <v>-13.761732851985556</v>
      </c>
      <c r="K10" s="142">
        <v>2.0510589582140812</v>
      </c>
    </row>
    <row r="11" spans="1:11" ht="9" customHeight="1" x14ac:dyDescent="0.15">
      <c r="A11" s="43" t="s">
        <v>468</v>
      </c>
      <c r="B11" s="141">
        <v>44</v>
      </c>
      <c r="C11" s="142">
        <v>120</v>
      </c>
      <c r="D11" s="141">
        <v>333</v>
      </c>
      <c r="E11" s="145" t="s">
        <v>476</v>
      </c>
      <c r="F11" s="142">
        <v>7.5681818181818183</v>
      </c>
      <c r="G11" s="141">
        <v>1220</v>
      </c>
      <c r="H11" s="142">
        <v>13.067655236329941</v>
      </c>
      <c r="I11" s="141">
        <v>3704</v>
      </c>
      <c r="J11" s="142">
        <v>7.2069464544138953</v>
      </c>
      <c r="K11" s="142">
        <v>3.0360655737704918</v>
      </c>
    </row>
    <row r="12" spans="1:11" ht="9" customHeight="1" x14ac:dyDescent="0.15">
      <c r="A12" s="43" t="s">
        <v>478</v>
      </c>
      <c r="B12" s="141">
        <v>370</v>
      </c>
      <c r="C12" s="142">
        <v>-2.6315789473684248</v>
      </c>
      <c r="D12" s="141">
        <v>591</v>
      </c>
      <c r="E12" s="142">
        <v>-29.558998808104889</v>
      </c>
      <c r="F12" s="142">
        <v>1.5972972972972972</v>
      </c>
      <c r="G12" s="141">
        <v>11863</v>
      </c>
      <c r="H12" s="142">
        <v>-13.503463361283266</v>
      </c>
      <c r="I12" s="141">
        <v>19075</v>
      </c>
      <c r="J12" s="142">
        <v>-18.646308696208465</v>
      </c>
      <c r="K12" s="142">
        <v>1.6079406558206186</v>
      </c>
    </row>
    <row r="13" spans="1:11" ht="9" customHeight="1" x14ac:dyDescent="0.15">
      <c r="A13" s="43" t="s">
        <v>479</v>
      </c>
      <c r="B13" s="141">
        <v>11</v>
      </c>
      <c r="C13" s="142">
        <v>22.222222222222229</v>
      </c>
      <c r="D13" s="141">
        <v>20</v>
      </c>
      <c r="E13" s="142">
        <v>100</v>
      </c>
      <c r="F13" s="142">
        <v>1.8181818181818181</v>
      </c>
      <c r="G13" s="141">
        <v>503</v>
      </c>
      <c r="H13" s="142">
        <v>29.305912596401015</v>
      </c>
      <c r="I13" s="141">
        <v>1116</v>
      </c>
      <c r="J13" s="142">
        <v>60.575539568345334</v>
      </c>
      <c r="K13" s="142">
        <v>2.2186878727634194</v>
      </c>
    </row>
    <row r="14" spans="1:11" ht="9" customHeight="1" x14ac:dyDescent="0.15">
      <c r="A14" s="43" t="s">
        <v>480</v>
      </c>
      <c r="B14" s="141">
        <v>92</v>
      </c>
      <c r="C14" s="142">
        <v>17.948717948717942</v>
      </c>
      <c r="D14" s="141">
        <v>190</v>
      </c>
      <c r="E14" s="142">
        <v>-15.929203539823007</v>
      </c>
      <c r="F14" s="142">
        <v>2.0652173913043477</v>
      </c>
      <c r="G14" s="141">
        <v>1532</v>
      </c>
      <c r="H14" s="142">
        <v>-29.530818767249315</v>
      </c>
      <c r="I14" s="141">
        <v>2809</v>
      </c>
      <c r="J14" s="142">
        <v>-31.787275376396309</v>
      </c>
      <c r="K14" s="142">
        <v>1.8335509138381201</v>
      </c>
    </row>
    <row r="15" spans="1:11" ht="9" customHeight="1" x14ac:dyDescent="0.15">
      <c r="A15" s="43" t="s">
        <v>63</v>
      </c>
      <c r="B15" s="141">
        <v>666</v>
      </c>
      <c r="C15" s="142">
        <v>11.18530884808014</v>
      </c>
      <c r="D15" s="141">
        <v>1115</v>
      </c>
      <c r="E15" s="142">
        <v>0.9963768115942031</v>
      </c>
      <c r="F15" s="142">
        <v>1.6741741741741742</v>
      </c>
      <c r="G15" s="141">
        <v>11432</v>
      </c>
      <c r="H15" s="142">
        <v>-7.3957067638720133</v>
      </c>
      <c r="I15" s="141">
        <v>21553</v>
      </c>
      <c r="J15" s="142">
        <v>-3.1586987778576514</v>
      </c>
      <c r="K15" s="142">
        <v>1.8853219034289712</v>
      </c>
    </row>
    <row r="16" spans="1:11" ht="9" customHeight="1" x14ac:dyDescent="0.15">
      <c r="A16" s="43" t="s">
        <v>481</v>
      </c>
      <c r="B16" s="141">
        <v>47</v>
      </c>
      <c r="C16" s="142">
        <v>-4.0816326530612201</v>
      </c>
      <c r="D16" s="141">
        <v>71</v>
      </c>
      <c r="E16" s="142">
        <v>-48.175182481751825</v>
      </c>
      <c r="F16" s="142">
        <v>1.5106382978723405</v>
      </c>
      <c r="G16" s="141">
        <v>559</v>
      </c>
      <c r="H16" s="142">
        <v>-17.551622418879063</v>
      </c>
      <c r="I16" s="141">
        <v>1582</v>
      </c>
      <c r="J16" s="142">
        <v>9.1034482758620641</v>
      </c>
      <c r="K16" s="142">
        <v>2.8300536672629697</v>
      </c>
    </row>
    <row r="17" spans="1:13" ht="9" customHeight="1" x14ac:dyDescent="0.15">
      <c r="A17" s="43" t="s">
        <v>482</v>
      </c>
      <c r="B17" s="141">
        <v>74</v>
      </c>
      <c r="C17" s="142">
        <v>221.73913043478262</v>
      </c>
      <c r="D17" s="141">
        <v>103</v>
      </c>
      <c r="E17" s="142">
        <v>134.09090909090909</v>
      </c>
      <c r="F17" s="142">
        <v>1.3918918918918919</v>
      </c>
      <c r="G17" s="141">
        <v>890</v>
      </c>
      <c r="H17" s="142">
        <v>25.175808720112514</v>
      </c>
      <c r="I17" s="141">
        <v>1706</v>
      </c>
      <c r="J17" s="142">
        <v>15.818058384249824</v>
      </c>
      <c r="K17" s="142">
        <v>1.9168539325842697</v>
      </c>
    </row>
    <row r="18" spans="1:13" ht="9" customHeight="1" x14ac:dyDescent="0.15">
      <c r="A18" s="43" t="s">
        <v>483</v>
      </c>
      <c r="B18" s="141">
        <v>10</v>
      </c>
      <c r="C18" s="142">
        <v>150</v>
      </c>
      <c r="D18" s="141">
        <v>22</v>
      </c>
      <c r="E18" s="142">
        <v>266.66666666666669</v>
      </c>
      <c r="F18" s="142">
        <v>2.2000000000000002</v>
      </c>
      <c r="G18" s="141">
        <v>231</v>
      </c>
      <c r="H18" s="142">
        <v>71.111111111111114</v>
      </c>
      <c r="I18" s="141">
        <v>525</v>
      </c>
      <c r="J18" s="142">
        <v>121.51898734177215</v>
      </c>
      <c r="K18" s="142">
        <v>2.2727272727272729</v>
      </c>
    </row>
    <row r="19" spans="1:13" ht="9" customHeight="1" x14ac:dyDescent="0.15">
      <c r="A19" s="43" t="s">
        <v>313</v>
      </c>
      <c r="B19" s="141">
        <v>472</v>
      </c>
      <c r="C19" s="142">
        <v>-7.4509803921568647</v>
      </c>
      <c r="D19" s="141">
        <v>839</v>
      </c>
      <c r="E19" s="142">
        <v>-6.3616071428571388</v>
      </c>
      <c r="F19" s="142">
        <v>1.777542372881356</v>
      </c>
      <c r="G19" s="141">
        <v>9078</v>
      </c>
      <c r="H19" s="142">
        <v>-11.017447559302099</v>
      </c>
      <c r="I19" s="141">
        <v>19031</v>
      </c>
      <c r="J19" s="142">
        <v>-11.570094326471818</v>
      </c>
      <c r="K19" s="142">
        <v>2.0963868693544834</v>
      </c>
    </row>
    <row r="20" spans="1:13" ht="9" customHeight="1" x14ac:dyDescent="0.15">
      <c r="A20" s="109" t="s">
        <v>484</v>
      </c>
      <c r="B20" s="141">
        <v>18</v>
      </c>
      <c r="C20" s="142">
        <v>-82.524271844660191</v>
      </c>
      <c r="D20" s="141">
        <v>85</v>
      </c>
      <c r="E20" s="142">
        <v>-77.027027027027032</v>
      </c>
      <c r="F20" s="142">
        <v>4.7222222222222223</v>
      </c>
      <c r="G20" s="141">
        <v>1047</v>
      </c>
      <c r="H20" s="142">
        <v>-38.520258367586614</v>
      </c>
      <c r="I20" s="141">
        <v>3479</v>
      </c>
      <c r="J20" s="142">
        <v>-21.360759493670884</v>
      </c>
      <c r="K20" s="142">
        <v>3.3228271251193888</v>
      </c>
    </row>
    <row r="21" spans="1:13" ht="9" customHeight="1" x14ac:dyDescent="0.15">
      <c r="A21" s="43" t="s">
        <v>485</v>
      </c>
      <c r="B21" s="141">
        <v>35</v>
      </c>
      <c r="C21" s="142">
        <v>0</v>
      </c>
      <c r="D21" s="141">
        <v>76</v>
      </c>
      <c r="E21" s="142">
        <v>-58.241758241758241</v>
      </c>
      <c r="F21" s="142">
        <v>2.1714285714285713</v>
      </c>
      <c r="G21" s="141">
        <v>578</v>
      </c>
      <c r="H21" s="142">
        <v>-11.349693251533736</v>
      </c>
      <c r="I21" s="141">
        <v>1311</v>
      </c>
      <c r="J21" s="142">
        <v>-10.75561606535058</v>
      </c>
      <c r="K21" s="142">
        <v>2.2681660899653977</v>
      </c>
    </row>
    <row r="22" spans="1:13" ht="9" customHeight="1" x14ac:dyDescent="0.15">
      <c r="A22" s="43" t="s">
        <v>486</v>
      </c>
      <c r="B22" s="141">
        <v>56</v>
      </c>
      <c r="C22" s="142">
        <v>-43.434343434343432</v>
      </c>
      <c r="D22" s="141">
        <v>318</v>
      </c>
      <c r="E22" s="142">
        <v>137.31343283582089</v>
      </c>
      <c r="F22" s="142">
        <v>5.6785714285714288</v>
      </c>
      <c r="G22" s="141">
        <v>935</v>
      </c>
      <c r="H22" s="142">
        <v>-19.047619047619051</v>
      </c>
      <c r="I22" s="141">
        <v>2379</v>
      </c>
      <c r="J22" s="142">
        <v>18.064516129032256</v>
      </c>
      <c r="K22" s="142">
        <v>2.544385026737968</v>
      </c>
    </row>
    <row r="23" spans="1:13" ht="9" customHeight="1" x14ac:dyDescent="0.15">
      <c r="A23" s="43" t="s">
        <v>487</v>
      </c>
      <c r="B23" s="141">
        <v>208</v>
      </c>
      <c r="C23" s="142">
        <v>-12.23628691983123</v>
      </c>
      <c r="D23" s="141">
        <v>380</v>
      </c>
      <c r="E23" s="142">
        <v>15.151515151515156</v>
      </c>
      <c r="F23" s="142">
        <v>1.8269230769230769</v>
      </c>
      <c r="G23" s="141">
        <v>1775</v>
      </c>
      <c r="H23" s="142">
        <v>-16.627524659464541</v>
      </c>
      <c r="I23" s="141">
        <v>2945</v>
      </c>
      <c r="J23" s="142">
        <v>-16.925246826516215</v>
      </c>
      <c r="K23" s="142">
        <v>1.6591549295774648</v>
      </c>
    </row>
    <row r="24" spans="1:13" ht="9" customHeight="1" x14ac:dyDescent="0.15">
      <c r="A24" s="43" t="s">
        <v>488</v>
      </c>
      <c r="B24" s="141">
        <v>4</v>
      </c>
      <c r="C24" s="142">
        <v>-73.333333333333329</v>
      </c>
      <c r="D24" s="141">
        <v>4</v>
      </c>
      <c r="E24" s="142">
        <v>-94.871794871794876</v>
      </c>
      <c r="F24" s="142">
        <v>1</v>
      </c>
      <c r="G24" s="141">
        <v>78</v>
      </c>
      <c r="H24" s="142">
        <v>-20.408163265306129</v>
      </c>
      <c r="I24" s="141">
        <v>183</v>
      </c>
      <c r="J24" s="142">
        <v>-27.667984189723313</v>
      </c>
      <c r="K24" s="142">
        <v>2.3461538461538463</v>
      </c>
    </row>
    <row r="25" spans="1:13" ht="9" customHeight="1" x14ac:dyDescent="0.15">
      <c r="A25" s="43" t="s">
        <v>309</v>
      </c>
      <c r="B25" s="141">
        <v>1299</v>
      </c>
      <c r="C25" s="142">
        <v>-2.5506376594148605</v>
      </c>
      <c r="D25" s="141">
        <v>3044</v>
      </c>
      <c r="E25" s="142">
        <v>-6.367271608735777</v>
      </c>
      <c r="F25" s="142">
        <v>2.3433410315627405</v>
      </c>
      <c r="G25" s="141">
        <v>28655</v>
      </c>
      <c r="H25" s="142">
        <v>-15.272028385570664</v>
      </c>
      <c r="I25" s="141">
        <v>68944</v>
      </c>
      <c r="J25" s="142">
        <v>-18.681811212153377</v>
      </c>
      <c r="K25" s="142">
        <v>2.4060024428546503</v>
      </c>
    </row>
    <row r="26" spans="1:13" ht="9" customHeight="1" x14ac:dyDescent="0.15">
      <c r="A26" s="43" t="s">
        <v>489</v>
      </c>
      <c r="B26" s="141">
        <v>93</v>
      </c>
      <c r="C26" s="142">
        <v>27.397260273972606</v>
      </c>
      <c r="D26" s="141">
        <v>174</v>
      </c>
      <c r="E26" s="142">
        <v>-9.8445595854922345</v>
      </c>
      <c r="F26" s="142">
        <v>1.8709677419354838</v>
      </c>
      <c r="G26" s="141">
        <v>2437</v>
      </c>
      <c r="H26" s="142">
        <v>-14.760405736271423</v>
      </c>
      <c r="I26" s="141">
        <v>4584</v>
      </c>
      <c r="J26" s="142">
        <v>-18.376068376068375</v>
      </c>
      <c r="K26" s="142">
        <v>1.8810012310217481</v>
      </c>
    </row>
    <row r="27" spans="1:13" ht="9" customHeight="1" x14ac:dyDescent="0.15">
      <c r="A27" s="43" t="s">
        <v>64</v>
      </c>
      <c r="B27" s="141">
        <v>1814</v>
      </c>
      <c r="C27" s="142">
        <v>54.778156996587029</v>
      </c>
      <c r="D27" s="141">
        <v>3335</v>
      </c>
      <c r="E27" s="142">
        <v>50.022492127755299</v>
      </c>
      <c r="F27" s="142">
        <v>1.8384785005512678</v>
      </c>
      <c r="G27" s="141">
        <v>19222</v>
      </c>
      <c r="H27" s="142">
        <v>-6.0002934128808221</v>
      </c>
      <c r="I27" s="141">
        <v>37488</v>
      </c>
      <c r="J27" s="142">
        <v>-9.5715939791586209</v>
      </c>
      <c r="K27" s="142">
        <v>1.9502653209863698</v>
      </c>
    </row>
    <row r="28" spans="1:13" ht="9" customHeight="1" x14ac:dyDescent="0.15">
      <c r="A28" s="43" t="s">
        <v>310</v>
      </c>
      <c r="B28" s="141">
        <v>1529</v>
      </c>
      <c r="C28" s="142">
        <v>27.522935779816507</v>
      </c>
      <c r="D28" s="141">
        <v>5037</v>
      </c>
      <c r="E28" s="142">
        <v>15.713301171605792</v>
      </c>
      <c r="F28" s="142">
        <v>3.2943100065402224</v>
      </c>
      <c r="G28" s="141">
        <v>21332</v>
      </c>
      <c r="H28" s="142">
        <v>28.800869460210123</v>
      </c>
      <c r="I28" s="141">
        <v>66447</v>
      </c>
      <c r="J28" s="142">
        <v>26.681537405628006</v>
      </c>
      <c r="K28" s="142">
        <v>3.1148978061128823</v>
      </c>
    </row>
    <row r="29" spans="1:13" ht="9" customHeight="1" x14ac:dyDescent="0.15">
      <c r="A29" s="43" t="s">
        <v>490</v>
      </c>
      <c r="B29" s="141">
        <v>59</v>
      </c>
      <c r="C29" s="142">
        <v>-38.541666666666664</v>
      </c>
      <c r="D29" s="141">
        <v>85</v>
      </c>
      <c r="E29" s="142">
        <v>-34.615384615384613</v>
      </c>
      <c r="F29" s="142">
        <v>1.4406779661016949</v>
      </c>
      <c r="G29" s="141">
        <v>1860</v>
      </c>
      <c r="H29" s="142">
        <v>83.070866141732296</v>
      </c>
      <c r="I29" s="141">
        <v>2560</v>
      </c>
      <c r="J29" s="142">
        <v>-14.751914751914754</v>
      </c>
      <c r="K29" s="142">
        <v>1.3763440860215055</v>
      </c>
      <c r="M29" s="24"/>
    </row>
    <row r="30" spans="1:13" ht="9" customHeight="1" x14ac:dyDescent="0.15">
      <c r="A30" s="43" t="s">
        <v>454</v>
      </c>
      <c r="B30" s="141">
        <v>112</v>
      </c>
      <c r="C30" s="142">
        <v>25.842696629213478</v>
      </c>
      <c r="D30" s="141">
        <v>704</v>
      </c>
      <c r="E30" s="142">
        <v>48.21052631578948</v>
      </c>
      <c r="F30" s="142">
        <v>6.2857142857142856</v>
      </c>
      <c r="G30" s="141">
        <v>2431</v>
      </c>
      <c r="H30" s="142">
        <v>3.3149171270718227</v>
      </c>
      <c r="I30" s="141">
        <v>11614</v>
      </c>
      <c r="J30" s="142">
        <v>25.978956502874496</v>
      </c>
      <c r="K30" s="142">
        <v>4.777457836281366</v>
      </c>
      <c r="M30" s="24"/>
    </row>
    <row r="31" spans="1:13" ht="9" customHeight="1" x14ac:dyDescent="0.15">
      <c r="A31" s="43" t="s">
        <v>450</v>
      </c>
      <c r="B31" s="141">
        <v>458</v>
      </c>
      <c r="C31" s="142">
        <v>0.88105726872247203</v>
      </c>
      <c r="D31" s="141">
        <v>777</v>
      </c>
      <c r="E31" s="142">
        <v>-29.87364620938628</v>
      </c>
      <c r="F31" s="142">
        <v>1.6965065502183405</v>
      </c>
      <c r="G31" s="141">
        <v>6310</v>
      </c>
      <c r="H31" s="142">
        <v>-7.9176563737135552E-2</v>
      </c>
      <c r="I31" s="141">
        <v>13809</v>
      </c>
      <c r="J31" s="142">
        <v>-7.2287537789721199</v>
      </c>
      <c r="K31" s="142">
        <v>2.1884310618066563</v>
      </c>
      <c r="M31" s="24"/>
    </row>
    <row r="32" spans="1:13" ht="9" customHeight="1" x14ac:dyDescent="0.15">
      <c r="A32" s="43" t="s">
        <v>491</v>
      </c>
      <c r="B32" s="141">
        <v>160</v>
      </c>
      <c r="C32" s="142">
        <v>35.593220338983059</v>
      </c>
      <c r="D32" s="141">
        <v>213</v>
      </c>
      <c r="E32" s="142">
        <v>23.121387283236999</v>
      </c>
      <c r="F32" s="142">
        <v>1.33125</v>
      </c>
      <c r="G32" s="141">
        <v>6534</v>
      </c>
      <c r="H32" s="142">
        <v>-23.237781954887211</v>
      </c>
      <c r="I32" s="141">
        <v>9284</v>
      </c>
      <c r="J32" s="142">
        <v>-25.858489059255703</v>
      </c>
      <c r="K32" s="142">
        <v>1.4208754208754208</v>
      </c>
    </row>
    <row r="33" spans="1:11" ht="9" customHeight="1" x14ac:dyDescent="0.15">
      <c r="A33" s="43" t="s">
        <v>311</v>
      </c>
      <c r="B33" s="141">
        <v>1227</v>
      </c>
      <c r="C33" s="142">
        <v>-1.0483870967741922</v>
      </c>
      <c r="D33" s="141">
        <v>2406</v>
      </c>
      <c r="E33" s="142">
        <v>-10.022438294689607</v>
      </c>
      <c r="F33" s="142">
        <v>1.960880195599022</v>
      </c>
      <c r="G33" s="141">
        <v>19364</v>
      </c>
      <c r="H33" s="142">
        <v>-10.509289213420828</v>
      </c>
      <c r="I33" s="141">
        <v>37636</v>
      </c>
      <c r="J33" s="142">
        <v>-11.600704638872571</v>
      </c>
      <c r="K33" s="142">
        <v>1.9436066928320594</v>
      </c>
    </row>
    <row r="34" spans="1:11" ht="9" customHeight="1" x14ac:dyDescent="0.15">
      <c r="A34" s="43" t="s">
        <v>492</v>
      </c>
      <c r="B34" s="141">
        <v>176</v>
      </c>
      <c r="C34" s="142">
        <v>-23.478260869565219</v>
      </c>
      <c r="D34" s="141">
        <v>378</v>
      </c>
      <c r="E34" s="142">
        <v>-73.43640196767393</v>
      </c>
      <c r="F34" s="142">
        <v>2.1477272727272729</v>
      </c>
      <c r="G34" s="141">
        <v>2142</v>
      </c>
      <c r="H34" s="142">
        <v>-15.067406819984143</v>
      </c>
      <c r="I34" s="141">
        <v>8063</v>
      </c>
      <c r="J34" s="142">
        <v>-28.130849451822797</v>
      </c>
      <c r="K34" s="142">
        <v>3.7642390289449112</v>
      </c>
    </row>
    <row r="35" spans="1:11" ht="9" customHeight="1" x14ac:dyDescent="0.15">
      <c r="A35" s="43" t="s">
        <v>493</v>
      </c>
      <c r="B35" s="141">
        <v>60</v>
      </c>
      <c r="C35" s="142">
        <v>114.28571428571428</v>
      </c>
      <c r="D35" s="141">
        <v>393</v>
      </c>
      <c r="E35" s="145" t="s">
        <v>476</v>
      </c>
      <c r="F35" s="142">
        <v>6.55</v>
      </c>
      <c r="G35" s="141">
        <v>871</v>
      </c>
      <c r="H35" s="142">
        <v>-9.8343685300206971</v>
      </c>
      <c r="I35" s="141">
        <v>3031</v>
      </c>
      <c r="J35" s="142">
        <v>-16.038781163434905</v>
      </c>
      <c r="K35" s="142">
        <v>3.4799081515499424</v>
      </c>
    </row>
    <row r="36" spans="1:11" ht="9" customHeight="1" x14ac:dyDescent="0.15">
      <c r="A36" s="43" t="s">
        <v>449</v>
      </c>
      <c r="B36" s="141">
        <v>227</v>
      </c>
      <c r="C36" s="142">
        <v>-15.925925925925924</v>
      </c>
      <c r="D36" s="141">
        <v>413</v>
      </c>
      <c r="E36" s="142">
        <v>-66.504460665044604</v>
      </c>
      <c r="F36" s="142">
        <v>1.8193832599118942</v>
      </c>
      <c r="G36" s="141">
        <v>4373</v>
      </c>
      <c r="H36" s="142">
        <v>-8.6102403343782612</v>
      </c>
      <c r="I36" s="141">
        <v>10860</v>
      </c>
      <c r="J36" s="142">
        <v>-12.150137518200935</v>
      </c>
      <c r="K36" s="142">
        <v>2.4834209924536932</v>
      </c>
    </row>
    <row r="37" spans="1:11" ht="9" customHeight="1" x14ac:dyDescent="0.15">
      <c r="A37" s="43" t="s">
        <v>312</v>
      </c>
      <c r="B37" s="141">
        <v>783</v>
      </c>
      <c r="C37" s="142">
        <v>38.095238095238102</v>
      </c>
      <c r="D37" s="141">
        <v>1515</v>
      </c>
      <c r="E37" s="142">
        <v>46.376811594202906</v>
      </c>
      <c r="F37" s="142">
        <v>1.9348659003831417</v>
      </c>
      <c r="G37" s="141">
        <v>10126</v>
      </c>
      <c r="H37" s="142">
        <v>33.500329597890584</v>
      </c>
      <c r="I37" s="141">
        <v>20030</v>
      </c>
      <c r="J37" s="142">
        <v>18.914747090952261</v>
      </c>
      <c r="K37" s="142">
        <v>1.9780762393837645</v>
      </c>
    </row>
    <row r="38" spans="1:11" ht="9" customHeight="1" x14ac:dyDescent="0.15">
      <c r="A38" s="43" t="s">
        <v>494</v>
      </c>
      <c r="B38" s="141">
        <v>53</v>
      </c>
      <c r="C38" s="142">
        <v>-8.6206896551724128</v>
      </c>
      <c r="D38" s="141">
        <v>90</v>
      </c>
      <c r="E38" s="142">
        <v>-29.133858267716533</v>
      </c>
      <c r="F38" s="142">
        <v>1.6981132075471699</v>
      </c>
      <c r="G38" s="141">
        <v>1207</v>
      </c>
      <c r="H38" s="142">
        <v>18.333333333333329</v>
      </c>
      <c r="I38" s="141">
        <v>3108</v>
      </c>
      <c r="J38" s="142">
        <v>37.643932683790979</v>
      </c>
      <c r="K38" s="142">
        <v>2.5749792874896436</v>
      </c>
    </row>
    <row r="39" spans="1:11" ht="9" customHeight="1" x14ac:dyDescent="0.15">
      <c r="A39" s="43" t="s">
        <v>495</v>
      </c>
      <c r="B39" s="141">
        <v>62</v>
      </c>
      <c r="C39" s="142">
        <v>-13.888888888888886</v>
      </c>
      <c r="D39" s="141">
        <v>125</v>
      </c>
      <c r="E39" s="142">
        <v>-19.354838709677423</v>
      </c>
      <c r="F39" s="142">
        <v>2.0161290322580645</v>
      </c>
      <c r="G39" s="141">
        <v>2074</v>
      </c>
      <c r="H39" s="142">
        <v>10.672358591248667</v>
      </c>
      <c r="I39" s="141">
        <v>5736</v>
      </c>
      <c r="J39" s="142">
        <v>6.8753493571827846</v>
      </c>
      <c r="K39" s="142">
        <v>2.7656702025072324</v>
      </c>
    </row>
    <row r="40" spans="1:11" ht="9" customHeight="1" x14ac:dyDescent="0.15">
      <c r="A40" s="43" t="s">
        <v>496</v>
      </c>
      <c r="B40" s="141">
        <v>154</v>
      </c>
      <c r="C40" s="142">
        <v>48.076923076923066</v>
      </c>
      <c r="D40" s="141">
        <v>422</v>
      </c>
      <c r="E40" s="142">
        <v>31.875</v>
      </c>
      <c r="F40" s="142">
        <v>2.7402597402597402</v>
      </c>
      <c r="G40" s="141">
        <v>3034</v>
      </c>
      <c r="H40" s="142">
        <v>-1.4615134784020825</v>
      </c>
      <c r="I40" s="141">
        <v>8380</v>
      </c>
      <c r="J40" s="142">
        <v>-7.0644338471775541</v>
      </c>
      <c r="K40" s="142">
        <v>2.7620303230059329</v>
      </c>
    </row>
    <row r="41" spans="1:11" ht="9" customHeight="1" x14ac:dyDescent="0.15">
      <c r="A41" s="43" t="s">
        <v>65</v>
      </c>
      <c r="B41" s="141">
        <v>931</v>
      </c>
      <c r="C41" s="142">
        <v>49.198717948717956</v>
      </c>
      <c r="D41" s="141">
        <v>1918</v>
      </c>
      <c r="E41" s="142">
        <v>68.541300527240764</v>
      </c>
      <c r="F41" s="142">
        <v>2.0601503759398496</v>
      </c>
      <c r="G41" s="141">
        <v>11467</v>
      </c>
      <c r="H41" s="142">
        <v>14.110856801671815</v>
      </c>
      <c r="I41" s="141">
        <v>19224</v>
      </c>
      <c r="J41" s="142">
        <v>1.5745535242523516</v>
      </c>
      <c r="K41" s="142">
        <v>1.6764628935205372</v>
      </c>
    </row>
    <row r="42" spans="1:11" ht="9" customHeight="1" x14ac:dyDescent="0.15">
      <c r="A42" s="43" t="s">
        <v>497</v>
      </c>
      <c r="B42" s="141">
        <v>3</v>
      </c>
      <c r="C42" s="142">
        <v>200</v>
      </c>
      <c r="D42" s="141">
        <v>5</v>
      </c>
      <c r="E42" s="145" t="s">
        <v>476</v>
      </c>
      <c r="F42" s="142">
        <v>1.6666666666666667</v>
      </c>
      <c r="G42" s="141">
        <v>95</v>
      </c>
      <c r="H42" s="142">
        <v>17.283950617283949</v>
      </c>
      <c r="I42" s="141">
        <v>179</v>
      </c>
      <c r="J42" s="142">
        <v>7.1856287425149645</v>
      </c>
      <c r="K42" s="142">
        <v>1.8842105263157896</v>
      </c>
    </row>
    <row r="43" spans="1:11" ht="9" customHeight="1" x14ac:dyDescent="0.15">
      <c r="A43" s="43" t="s">
        <v>498</v>
      </c>
      <c r="B43" s="141">
        <v>200</v>
      </c>
      <c r="C43" s="142">
        <v>18.34319526627219</v>
      </c>
      <c r="D43" s="141">
        <v>486</v>
      </c>
      <c r="E43" s="142">
        <v>72.95373665480426</v>
      </c>
      <c r="F43" s="142">
        <v>2.4300000000000002</v>
      </c>
      <c r="G43" s="141">
        <v>3634</v>
      </c>
      <c r="H43" s="142">
        <v>4.1857798165137581</v>
      </c>
      <c r="I43" s="141">
        <v>9062</v>
      </c>
      <c r="J43" s="142">
        <v>2.3261065943992776</v>
      </c>
      <c r="K43" s="142">
        <v>2.4936708860759493</v>
      </c>
    </row>
    <row r="44" spans="1:11" s="5" customFormat="1" ht="18" customHeight="1" x14ac:dyDescent="0.15">
      <c r="A44" s="157" t="s">
        <v>499</v>
      </c>
      <c r="B44" s="139">
        <v>68</v>
      </c>
      <c r="C44" s="140">
        <v>11.47540983606558</v>
      </c>
      <c r="D44" s="139">
        <v>119</v>
      </c>
      <c r="E44" s="140">
        <v>0.84745762711864359</v>
      </c>
      <c r="F44" s="140">
        <v>1.75</v>
      </c>
      <c r="G44" s="139">
        <v>1553</v>
      </c>
      <c r="H44" s="140">
        <v>13.689604685212302</v>
      </c>
      <c r="I44" s="139">
        <v>3326</v>
      </c>
      <c r="J44" s="140">
        <v>29.064804035700433</v>
      </c>
      <c r="K44" s="140">
        <v>2.1416613007083063</v>
      </c>
    </row>
    <row r="45" spans="1:11" ht="9" customHeight="1" x14ac:dyDescent="0.15">
      <c r="A45" s="43" t="s">
        <v>500</v>
      </c>
      <c r="B45" s="141">
        <v>11</v>
      </c>
      <c r="C45" s="142">
        <v>-38.888888888888886</v>
      </c>
      <c r="D45" s="141">
        <v>18</v>
      </c>
      <c r="E45" s="142">
        <v>-37.931034482758619</v>
      </c>
      <c r="F45" s="142">
        <v>1.6363636363636365</v>
      </c>
      <c r="G45" s="141">
        <v>489</v>
      </c>
      <c r="H45" s="142">
        <v>2.9473684210526301</v>
      </c>
      <c r="I45" s="141">
        <v>889</v>
      </c>
      <c r="J45" s="142">
        <v>19.650067294751011</v>
      </c>
      <c r="K45" s="142">
        <v>1.8179959100204499</v>
      </c>
    </row>
    <row r="46" spans="1:11" ht="9" customHeight="1" x14ac:dyDescent="0.15">
      <c r="A46" s="43" t="s">
        <v>501</v>
      </c>
      <c r="B46" s="141">
        <v>57</v>
      </c>
      <c r="C46" s="142">
        <v>32.558139534883708</v>
      </c>
      <c r="D46" s="141">
        <v>101</v>
      </c>
      <c r="E46" s="142">
        <v>13.483146067415731</v>
      </c>
      <c r="F46" s="142">
        <v>1.7719298245614035</v>
      </c>
      <c r="G46" s="141">
        <v>1064</v>
      </c>
      <c r="H46" s="142">
        <v>19.416386083052757</v>
      </c>
      <c r="I46" s="141">
        <v>2437</v>
      </c>
      <c r="J46" s="142">
        <v>32.87895310796074</v>
      </c>
      <c r="K46" s="142">
        <v>2.2904135338345863</v>
      </c>
    </row>
    <row r="47" spans="1:11" s="5" customFormat="1" ht="18" customHeight="1" x14ac:dyDescent="0.15">
      <c r="A47" s="157" t="s">
        <v>502</v>
      </c>
      <c r="B47" s="139">
        <v>956</v>
      </c>
      <c r="C47" s="140">
        <v>-32.723434201266713</v>
      </c>
      <c r="D47" s="139">
        <v>1767</v>
      </c>
      <c r="E47" s="140">
        <v>-48.120963006459192</v>
      </c>
      <c r="F47" s="140">
        <v>1.848326359832636</v>
      </c>
      <c r="G47" s="139">
        <v>24578</v>
      </c>
      <c r="H47" s="140">
        <v>-6.0868900691605177</v>
      </c>
      <c r="I47" s="139">
        <v>45498</v>
      </c>
      <c r="J47" s="140">
        <v>-9.0840060746542974</v>
      </c>
      <c r="K47" s="140">
        <v>1.8511677109610221</v>
      </c>
    </row>
    <row r="48" spans="1:11" ht="9" customHeight="1" x14ac:dyDescent="0.15">
      <c r="A48" s="43" t="s">
        <v>503</v>
      </c>
      <c r="B48" s="141">
        <v>42</v>
      </c>
      <c r="C48" s="142">
        <v>0</v>
      </c>
      <c r="D48" s="141">
        <v>58</v>
      </c>
      <c r="E48" s="142">
        <v>-47.272727272727273</v>
      </c>
      <c r="F48" s="142">
        <v>1.3809523809523809</v>
      </c>
      <c r="G48" s="141">
        <v>801</v>
      </c>
      <c r="H48" s="142">
        <v>18.491124260355036</v>
      </c>
      <c r="I48" s="141">
        <v>1850</v>
      </c>
      <c r="J48" s="142">
        <v>7.8088578088578089</v>
      </c>
      <c r="K48" s="142">
        <v>2.309612983770287</v>
      </c>
    </row>
    <row r="49" spans="1:13" ht="9" customHeight="1" x14ac:dyDescent="0.15">
      <c r="A49" s="43" t="s">
        <v>314</v>
      </c>
      <c r="B49" s="141">
        <v>291</v>
      </c>
      <c r="C49" s="142">
        <v>-40.733197556008143</v>
      </c>
      <c r="D49" s="141">
        <v>548</v>
      </c>
      <c r="E49" s="142">
        <v>-69.196177627880829</v>
      </c>
      <c r="F49" s="142">
        <v>1.8831615120274914</v>
      </c>
      <c r="G49" s="141">
        <v>8808</v>
      </c>
      <c r="H49" s="142">
        <v>-8.6970042500259126</v>
      </c>
      <c r="I49" s="141">
        <v>17429</v>
      </c>
      <c r="J49" s="142">
        <v>-0.88148316651501091</v>
      </c>
      <c r="K49" s="142">
        <v>1.9787693006357856</v>
      </c>
    </row>
    <row r="50" spans="1:13" ht="9" customHeight="1" x14ac:dyDescent="0.15">
      <c r="A50" s="43" t="s">
        <v>504</v>
      </c>
      <c r="B50" s="141">
        <v>21</v>
      </c>
      <c r="C50" s="142">
        <v>-74.698795180722897</v>
      </c>
      <c r="D50" s="141">
        <v>41</v>
      </c>
      <c r="E50" s="142">
        <v>-70.714285714285722</v>
      </c>
      <c r="F50" s="142">
        <v>1.9523809523809523</v>
      </c>
      <c r="G50" s="141">
        <v>1052</v>
      </c>
      <c r="H50" s="142">
        <v>1.0566762728145989</v>
      </c>
      <c r="I50" s="141">
        <v>2345</v>
      </c>
      <c r="J50" s="142">
        <v>-0.12776831345826167</v>
      </c>
      <c r="K50" s="142">
        <v>2.2290874524714828</v>
      </c>
    </row>
    <row r="51" spans="1:13" ht="9" customHeight="1" x14ac:dyDescent="0.15">
      <c r="A51" s="43" t="s">
        <v>505</v>
      </c>
      <c r="B51" s="141">
        <v>96</v>
      </c>
      <c r="C51" s="142">
        <v>-6.7961165048543677</v>
      </c>
      <c r="D51" s="141">
        <v>205</v>
      </c>
      <c r="E51" s="142">
        <v>-6.392694063926939</v>
      </c>
      <c r="F51" s="142">
        <v>2.1354166666666665</v>
      </c>
      <c r="G51" s="141">
        <v>1838</v>
      </c>
      <c r="H51" s="142">
        <v>51.400329489291607</v>
      </c>
      <c r="I51" s="141">
        <v>2876</v>
      </c>
      <c r="J51" s="142">
        <v>35.086895255988736</v>
      </c>
      <c r="K51" s="142">
        <v>1.5647442872687705</v>
      </c>
    </row>
    <row r="52" spans="1:13" ht="9" customHeight="1" x14ac:dyDescent="0.15">
      <c r="A52" s="43" t="s">
        <v>506</v>
      </c>
      <c r="B52" s="141">
        <v>212</v>
      </c>
      <c r="C52" s="142">
        <v>-22.058823529411768</v>
      </c>
      <c r="D52" s="141">
        <v>355</v>
      </c>
      <c r="E52" s="142">
        <v>-5.8355437665782546</v>
      </c>
      <c r="F52" s="142">
        <v>1.6745283018867925</v>
      </c>
      <c r="G52" s="141">
        <v>3947</v>
      </c>
      <c r="H52" s="142">
        <v>-21.795125817317214</v>
      </c>
      <c r="I52" s="141">
        <v>7358</v>
      </c>
      <c r="J52" s="142">
        <v>-15.735226752175905</v>
      </c>
      <c r="K52" s="142">
        <v>1.8642006587281479</v>
      </c>
    </row>
    <row r="53" spans="1:13" ht="9" customHeight="1" x14ac:dyDescent="0.15">
      <c r="A53" s="43" t="s">
        <v>507</v>
      </c>
      <c r="B53" s="141">
        <v>95</v>
      </c>
      <c r="C53" s="142">
        <v>-48.648648648648646</v>
      </c>
      <c r="D53" s="141">
        <v>131</v>
      </c>
      <c r="E53" s="142">
        <v>-47.177419354838712</v>
      </c>
      <c r="F53" s="142">
        <v>1.3789473684210527</v>
      </c>
      <c r="G53" s="141">
        <v>3573</v>
      </c>
      <c r="H53" s="142">
        <v>-14.439655172413794</v>
      </c>
      <c r="I53" s="141">
        <v>4985</v>
      </c>
      <c r="J53" s="142">
        <v>-25.217521752175216</v>
      </c>
      <c r="K53" s="142">
        <v>1.3951861181080325</v>
      </c>
    </row>
    <row r="54" spans="1:13" ht="9" customHeight="1" x14ac:dyDescent="0.15">
      <c r="A54" s="43" t="s">
        <v>508</v>
      </c>
      <c r="B54" s="141">
        <v>40</v>
      </c>
      <c r="C54" s="142">
        <v>-40.298507462686565</v>
      </c>
      <c r="D54" s="141">
        <v>47</v>
      </c>
      <c r="E54" s="142">
        <v>-67.361111111111114</v>
      </c>
      <c r="F54" s="142">
        <v>1.175</v>
      </c>
      <c r="G54" s="141">
        <v>1071</v>
      </c>
      <c r="H54" s="142">
        <v>-12.068965517241381</v>
      </c>
      <c r="I54" s="141">
        <v>1496</v>
      </c>
      <c r="J54" s="142">
        <v>-14.611872146118728</v>
      </c>
      <c r="K54" s="142">
        <v>1.3968253968253967</v>
      </c>
    </row>
    <row r="55" spans="1:13" ht="9" customHeight="1" x14ac:dyDescent="0.15">
      <c r="A55" s="43" t="s">
        <v>509</v>
      </c>
      <c r="B55" s="141">
        <v>159</v>
      </c>
      <c r="C55" s="142">
        <v>-10.674157303370791</v>
      </c>
      <c r="D55" s="141">
        <v>382</v>
      </c>
      <c r="E55" s="142">
        <v>-1.799485861182518</v>
      </c>
      <c r="F55" s="142">
        <v>2.4025157232704402</v>
      </c>
      <c r="G55" s="141">
        <v>3488</v>
      </c>
      <c r="H55" s="142">
        <v>10.659898477157356</v>
      </c>
      <c r="I55" s="141">
        <v>7159</v>
      </c>
      <c r="J55" s="142">
        <v>-21.47636283865306</v>
      </c>
      <c r="K55" s="142">
        <v>2.0524655963302751</v>
      </c>
    </row>
    <row r="56" spans="1:13" s="5" customFormat="1" ht="18" customHeight="1" x14ac:dyDescent="0.15">
      <c r="A56" s="157" t="s">
        <v>510</v>
      </c>
      <c r="B56" s="139">
        <v>934</v>
      </c>
      <c r="C56" s="140">
        <v>-22.425249169435219</v>
      </c>
      <c r="D56" s="139">
        <v>2023</v>
      </c>
      <c r="E56" s="140">
        <v>-24.402092675635274</v>
      </c>
      <c r="F56" s="140">
        <v>2.1659528907922914</v>
      </c>
      <c r="G56" s="139">
        <v>18187</v>
      </c>
      <c r="H56" s="140">
        <v>-31.403462452381845</v>
      </c>
      <c r="I56" s="139">
        <v>38020</v>
      </c>
      <c r="J56" s="140">
        <v>-26.209145252697766</v>
      </c>
      <c r="K56" s="140">
        <v>2.0905042063012043</v>
      </c>
    </row>
    <row r="57" spans="1:13" ht="9" customHeight="1" x14ac:dyDescent="0.15">
      <c r="A57" s="43" t="s">
        <v>511</v>
      </c>
      <c r="B57" s="141">
        <v>71</v>
      </c>
      <c r="C57" s="142">
        <v>18.333333333333329</v>
      </c>
      <c r="D57" s="141">
        <v>209</v>
      </c>
      <c r="E57" s="142">
        <v>4.5</v>
      </c>
      <c r="F57" s="142">
        <v>2.943661971830986</v>
      </c>
      <c r="G57" s="141">
        <v>1409</v>
      </c>
      <c r="H57" s="142">
        <v>-13.558282208588963</v>
      </c>
      <c r="I57" s="141">
        <v>3213</v>
      </c>
      <c r="J57" s="142">
        <v>-9.2885375494071099</v>
      </c>
      <c r="K57" s="142">
        <v>2.2803406671398156</v>
      </c>
    </row>
    <row r="58" spans="1:13" ht="9" customHeight="1" x14ac:dyDescent="0.15">
      <c r="A58" s="43" t="s">
        <v>62</v>
      </c>
      <c r="B58" s="141">
        <v>713</v>
      </c>
      <c r="C58" s="142">
        <v>-29.822834645669289</v>
      </c>
      <c r="D58" s="141">
        <v>1580</v>
      </c>
      <c r="E58" s="142">
        <v>-27.754915409236403</v>
      </c>
      <c r="F58" s="142">
        <v>2.2159887798036464</v>
      </c>
      <c r="G58" s="141">
        <v>13657</v>
      </c>
      <c r="H58" s="142">
        <v>-34.88294473847327</v>
      </c>
      <c r="I58" s="141">
        <v>28250</v>
      </c>
      <c r="J58" s="142">
        <v>-28.830553736081015</v>
      </c>
      <c r="K58" s="142">
        <v>2.0685362817602693</v>
      </c>
    </row>
    <row r="59" spans="1:13" ht="9" customHeight="1" x14ac:dyDescent="0.15">
      <c r="A59" s="43" t="s">
        <v>512</v>
      </c>
      <c r="B59" s="141">
        <v>44</v>
      </c>
      <c r="C59" s="142">
        <v>-6.3829787234042499</v>
      </c>
      <c r="D59" s="141">
        <v>71</v>
      </c>
      <c r="E59" s="142">
        <v>-35.454545454545453</v>
      </c>
      <c r="F59" s="142">
        <v>1.6136363636363635</v>
      </c>
      <c r="G59" s="141">
        <v>620</v>
      </c>
      <c r="H59" s="142">
        <v>-36.863543788187371</v>
      </c>
      <c r="I59" s="141">
        <v>1317</v>
      </c>
      <c r="J59" s="142">
        <v>-40.568592057761734</v>
      </c>
      <c r="K59" s="142">
        <v>2.1241935483870966</v>
      </c>
    </row>
    <row r="60" spans="1:13" ht="9" customHeight="1" x14ac:dyDescent="0.15">
      <c r="A60" s="43" t="s">
        <v>513</v>
      </c>
      <c r="B60" s="141">
        <v>57</v>
      </c>
      <c r="C60" s="142">
        <v>50</v>
      </c>
      <c r="D60" s="141">
        <v>80</v>
      </c>
      <c r="E60" s="142">
        <v>0</v>
      </c>
      <c r="F60" s="142">
        <v>1.4035087719298245</v>
      </c>
      <c r="G60" s="141">
        <v>1543</v>
      </c>
      <c r="H60" s="142">
        <v>-23.003992015968066</v>
      </c>
      <c r="I60" s="141">
        <v>3061</v>
      </c>
      <c r="J60" s="142">
        <v>-23.340846481342354</v>
      </c>
      <c r="K60" s="142">
        <v>1.983797796500324</v>
      </c>
    </row>
    <row r="61" spans="1:13" ht="9" customHeight="1" x14ac:dyDescent="0.15">
      <c r="A61" s="109" t="s">
        <v>514</v>
      </c>
      <c r="B61" s="141">
        <v>1</v>
      </c>
      <c r="C61" s="145" t="s">
        <v>476</v>
      </c>
      <c r="D61" s="141">
        <v>2</v>
      </c>
      <c r="E61" s="145" t="s">
        <v>476</v>
      </c>
      <c r="F61" s="142">
        <v>2</v>
      </c>
      <c r="G61" s="141">
        <v>51</v>
      </c>
      <c r="H61" s="142">
        <v>82.142857142857139</v>
      </c>
      <c r="I61" s="141">
        <v>104</v>
      </c>
      <c r="J61" s="142">
        <v>100</v>
      </c>
      <c r="K61" s="142">
        <v>2.0392156862745097</v>
      </c>
      <c r="M61" s="46"/>
    </row>
    <row r="62" spans="1:13" ht="9" customHeight="1" x14ac:dyDescent="0.15">
      <c r="A62" s="43" t="s">
        <v>515</v>
      </c>
      <c r="B62" s="141">
        <v>48</v>
      </c>
      <c r="C62" s="142">
        <v>11.627906976744185</v>
      </c>
      <c r="D62" s="141">
        <v>81</v>
      </c>
      <c r="E62" s="142">
        <v>-18.181818181818187</v>
      </c>
      <c r="F62" s="142">
        <v>1.6875</v>
      </c>
      <c r="G62" s="141">
        <v>907</v>
      </c>
      <c r="H62" s="142">
        <v>1.2276785714285694</v>
      </c>
      <c r="I62" s="141">
        <v>2075</v>
      </c>
      <c r="J62" s="142">
        <v>2.3680315737543225</v>
      </c>
      <c r="K62" s="142">
        <v>2.2877618522601986</v>
      </c>
      <c r="M62" s="46"/>
    </row>
    <row r="63" spans="1:13" s="5" customFormat="1" ht="18" customHeight="1" x14ac:dyDescent="0.15">
      <c r="A63" s="157" t="s">
        <v>516</v>
      </c>
      <c r="B63" s="139">
        <v>149</v>
      </c>
      <c r="C63" s="140">
        <v>-30.697674418604649</v>
      </c>
      <c r="D63" s="139">
        <v>242</v>
      </c>
      <c r="E63" s="140">
        <v>-23.65930599369085</v>
      </c>
      <c r="F63" s="140">
        <v>1.6241610738255035</v>
      </c>
      <c r="G63" s="139">
        <v>1960</v>
      </c>
      <c r="H63" s="140">
        <v>-8.7098276665114156</v>
      </c>
      <c r="I63" s="139">
        <v>3697</v>
      </c>
      <c r="J63" s="140">
        <v>-9.6308970911757541</v>
      </c>
      <c r="K63" s="140">
        <v>1.8862244897959184</v>
      </c>
    </row>
    <row r="64" spans="1:13" ht="9" customHeight="1" x14ac:dyDescent="0.15">
      <c r="A64" s="43" t="s">
        <v>517</v>
      </c>
      <c r="B64" s="141">
        <v>94</v>
      </c>
      <c r="C64" s="142">
        <v>-31.386861313868607</v>
      </c>
      <c r="D64" s="141">
        <v>157</v>
      </c>
      <c r="E64" s="142">
        <v>-25.943396226415089</v>
      </c>
      <c r="F64" s="142">
        <v>1.6702127659574468</v>
      </c>
      <c r="G64" s="141">
        <v>1456</v>
      </c>
      <c r="H64" s="142">
        <v>-12.762133013780712</v>
      </c>
      <c r="I64" s="141">
        <v>2773</v>
      </c>
      <c r="J64" s="142">
        <v>-13.289555972482802</v>
      </c>
      <c r="K64" s="142">
        <v>1.9045329670329669</v>
      </c>
    </row>
    <row r="65" spans="1:11" ht="9" customHeight="1" x14ac:dyDescent="0.15">
      <c r="A65" s="43" t="s">
        <v>518</v>
      </c>
      <c r="B65" s="141">
        <v>55</v>
      </c>
      <c r="C65" s="142">
        <v>-29.487179487179489</v>
      </c>
      <c r="D65" s="141">
        <v>85</v>
      </c>
      <c r="E65" s="142">
        <v>-19.047619047619051</v>
      </c>
      <c r="F65" s="142">
        <v>1.5454545454545454</v>
      </c>
      <c r="G65" s="141">
        <v>504</v>
      </c>
      <c r="H65" s="142">
        <v>5.4393305439330533</v>
      </c>
      <c r="I65" s="141">
        <v>924</v>
      </c>
      <c r="J65" s="142">
        <v>3.471444568868975</v>
      </c>
      <c r="K65" s="142">
        <v>1.8333333333333333</v>
      </c>
    </row>
    <row r="66" spans="1:11" s="5" customFormat="1" ht="18" customHeight="1" x14ac:dyDescent="0.15">
      <c r="A66" s="157" t="s">
        <v>519</v>
      </c>
      <c r="B66" s="139">
        <v>95</v>
      </c>
      <c r="C66" s="140">
        <v>-44.767441860465119</v>
      </c>
      <c r="D66" s="139">
        <v>146</v>
      </c>
      <c r="E66" s="140">
        <v>-50.841750841750844</v>
      </c>
      <c r="F66" s="140">
        <v>1.5368421052631578</v>
      </c>
      <c r="G66" s="139">
        <v>1876</v>
      </c>
      <c r="H66" s="140">
        <v>-55.269432522651407</v>
      </c>
      <c r="I66" s="139">
        <v>3127</v>
      </c>
      <c r="J66" s="140">
        <v>-55.0782933486568</v>
      </c>
      <c r="K66" s="140">
        <v>1.6668443496801706</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6" t="s">
        <v>187</v>
      </c>
      <c r="B1" s="236"/>
      <c r="C1" s="236"/>
      <c r="D1" s="236"/>
      <c r="E1" s="236"/>
      <c r="F1" s="236"/>
      <c r="G1" s="236"/>
      <c r="H1" s="236"/>
      <c r="I1" s="236"/>
      <c r="J1" s="236"/>
      <c r="K1" s="236"/>
    </row>
    <row r="2" spans="1:11" s="14" customFormat="1" ht="9.9499999999999993" customHeight="1" x14ac:dyDescent="0.2">
      <c r="A2" s="253" t="s">
        <v>151</v>
      </c>
      <c r="B2" s="248" t="s">
        <v>473</v>
      </c>
      <c r="C2" s="244"/>
      <c r="D2" s="244"/>
      <c r="E2" s="244"/>
      <c r="F2" s="244"/>
      <c r="G2" s="249" t="s">
        <v>474</v>
      </c>
      <c r="H2" s="250"/>
      <c r="I2" s="250"/>
      <c r="J2" s="250"/>
      <c r="K2" s="250"/>
    </row>
    <row r="3" spans="1:11" s="14" customFormat="1" ht="9.9499999999999993" customHeight="1" x14ac:dyDescent="0.2">
      <c r="A3" s="254"/>
      <c r="B3" s="243" t="s">
        <v>133</v>
      </c>
      <c r="C3" s="245"/>
      <c r="D3" s="256" t="s">
        <v>131</v>
      </c>
      <c r="E3" s="256"/>
      <c r="F3" s="251" t="s">
        <v>55</v>
      </c>
      <c r="G3" s="256" t="s">
        <v>133</v>
      </c>
      <c r="H3" s="256"/>
      <c r="I3" s="256" t="s">
        <v>131</v>
      </c>
      <c r="J3" s="256"/>
      <c r="K3" s="257" t="s">
        <v>55</v>
      </c>
    </row>
    <row r="4" spans="1:11" s="14" customFormat="1" ht="45" customHeight="1" x14ac:dyDescent="0.2">
      <c r="A4" s="254"/>
      <c r="B4" s="15" t="s">
        <v>134</v>
      </c>
      <c r="C4" s="16" t="s">
        <v>150</v>
      </c>
      <c r="D4" s="16" t="s">
        <v>134</v>
      </c>
      <c r="E4" s="16" t="s">
        <v>150</v>
      </c>
      <c r="F4" s="252"/>
      <c r="G4" s="16" t="s">
        <v>134</v>
      </c>
      <c r="H4" s="16" t="s">
        <v>153</v>
      </c>
      <c r="I4" s="16" t="s">
        <v>134</v>
      </c>
      <c r="J4" s="16" t="s">
        <v>153</v>
      </c>
      <c r="K4" s="257"/>
    </row>
    <row r="5" spans="1:11" s="14" customFormat="1" ht="9.9499999999999993" customHeight="1" x14ac:dyDescent="0.2">
      <c r="A5" s="255"/>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520</v>
      </c>
      <c r="B6" s="139">
        <v>1061</v>
      </c>
      <c r="C6" s="140">
        <v>9.9481865284974162</v>
      </c>
      <c r="D6" s="139">
        <v>3303</v>
      </c>
      <c r="E6" s="140">
        <v>-4.4270833333333286</v>
      </c>
      <c r="F6" s="140">
        <v>3.1131008482563618</v>
      </c>
      <c r="G6" s="139">
        <v>213791</v>
      </c>
      <c r="H6" s="140">
        <v>12.523947872586788</v>
      </c>
      <c r="I6" s="139">
        <v>644274</v>
      </c>
      <c r="J6" s="140">
        <v>11.918410739598102</v>
      </c>
      <c r="K6" s="140">
        <v>3.0135693270530566</v>
      </c>
    </row>
    <row r="7" spans="1:11" s="5" customFormat="1" ht="18" customHeight="1" x14ac:dyDescent="0.15">
      <c r="A7" s="157" t="s">
        <v>57</v>
      </c>
      <c r="B7" s="139">
        <v>1040</v>
      </c>
      <c r="C7" s="140">
        <v>10.169491525423723</v>
      </c>
      <c r="D7" s="139">
        <v>3236</v>
      </c>
      <c r="E7" s="140">
        <v>-4.5146060784892228</v>
      </c>
      <c r="F7" s="140">
        <v>3.1115384615384616</v>
      </c>
      <c r="G7" s="139">
        <v>198026</v>
      </c>
      <c r="H7" s="140">
        <v>13.46504245785728</v>
      </c>
      <c r="I7" s="139">
        <v>602350</v>
      </c>
      <c r="J7" s="140">
        <v>12.615307530371638</v>
      </c>
      <c r="K7" s="140">
        <v>3.0417722925272437</v>
      </c>
    </row>
    <row r="8" spans="1:11" s="5" customFormat="1" ht="18" customHeight="1" x14ac:dyDescent="0.15">
      <c r="A8" s="157" t="s">
        <v>152</v>
      </c>
      <c r="B8" s="139">
        <v>21</v>
      </c>
      <c r="C8" s="140">
        <v>0</v>
      </c>
      <c r="D8" s="139">
        <v>67</v>
      </c>
      <c r="E8" s="140">
        <v>0</v>
      </c>
      <c r="F8" s="140">
        <v>3.1904761904761907</v>
      </c>
      <c r="G8" s="139">
        <v>15765</v>
      </c>
      <c r="H8" s="140">
        <v>1.9069166127989661</v>
      </c>
      <c r="I8" s="139">
        <v>41924</v>
      </c>
      <c r="J8" s="140">
        <v>2.7800931600882564</v>
      </c>
      <c r="K8" s="140">
        <v>2.6593085949888993</v>
      </c>
    </row>
    <row r="9" spans="1:11" s="5" customFormat="1" ht="18" customHeight="1" x14ac:dyDescent="0.15">
      <c r="A9" s="157" t="s">
        <v>477</v>
      </c>
      <c r="B9" s="139">
        <v>20</v>
      </c>
      <c r="C9" s="140">
        <v>0</v>
      </c>
      <c r="D9" s="139">
        <v>66</v>
      </c>
      <c r="E9" s="140">
        <v>6.4516129032258078</v>
      </c>
      <c r="F9" s="140">
        <v>3.3</v>
      </c>
      <c r="G9" s="139">
        <v>15503</v>
      </c>
      <c r="H9" s="140">
        <v>2.3300330033003291</v>
      </c>
      <c r="I9" s="139">
        <v>41361</v>
      </c>
      <c r="J9" s="140">
        <v>3.1266362480365046</v>
      </c>
      <c r="K9" s="140">
        <v>2.6679352383409665</v>
      </c>
    </row>
    <row r="10" spans="1:11" ht="9" customHeight="1" x14ac:dyDescent="0.15">
      <c r="A10" s="43" t="s">
        <v>467</v>
      </c>
      <c r="B10" s="141">
        <v>4</v>
      </c>
      <c r="C10" s="142">
        <v>33.333333333333343</v>
      </c>
      <c r="D10" s="141">
        <v>12</v>
      </c>
      <c r="E10" s="142">
        <v>300</v>
      </c>
      <c r="F10" s="142">
        <v>3</v>
      </c>
      <c r="G10" s="141">
        <v>665</v>
      </c>
      <c r="H10" s="142">
        <v>48.769574944071593</v>
      </c>
      <c r="I10" s="141">
        <v>1578</v>
      </c>
      <c r="J10" s="142">
        <v>60.528992878942006</v>
      </c>
      <c r="K10" s="142">
        <v>2.3729323308270676</v>
      </c>
    </row>
    <row r="11" spans="1:11" ht="9" customHeight="1" x14ac:dyDescent="0.15">
      <c r="A11" s="43" t="s">
        <v>468</v>
      </c>
      <c r="B11" s="141" t="s">
        <v>521</v>
      </c>
      <c r="C11" s="142">
        <v>0</v>
      </c>
      <c r="D11" s="141" t="s">
        <v>521</v>
      </c>
      <c r="E11" s="142">
        <v>0</v>
      </c>
      <c r="F11" s="142">
        <v>0</v>
      </c>
      <c r="G11" s="141">
        <v>8</v>
      </c>
      <c r="H11" s="142">
        <v>60</v>
      </c>
      <c r="I11" s="141">
        <v>21</v>
      </c>
      <c r="J11" s="142">
        <v>40</v>
      </c>
      <c r="K11" s="142">
        <v>2.625</v>
      </c>
    </row>
    <row r="12" spans="1:11" ht="9" customHeight="1" x14ac:dyDescent="0.15">
      <c r="A12" s="43" t="s">
        <v>478</v>
      </c>
      <c r="B12" s="141" t="s">
        <v>521</v>
      </c>
      <c r="C12" s="142">
        <v>0</v>
      </c>
      <c r="D12" s="141" t="s">
        <v>521</v>
      </c>
      <c r="E12" s="142">
        <v>0</v>
      </c>
      <c r="F12" s="142">
        <v>0</v>
      </c>
      <c r="G12" s="141">
        <v>981</v>
      </c>
      <c r="H12" s="142">
        <v>-3.1589338598223122</v>
      </c>
      <c r="I12" s="141">
        <v>1728</v>
      </c>
      <c r="J12" s="142">
        <v>-6.8463611859838238</v>
      </c>
      <c r="K12" s="142">
        <v>1.761467889908257</v>
      </c>
    </row>
    <row r="13" spans="1:11" ht="9" customHeight="1" x14ac:dyDescent="0.15">
      <c r="A13" s="43" t="s">
        <v>479</v>
      </c>
      <c r="B13" s="141" t="s">
        <v>521</v>
      </c>
      <c r="C13" s="142">
        <v>0</v>
      </c>
      <c r="D13" s="141" t="s">
        <v>521</v>
      </c>
      <c r="E13" s="142">
        <v>0</v>
      </c>
      <c r="F13" s="142">
        <v>0</v>
      </c>
      <c r="G13" s="141">
        <v>131</v>
      </c>
      <c r="H13" s="142">
        <v>296.969696969697</v>
      </c>
      <c r="I13" s="141">
        <v>491</v>
      </c>
      <c r="J13" s="145" t="s">
        <v>476</v>
      </c>
      <c r="K13" s="142">
        <v>3.7480916030534353</v>
      </c>
    </row>
    <row r="14" spans="1:11" ht="9" customHeight="1" x14ac:dyDescent="0.15">
      <c r="A14" s="43" t="s">
        <v>480</v>
      </c>
      <c r="B14" s="141" t="s">
        <v>521</v>
      </c>
      <c r="C14" s="142">
        <v>0</v>
      </c>
      <c r="D14" s="141" t="s">
        <v>521</v>
      </c>
      <c r="E14" s="142">
        <v>0</v>
      </c>
      <c r="F14" s="142">
        <v>0</v>
      </c>
      <c r="G14" s="141">
        <v>168</v>
      </c>
      <c r="H14" s="142">
        <v>3.0674846625766889</v>
      </c>
      <c r="I14" s="141">
        <v>212</v>
      </c>
      <c r="J14" s="142">
        <v>-10.169491525423723</v>
      </c>
      <c r="K14" s="142">
        <v>1.2619047619047619</v>
      </c>
    </row>
    <row r="15" spans="1:11" ht="9" customHeight="1" x14ac:dyDescent="0.15">
      <c r="A15" s="43" t="s">
        <v>63</v>
      </c>
      <c r="B15" s="141" t="s">
        <v>521</v>
      </c>
      <c r="C15" s="145" t="s">
        <v>476</v>
      </c>
      <c r="D15" s="141" t="s">
        <v>521</v>
      </c>
      <c r="E15" s="145" t="s">
        <v>476</v>
      </c>
      <c r="F15" s="142">
        <v>0</v>
      </c>
      <c r="G15" s="141">
        <v>606</v>
      </c>
      <c r="H15" s="142">
        <v>-1.3029315960911987</v>
      </c>
      <c r="I15" s="141">
        <v>1231</v>
      </c>
      <c r="J15" s="142">
        <v>4.765957446808514</v>
      </c>
      <c r="K15" s="142">
        <v>2.0313531353135312</v>
      </c>
    </row>
    <row r="16" spans="1:11" ht="9" customHeight="1" x14ac:dyDescent="0.15">
      <c r="A16" s="43" t="s">
        <v>481</v>
      </c>
      <c r="B16" s="141" t="s">
        <v>521</v>
      </c>
      <c r="C16" s="142">
        <v>0</v>
      </c>
      <c r="D16" s="141" t="s">
        <v>521</v>
      </c>
      <c r="E16" s="142">
        <v>0</v>
      </c>
      <c r="F16" s="142">
        <v>0</v>
      </c>
      <c r="G16" s="141">
        <v>13</v>
      </c>
      <c r="H16" s="145" t="s">
        <v>476</v>
      </c>
      <c r="I16" s="141">
        <v>45</v>
      </c>
      <c r="J16" s="145" t="s">
        <v>476</v>
      </c>
      <c r="K16" s="142">
        <v>3.4615384615384617</v>
      </c>
    </row>
    <row r="17" spans="1:11" ht="9" customHeight="1" x14ac:dyDescent="0.15">
      <c r="A17" s="43" t="s">
        <v>482</v>
      </c>
      <c r="B17" s="141" t="s">
        <v>521</v>
      </c>
      <c r="C17" s="142">
        <v>0</v>
      </c>
      <c r="D17" s="141" t="s">
        <v>521</v>
      </c>
      <c r="E17" s="142">
        <v>0</v>
      </c>
      <c r="F17" s="142">
        <v>0</v>
      </c>
      <c r="G17" s="141">
        <v>78</v>
      </c>
      <c r="H17" s="142">
        <v>34.482758620689651</v>
      </c>
      <c r="I17" s="141">
        <v>222</v>
      </c>
      <c r="J17" s="142">
        <v>52.054794520547944</v>
      </c>
      <c r="K17" s="142">
        <v>2.8461538461538463</v>
      </c>
    </row>
    <row r="18" spans="1:11" ht="9" customHeight="1" x14ac:dyDescent="0.15">
      <c r="A18" s="43" t="s">
        <v>483</v>
      </c>
      <c r="B18" s="141" t="s">
        <v>521</v>
      </c>
      <c r="C18" s="142">
        <v>0</v>
      </c>
      <c r="D18" s="141" t="s">
        <v>521</v>
      </c>
      <c r="E18" s="142">
        <v>0</v>
      </c>
      <c r="F18" s="142">
        <v>0</v>
      </c>
      <c r="G18" s="141">
        <v>11</v>
      </c>
      <c r="H18" s="142">
        <v>37.5</v>
      </c>
      <c r="I18" s="141">
        <v>14</v>
      </c>
      <c r="J18" s="142">
        <v>0</v>
      </c>
      <c r="K18" s="142">
        <v>1.2727272727272727</v>
      </c>
    </row>
    <row r="19" spans="1:11" ht="9" customHeight="1" x14ac:dyDescent="0.15">
      <c r="A19" s="43" t="s">
        <v>313</v>
      </c>
      <c r="B19" s="141">
        <v>5</v>
      </c>
      <c r="C19" s="145" t="s">
        <v>476</v>
      </c>
      <c r="D19" s="141">
        <v>6</v>
      </c>
      <c r="E19" s="142">
        <v>200</v>
      </c>
      <c r="F19" s="142">
        <v>1.2</v>
      </c>
      <c r="G19" s="141">
        <v>267</v>
      </c>
      <c r="H19" s="142">
        <v>12.658227848101262</v>
      </c>
      <c r="I19" s="141">
        <v>407</v>
      </c>
      <c r="J19" s="142">
        <v>20.771513353115722</v>
      </c>
      <c r="K19" s="142">
        <v>1.5243445692883895</v>
      </c>
    </row>
    <row r="20" spans="1:11" ht="9" customHeight="1" x14ac:dyDescent="0.15">
      <c r="A20" s="109" t="s">
        <v>484</v>
      </c>
      <c r="B20" s="141" t="s">
        <v>521</v>
      </c>
      <c r="C20" s="142">
        <v>0</v>
      </c>
      <c r="D20" s="141" t="s">
        <v>521</v>
      </c>
      <c r="E20" s="142">
        <v>0</v>
      </c>
      <c r="F20" s="142">
        <v>0</v>
      </c>
      <c r="G20" s="141">
        <v>3</v>
      </c>
      <c r="H20" s="142">
        <v>50</v>
      </c>
      <c r="I20" s="141">
        <v>9</v>
      </c>
      <c r="J20" s="145" t="s">
        <v>476</v>
      </c>
      <c r="K20" s="142">
        <v>3</v>
      </c>
    </row>
    <row r="21" spans="1:11" ht="9" customHeight="1" x14ac:dyDescent="0.15">
      <c r="A21" s="43" t="s">
        <v>485</v>
      </c>
      <c r="B21" s="141" t="s">
        <v>521</v>
      </c>
      <c r="C21" s="142">
        <v>0</v>
      </c>
      <c r="D21" s="141" t="s">
        <v>521</v>
      </c>
      <c r="E21" s="142">
        <v>0</v>
      </c>
      <c r="F21" s="142">
        <v>0</v>
      </c>
      <c r="G21" s="141">
        <v>9</v>
      </c>
      <c r="H21" s="142">
        <v>-67.857142857142861</v>
      </c>
      <c r="I21" s="141">
        <v>21</v>
      </c>
      <c r="J21" s="142">
        <v>-69.117647058823536</v>
      </c>
      <c r="K21" s="142">
        <v>2.3333333333333335</v>
      </c>
    </row>
    <row r="22" spans="1:11" ht="9" customHeight="1" x14ac:dyDescent="0.15">
      <c r="A22" s="43" t="s">
        <v>486</v>
      </c>
      <c r="B22" s="141" t="s">
        <v>521</v>
      </c>
      <c r="C22" s="142">
        <v>0</v>
      </c>
      <c r="D22" s="141" t="s">
        <v>521</v>
      </c>
      <c r="E22" s="142">
        <v>0</v>
      </c>
      <c r="F22" s="142">
        <v>0</v>
      </c>
      <c r="G22" s="141">
        <v>28</v>
      </c>
      <c r="H22" s="142">
        <v>-9.6774193548387046</v>
      </c>
      <c r="I22" s="141">
        <v>56</v>
      </c>
      <c r="J22" s="142">
        <v>55.555555555555543</v>
      </c>
      <c r="K22" s="142">
        <v>2</v>
      </c>
    </row>
    <row r="23" spans="1:11" ht="9" customHeight="1" x14ac:dyDescent="0.15">
      <c r="A23" s="43" t="s">
        <v>487</v>
      </c>
      <c r="B23" s="141" t="s">
        <v>521</v>
      </c>
      <c r="C23" s="142">
        <v>0</v>
      </c>
      <c r="D23" s="141" t="s">
        <v>521</v>
      </c>
      <c r="E23" s="142">
        <v>0</v>
      </c>
      <c r="F23" s="142">
        <v>0</v>
      </c>
      <c r="G23" s="141">
        <v>41</v>
      </c>
      <c r="H23" s="142">
        <v>51.851851851851848</v>
      </c>
      <c r="I23" s="141">
        <v>94</v>
      </c>
      <c r="J23" s="142">
        <v>100</v>
      </c>
      <c r="K23" s="142">
        <v>2.2926829268292681</v>
      </c>
    </row>
    <row r="24" spans="1:11" ht="9" customHeight="1" x14ac:dyDescent="0.15">
      <c r="A24" s="43" t="s">
        <v>488</v>
      </c>
      <c r="B24" s="141" t="s">
        <v>521</v>
      </c>
      <c r="C24" s="142">
        <v>0</v>
      </c>
      <c r="D24" s="141" t="s">
        <v>521</v>
      </c>
      <c r="E24" s="142">
        <v>0</v>
      </c>
      <c r="F24" s="142">
        <v>0</v>
      </c>
      <c r="G24" s="141">
        <v>1</v>
      </c>
      <c r="H24" s="145" t="s">
        <v>476</v>
      </c>
      <c r="I24" s="141">
        <v>2</v>
      </c>
      <c r="J24" s="145" t="s">
        <v>476</v>
      </c>
      <c r="K24" s="142">
        <v>2</v>
      </c>
    </row>
    <row r="25" spans="1:11" ht="9" customHeight="1" x14ac:dyDescent="0.15">
      <c r="A25" s="43" t="s">
        <v>309</v>
      </c>
      <c r="B25" s="141">
        <v>2</v>
      </c>
      <c r="C25" s="142">
        <v>-80</v>
      </c>
      <c r="D25" s="141">
        <v>22</v>
      </c>
      <c r="E25" s="142">
        <v>-47.61904761904762</v>
      </c>
      <c r="F25" s="142">
        <v>11</v>
      </c>
      <c r="G25" s="141">
        <v>7856</v>
      </c>
      <c r="H25" s="142">
        <v>-3.3464566929133923</v>
      </c>
      <c r="I25" s="141">
        <v>26622</v>
      </c>
      <c r="J25" s="142">
        <v>2.5658807212205232</v>
      </c>
      <c r="K25" s="142">
        <v>3.3887474541751526</v>
      </c>
    </row>
    <row r="26" spans="1:11" ht="9" customHeight="1" x14ac:dyDescent="0.15">
      <c r="A26" s="43" t="s">
        <v>489</v>
      </c>
      <c r="B26" s="141">
        <v>3</v>
      </c>
      <c r="C26" s="145" t="s">
        <v>476</v>
      </c>
      <c r="D26" s="141">
        <v>6</v>
      </c>
      <c r="E26" s="145" t="s">
        <v>476</v>
      </c>
      <c r="F26" s="142">
        <v>2</v>
      </c>
      <c r="G26" s="141">
        <v>244</v>
      </c>
      <c r="H26" s="142">
        <v>-5.0583657587548601</v>
      </c>
      <c r="I26" s="141">
        <v>335</v>
      </c>
      <c r="J26" s="142">
        <v>-12.532637075718014</v>
      </c>
      <c r="K26" s="142">
        <v>1.3729508196721312</v>
      </c>
    </row>
    <row r="27" spans="1:11" ht="9" customHeight="1" x14ac:dyDescent="0.15">
      <c r="A27" s="43" t="s">
        <v>64</v>
      </c>
      <c r="B27" s="141">
        <v>2</v>
      </c>
      <c r="C27" s="142">
        <v>-33.333333333333329</v>
      </c>
      <c r="D27" s="141">
        <v>4</v>
      </c>
      <c r="E27" s="142">
        <v>-42.857142857142854</v>
      </c>
      <c r="F27" s="142">
        <v>2</v>
      </c>
      <c r="G27" s="141">
        <v>734</v>
      </c>
      <c r="H27" s="142">
        <v>1.5214384508990264</v>
      </c>
      <c r="I27" s="141">
        <v>1590</v>
      </c>
      <c r="J27" s="142">
        <v>-11.371237458193974</v>
      </c>
      <c r="K27" s="142">
        <v>2.1662125340599454</v>
      </c>
    </row>
    <row r="28" spans="1:11" ht="9" customHeight="1" x14ac:dyDescent="0.15">
      <c r="A28" s="43" t="s">
        <v>310</v>
      </c>
      <c r="B28" s="141" t="s">
        <v>521</v>
      </c>
      <c r="C28" s="142">
        <v>0</v>
      </c>
      <c r="D28" s="141" t="s">
        <v>521</v>
      </c>
      <c r="E28" s="142">
        <v>0</v>
      </c>
      <c r="F28" s="142">
        <v>0</v>
      </c>
      <c r="G28" s="141">
        <v>256</v>
      </c>
      <c r="H28" s="142">
        <v>65.161290322580641</v>
      </c>
      <c r="I28" s="141">
        <v>409</v>
      </c>
      <c r="J28" s="142">
        <v>69.709543568464738</v>
      </c>
      <c r="K28" s="142">
        <v>1.59765625</v>
      </c>
    </row>
    <row r="29" spans="1:11" ht="9" customHeight="1" x14ac:dyDescent="0.15">
      <c r="A29" s="43" t="s">
        <v>490</v>
      </c>
      <c r="B29" s="141" t="s">
        <v>521</v>
      </c>
      <c r="C29" s="142">
        <v>0</v>
      </c>
      <c r="D29" s="141" t="s">
        <v>521</v>
      </c>
      <c r="E29" s="142">
        <v>0</v>
      </c>
      <c r="F29" s="142">
        <v>0</v>
      </c>
      <c r="G29" s="141">
        <v>2</v>
      </c>
      <c r="H29" s="142">
        <v>-89.473684210526315</v>
      </c>
      <c r="I29" s="141">
        <v>2</v>
      </c>
      <c r="J29" s="142">
        <v>-93.548387096774192</v>
      </c>
      <c r="K29" s="142">
        <v>1</v>
      </c>
    </row>
    <row r="30" spans="1:11" ht="9" customHeight="1" x14ac:dyDescent="0.15">
      <c r="A30" s="43" t="s">
        <v>454</v>
      </c>
      <c r="B30" s="141" t="s">
        <v>521</v>
      </c>
      <c r="C30" s="142">
        <v>0</v>
      </c>
      <c r="D30" s="141" t="s">
        <v>521</v>
      </c>
      <c r="E30" s="142">
        <v>0</v>
      </c>
      <c r="F30" s="142">
        <v>0</v>
      </c>
      <c r="G30" s="141">
        <v>17</v>
      </c>
      <c r="H30" s="142">
        <v>70</v>
      </c>
      <c r="I30" s="141">
        <v>39</v>
      </c>
      <c r="J30" s="142">
        <v>69.565217391304344</v>
      </c>
      <c r="K30" s="142">
        <v>2.2941176470588234</v>
      </c>
    </row>
    <row r="31" spans="1:11" ht="9" customHeight="1" x14ac:dyDescent="0.15">
      <c r="A31" s="43" t="s">
        <v>450</v>
      </c>
      <c r="B31" s="141" t="s">
        <v>521</v>
      </c>
      <c r="C31" s="142">
        <v>0</v>
      </c>
      <c r="D31" s="141" t="s">
        <v>521</v>
      </c>
      <c r="E31" s="142">
        <v>0</v>
      </c>
      <c r="F31" s="142">
        <v>0</v>
      </c>
      <c r="G31" s="141">
        <v>23</v>
      </c>
      <c r="H31" s="142">
        <v>-17.857142857142861</v>
      </c>
      <c r="I31" s="141">
        <v>35</v>
      </c>
      <c r="J31" s="142">
        <v>-44.444444444444443</v>
      </c>
      <c r="K31" s="142">
        <v>1.5217391304347827</v>
      </c>
    </row>
    <row r="32" spans="1:11" ht="9" customHeight="1" x14ac:dyDescent="0.15">
      <c r="A32" s="43" t="s">
        <v>491</v>
      </c>
      <c r="B32" s="141">
        <v>2</v>
      </c>
      <c r="C32" s="145" t="s">
        <v>476</v>
      </c>
      <c r="D32" s="141">
        <v>2</v>
      </c>
      <c r="E32" s="145" t="s">
        <v>476</v>
      </c>
      <c r="F32" s="142">
        <v>1</v>
      </c>
      <c r="G32" s="141">
        <v>748</v>
      </c>
      <c r="H32" s="142">
        <v>7.4712643678160902</v>
      </c>
      <c r="I32" s="141">
        <v>1103</v>
      </c>
      <c r="J32" s="142">
        <v>2.7001862197392938</v>
      </c>
      <c r="K32" s="142">
        <v>1.4745989304812834</v>
      </c>
    </row>
    <row r="33" spans="1:11" ht="9" customHeight="1" x14ac:dyDescent="0.15">
      <c r="A33" s="43" t="s">
        <v>311</v>
      </c>
      <c r="B33" s="141">
        <v>2</v>
      </c>
      <c r="C33" s="142">
        <v>100</v>
      </c>
      <c r="D33" s="141">
        <v>2</v>
      </c>
      <c r="E33" s="142">
        <v>0</v>
      </c>
      <c r="F33" s="142">
        <v>1</v>
      </c>
      <c r="G33" s="141">
        <v>1615</v>
      </c>
      <c r="H33" s="142">
        <v>16.775126536514819</v>
      </c>
      <c r="I33" s="141">
        <v>3078</v>
      </c>
      <c r="J33" s="142">
        <v>6.9864442127215796</v>
      </c>
      <c r="K33" s="142">
        <v>1.9058823529411764</v>
      </c>
    </row>
    <row r="34" spans="1:11" ht="9" customHeight="1" x14ac:dyDescent="0.15">
      <c r="A34" s="43" t="s">
        <v>492</v>
      </c>
      <c r="B34" s="141" t="s">
        <v>521</v>
      </c>
      <c r="C34" s="142">
        <v>0</v>
      </c>
      <c r="D34" s="141" t="s">
        <v>521</v>
      </c>
      <c r="E34" s="142">
        <v>0</v>
      </c>
      <c r="F34" s="142">
        <v>0</v>
      </c>
      <c r="G34" s="141">
        <v>18</v>
      </c>
      <c r="H34" s="142">
        <v>125</v>
      </c>
      <c r="I34" s="141">
        <v>49</v>
      </c>
      <c r="J34" s="142">
        <v>113.04347826086956</v>
      </c>
      <c r="K34" s="142">
        <v>2.7222222222222223</v>
      </c>
    </row>
    <row r="35" spans="1:11" ht="9" customHeight="1" x14ac:dyDescent="0.15">
      <c r="A35" s="43" t="s">
        <v>493</v>
      </c>
      <c r="B35" s="141" t="s">
        <v>521</v>
      </c>
      <c r="C35" s="142">
        <v>0</v>
      </c>
      <c r="D35" s="141" t="s">
        <v>521</v>
      </c>
      <c r="E35" s="142">
        <v>0</v>
      </c>
      <c r="F35" s="142">
        <v>0</v>
      </c>
      <c r="G35" s="141">
        <v>11</v>
      </c>
      <c r="H35" s="142">
        <v>-59.25925925925926</v>
      </c>
      <c r="I35" s="141">
        <v>26</v>
      </c>
      <c r="J35" s="142">
        <v>-65.333333333333343</v>
      </c>
      <c r="K35" s="142">
        <v>2.3636363636363638</v>
      </c>
    </row>
    <row r="36" spans="1:11" ht="9" customHeight="1" x14ac:dyDescent="0.15">
      <c r="A36" s="43" t="s">
        <v>449</v>
      </c>
      <c r="B36" s="141">
        <v>0</v>
      </c>
      <c r="C36" s="142">
        <v>0</v>
      </c>
      <c r="D36" s="141">
        <v>12</v>
      </c>
      <c r="E36" s="145" t="s">
        <v>476</v>
      </c>
      <c r="F36" s="142">
        <v>0</v>
      </c>
      <c r="G36" s="141">
        <v>96</v>
      </c>
      <c r="H36" s="142">
        <v>3.2258064516128968</v>
      </c>
      <c r="I36" s="141">
        <v>151</v>
      </c>
      <c r="J36" s="142">
        <v>-20.105820105820101</v>
      </c>
      <c r="K36" s="142">
        <v>1.5729166666666667</v>
      </c>
    </row>
    <row r="37" spans="1:11" ht="9" customHeight="1" x14ac:dyDescent="0.15">
      <c r="A37" s="43" t="s">
        <v>312</v>
      </c>
      <c r="B37" s="141" t="s">
        <v>521</v>
      </c>
      <c r="C37" s="142">
        <v>0</v>
      </c>
      <c r="D37" s="141" t="s">
        <v>521</v>
      </c>
      <c r="E37" s="142">
        <v>0</v>
      </c>
      <c r="F37" s="142">
        <v>0</v>
      </c>
      <c r="G37" s="141">
        <v>138</v>
      </c>
      <c r="H37" s="142">
        <v>36.633663366336634</v>
      </c>
      <c r="I37" s="141">
        <v>320</v>
      </c>
      <c r="J37" s="142">
        <v>25.490196078431367</v>
      </c>
      <c r="K37" s="142">
        <v>2.318840579710145</v>
      </c>
    </row>
    <row r="38" spans="1:11" ht="9" customHeight="1" x14ac:dyDescent="0.15">
      <c r="A38" s="43" t="s">
        <v>494</v>
      </c>
      <c r="B38" s="141" t="s">
        <v>521</v>
      </c>
      <c r="C38" s="142">
        <v>0</v>
      </c>
      <c r="D38" s="141" t="s">
        <v>521</v>
      </c>
      <c r="E38" s="142">
        <v>0</v>
      </c>
      <c r="F38" s="142">
        <v>0</v>
      </c>
      <c r="G38" s="141">
        <v>4</v>
      </c>
      <c r="H38" s="142">
        <v>-60</v>
      </c>
      <c r="I38" s="141">
        <v>4</v>
      </c>
      <c r="J38" s="142">
        <v>-71.428571428571431</v>
      </c>
      <c r="K38" s="142">
        <v>1</v>
      </c>
    </row>
    <row r="39" spans="1:11" ht="9" customHeight="1" x14ac:dyDescent="0.15">
      <c r="A39" s="43" t="s">
        <v>495</v>
      </c>
      <c r="B39" s="141" t="s">
        <v>521</v>
      </c>
      <c r="C39" s="142">
        <v>0</v>
      </c>
      <c r="D39" s="141" t="s">
        <v>521</v>
      </c>
      <c r="E39" s="142">
        <v>0</v>
      </c>
      <c r="F39" s="142">
        <v>0</v>
      </c>
      <c r="G39" s="141">
        <v>29</v>
      </c>
      <c r="H39" s="142">
        <v>-25.641025641025635</v>
      </c>
      <c r="I39" s="141">
        <v>52</v>
      </c>
      <c r="J39" s="142">
        <v>-33.333333333333329</v>
      </c>
      <c r="K39" s="142">
        <v>1.7931034482758621</v>
      </c>
    </row>
    <row r="40" spans="1:11" ht="9" customHeight="1" x14ac:dyDescent="0.15">
      <c r="A40" s="43" t="s">
        <v>496</v>
      </c>
      <c r="B40" s="141" t="s">
        <v>521</v>
      </c>
      <c r="C40" s="142">
        <v>0</v>
      </c>
      <c r="D40" s="141" t="s">
        <v>521</v>
      </c>
      <c r="E40" s="142">
        <v>0</v>
      </c>
      <c r="F40" s="142">
        <v>0</v>
      </c>
      <c r="G40" s="141">
        <v>33</v>
      </c>
      <c r="H40" s="142">
        <v>0</v>
      </c>
      <c r="I40" s="141">
        <v>82</v>
      </c>
      <c r="J40" s="142">
        <v>5.1282051282051242</v>
      </c>
      <c r="K40" s="142">
        <v>2.4848484848484849</v>
      </c>
    </row>
    <row r="41" spans="1:11" ht="9" customHeight="1" x14ac:dyDescent="0.15">
      <c r="A41" s="43" t="s">
        <v>65</v>
      </c>
      <c r="B41" s="141" t="s">
        <v>521</v>
      </c>
      <c r="C41" s="145" t="s">
        <v>476</v>
      </c>
      <c r="D41" s="141" t="s">
        <v>521</v>
      </c>
      <c r="E41" s="145" t="s">
        <v>476</v>
      </c>
      <c r="F41" s="142">
        <v>0</v>
      </c>
      <c r="G41" s="141">
        <v>663</v>
      </c>
      <c r="H41" s="142">
        <v>-11.006711409395976</v>
      </c>
      <c r="I41" s="141">
        <v>1325</v>
      </c>
      <c r="J41" s="142">
        <v>-30.336487907465823</v>
      </c>
      <c r="K41" s="142">
        <v>1.9984917043740573</v>
      </c>
    </row>
    <row r="42" spans="1:11" ht="9" customHeight="1" x14ac:dyDescent="0.15">
      <c r="A42" s="43" t="s">
        <v>497</v>
      </c>
      <c r="B42" s="141" t="s">
        <v>521</v>
      </c>
      <c r="C42" s="142">
        <v>0</v>
      </c>
      <c r="D42" s="141" t="s">
        <v>521</v>
      </c>
      <c r="E42" s="142">
        <v>0</v>
      </c>
      <c r="F42" s="142">
        <v>0</v>
      </c>
      <c r="G42" s="141" t="s">
        <v>521</v>
      </c>
      <c r="H42" s="142">
        <v>0</v>
      </c>
      <c r="I42" s="141" t="s">
        <v>521</v>
      </c>
      <c r="J42" s="142">
        <v>0</v>
      </c>
      <c r="K42" s="142">
        <v>0</v>
      </c>
    </row>
    <row r="43" spans="1:11" ht="9" customHeight="1" x14ac:dyDescent="0.15">
      <c r="A43" s="43" t="s">
        <v>498</v>
      </c>
      <c r="B43" s="141" t="s">
        <v>521</v>
      </c>
      <c r="C43" s="142">
        <v>0</v>
      </c>
      <c r="D43" s="141" t="s">
        <v>521</v>
      </c>
      <c r="E43" s="142">
        <v>0</v>
      </c>
      <c r="F43" s="142">
        <v>0</v>
      </c>
      <c r="G43" s="141">
        <v>6</v>
      </c>
      <c r="H43" s="142">
        <v>-78.571428571428569</v>
      </c>
      <c r="I43" s="141">
        <v>8</v>
      </c>
      <c r="J43" s="142">
        <v>-83.333333333333329</v>
      </c>
      <c r="K43" s="142">
        <v>1.3333333333333333</v>
      </c>
    </row>
    <row r="44" spans="1:11" s="5" customFormat="1" ht="18" customHeight="1" x14ac:dyDescent="0.15">
      <c r="A44" s="157" t="s">
        <v>499</v>
      </c>
      <c r="B44" s="139" t="s">
        <v>521</v>
      </c>
      <c r="C44" s="140">
        <v>0</v>
      </c>
      <c r="D44" s="139" t="s">
        <v>521</v>
      </c>
      <c r="E44" s="146" t="s">
        <v>476</v>
      </c>
      <c r="F44" s="140">
        <v>0</v>
      </c>
      <c r="G44" s="139">
        <v>5</v>
      </c>
      <c r="H44" s="140">
        <v>-61.53846153846154</v>
      </c>
      <c r="I44" s="139">
        <v>16</v>
      </c>
      <c r="J44" s="140">
        <v>-52.941176470588232</v>
      </c>
      <c r="K44" s="140">
        <v>3.2</v>
      </c>
    </row>
    <row r="45" spans="1:11" ht="9" customHeight="1" x14ac:dyDescent="0.15">
      <c r="A45" s="43" t="s">
        <v>500</v>
      </c>
      <c r="B45" s="141" t="s">
        <v>521</v>
      </c>
      <c r="C45" s="142">
        <v>0</v>
      </c>
      <c r="D45" s="141" t="s">
        <v>521</v>
      </c>
      <c r="E45" s="142">
        <v>0</v>
      </c>
      <c r="F45" s="142">
        <v>0</v>
      </c>
      <c r="G45" s="141">
        <v>2</v>
      </c>
      <c r="H45" s="145" t="s">
        <v>476</v>
      </c>
      <c r="I45" s="141">
        <v>4</v>
      </c>
      <c r="J45" s="145" t="s">
        <v>476</v>
      </c>
      <c r="K45" s="142">
        <v>2</v>
      </c>
    </row>
    <row r="46" spans="1:11" ht="9" customHeight="1" x14ac:dyDescent="0.15">
      <c r="A46" s="43" t="s">
        <v>501</v>
      </c>
      <c r="B46" s="141" t="s">
        <v>521</v>
      </c>
      <c r="C46" s="142">
        <v>0</v>
      </c>
      <c r="D46" s="141" t="s">
        <v>521</v>
      </c>
      <c r="E46" s="145" t="s">
        <v>476</v>
      </c>
      <c r="F46" s="142">
        <v>0</v>
      </c>
      <c r="G46" s="141">
        <v>3</v>
      </c>
      <c r="H46" s="142">
        <v>-76.92307692307692</v>
      </c>
      <c r="I46" s="141">
        <v>12</v>
      </c>
      <c r="J46" s="142">
        <v>-64.705882352941174</v>
      </c>
      <c r="K46" s="142">
        <v>4</v>
      </c>
    </row>
    <row r="47" spans="1:11" s="5" customFormat="1" ht="18" customHeight="1" x14ac:dyDescent="0.15">
      <c r="A47" s="157" t="s">
        <v>502</v>
      </c>
      <c r="B47" s="139">
        <v>1</v>
      </c>
      <c r="C47" s="146" t="s">
        <v>476</v>
      </c>
      <c r="D47" s="139">
        <v>1</v>
      </c>
      <c r="E47" s="146" t="s">
        <v>476</v>
      </c>
      <c r="F47" s="140">
        <v>1</v>
      </c>
      <c r="G47" s="139">
        <v>39</v>
      </c>
      <c r="H47" s="140">
        <v>-45.070422535211264</v>
      </c>
      <c r="I47" s="139">
        <v>61</v>
      </c>
      <c r="J47" s="140">
        <v>-37.755102040816325</v>
      </c>
      <c r="K47" s="140">
        <v>1.5641025641025641</v>
      </c>
    </row>
    <row r="48" spans="1:11" ht="9" customHeight="1" x14ac:dyDescent="0.15">
      <c r="A48" s="43" t="s">
        <v>503</v>
      </c>
      <c r="B48" s="141" t="s">
        <v>521</v>
      </c>
      <c r="C48" s="142">
        <v>0</v>
      </c>
      <c r="D48" s="141" t="s">
        <v>521</v>
      </c>
      <c r="E48" s="142">
        <v>0</v>
      </c>
      <c r="F48" s="142">
        <v>0</v>
      </c>
      <c r="G48" s="141">
        <v>2</v>
      </c>
      <c r="H48" s="142">
        <v>-50</v>
      </c>
      <c r="I48" s="141">
        <v>2</v>
      </c>
      <c r="J48" s="142">
        <v>-50</v>
      </c>
      <c r="K48" s="142">
        <v>1</v>
      </c>
    </row>
    <row r="49" spans="1:11" ht="9" customHeight="1" x14ac:dyDescent="0.15">
      <c r="A49" s="43" t="s">
        <v>314</v>
      </c>
      <c r="B49" s="141" t="s">
        <v>521</v>
      </c>
      <c r="C49" s="142">
        <v>0</v>
      </c>
      <c r="D49" s="141" t="s">
        <v>521</v>
      </c>
      <c r="E49" s="142">
        <v>0</v>
      </c>
      <c r="F49" s="142">
        <v>0</v>
      </c>
      <c r="G49" s="141">
        <v>12</v>
      </c>
      <c r="H49" s="142">
        <v>140</v>
      </c>
      <c r="I49" s="141">
        <v>18</v>
      </c>
      <c r="J49" s="142">
        <v>200</v>
      </c>
      <c r="K49" s="142">
        <v>1.5</v>
      </c>
    </row>
    <row r="50" spans="1:11" ht="9" customHeight="1" x14ac:dyDescent="0.15">
      <c r="A50" s="43" t="s">
        <v>504</v>
      </c>
      <c r="B50" s="141" t="s">
        <v>521</v>
      </c>
      <c r="C50" s="142">
        <v>0</v>
      </c>
      <c r="D50" s="141" t="s">
        <v>521</v>
      </c>
      <c r="E50" s="142">
        <v>0</v>
      </c>
      <c r="F50" s="142">
        <v>0</v>
      </c>
      <c r="G50" s="141">
        <v>1</v>
      </c>
      <c r="H50" s="145" t="s">
        <v>476</v>
      </c>
      <c r="I50" s="141">
        <v>1</v>
      </c>
      <c r="J50" s="145" t="s">
        <v>476</v>
      </c>
      <c r="K50" s="142">
        <v>1</v>
      </c>
    </row>
    <row r="51" spans="1:11" ht="9" customHeight="1" x14ac:dyDescent="0.15">
      <c r="A51" s="43" t="s">
        <v>505</v>
      </c>
      <c r="B51" s="141" t="s">
        <v>521</v>
      </c>
      <c r="C51" s="142">
        <v>0</v>
      </c>
      <c r="D51" s="141" t="s">
        <v>521</v>
      </c>
      <c r="E51" s="142">
        <v>0</v>
      </c>
      <c r="F51" s="142">
        <v>0</v>
      </c>
      <c r="G51" s="141">
        <v>11</v>
      </c>
      <c r="H51" s="142">
        <v>10</v>
      </c>
      <c r="I51" s="141">
        <v>15</v>
      </c>
      <c r="J51" s="142">
        <v>50</v>
      </c>
      <c r="K51" s="142">
        <v>1.3636363636363635</v>
      </c>
    </row>
    <row r="52" spans="1:11" ht="9" customHeight="1" x14ac:dyDescent="0.15">
      <c r="A52" s="43" t="s">
        <v>506</v>
      </c>
      <c r="B52" s="141">
        <v>1</v>
      </c>
      <c r="C52" s="145" t="s">
        <v>476</v>
      </c>
      <c r="D52" s="141">
        <v>1</v>
      </c>
      <c r="E52" s="145" t="s">
        <v>476</v>
      </c>
      <c r="F52" s="142">
        <v>1</v>
      </c>
      <c r="G52" s="141">
        <v>3</v>
      </c>
      <c r="H52" s="145" t="s">
        <v>476</v>
      </c>
      <c r="I52" s="141">
        <v>3</v>
      </c>
      <c r="J52" s="145" t="s">
        <v>476</v>
      </c>
      <c r="K52" s="142">
        <v>1</v>
      </c>
    </row>
    <row r="53" spans="1:11" ht="9" customHeight="1" x14ac:dyDescent="0.15">
      <c r="A53" s="43" t="s">
        <v>507</v>
      </c>
      <c r="B53" s="141" t="s">
        <v>521</v>
      </c>
      <c r="C53" s="142">
        <v>0</v>
      </c>
      <c r="D53" s="141" t="s">
        <v>521</v>
      </c>
      <c r="E53" s="142">
        <v>0</v>
      </c>
      <c r="F53" s="142">
        <v>0</v>
      </c>
      <c r="G53" s="141">
        <v>5</v>
      </c>
      <c r="H53" s="142">
        <v>-86.84210526315789</v>
      </c>
      <c r="I53" s="141">
        <v>14</v>
      </c>
      <c r="J53" s="142">
        <v>-78.125</v>
      </c>
      <c r="K53" s="142">
        <v>2.8</v>
      </c>
    </row>
    <row r="54" spans="1:11" ht="9" customHeight="1" x14ac:dyDescent="0.15">
      <c r="A54" s="43" t="s">
        <v>508</v>
      </c>
      <c r="B54" s="141" t="s">
        <v>521</v>
      </c>
      <c r="C54" s="142">
        <v>0</v>
      </c>
      <c r="D54" s="141" t="s">
        <v>521</v>
      </c>
      <c r="E54" s="142">
        <v>0</v>
      </c>
      <c r="F54" s="142">
        <v>0</v>
      </c>
      <c r="G54" s="141">
        <v>2</v>
      </c>
      <c r="H54" s="142">
        <v>-50</v>
      </c>
      <c r="I54" s="141">
        <v>2</v>
      </c>
      <c r="J54" s="142">
        <v>-50</v>
      </c>
      <c r="K54" s="142">
        <v>1</v>
      </c>
    </row>
    <row r="55" spans="1:11" ht="9" customHeight="1" x14ac:dyDescent="0.15">
      <c r="A55" s="43" t="s">
        <v>509</v>
      </c>
      <c r="B55" s="141" t="s">
        <v>521</v>
      </c>
      <c r="C55" s="142">
        <v>0</v>
      </c>
      <c r="D55" s="141" t="s">
        <v>521</v>
      </c>
      <c r="E55" s="142">
        <v>0</v>
      </c>
      <c r="F55" s="142">
        <v>0</v>
      </c>
      <c r="G55" s="141">
        <v>3</v>
      </c>
      <c r="H55" s="142">
        <v>-70</v>
      </c>
      <c r="I55" s="141">
        <v>6</v>
      </c>
      <c r="J55" s="142">
        <v>-40</v>
      </c>
      <c r="K55" s="142">
        <v>2</v>
      </c>
    </row>
    <row r="56" spans="1:11" s="5" customFormat="1" ht="18" customHeight="1" x14ac:dyDescent="0.15">
      <c r="A56" s="157" t="s">
        <v>510</v>
      </c>
      <c r="B56" s="139" t="s">
        <v>521</v>
      </c>
      <c r="C56" s="146" t="s">
        <v>476</v>
      </c>
      <c r="D56" s="139" t="s">
        <v>521</v>
      </c>
      <c r="E56" s="146" t="s">
        <v>476</v>
      </c>
      <c r="F56" s="140">
        <v>0</v>
      </c>
      <c r="G56" s="139">
        <v>132</v>
      </c>
      <c r="H56" s="140">
        <v>-10.810810810810807</v>
      </c>
      <c r="I56" s="139">
        <v>352</v>
      </c>
      <c r="J56" s="140">
        <v>-5.8823529411764639</v>
      </c>
      <c r="K56" s="140">
        <v>2.6666666666666665</v>
      </c>
    </row>
    <row r="57" spans="1:11" ht="9" customHeight="1" x14ac:dyDescent="0.15">
      <c r="A57" s="43" t="s">
        <v>511</v>
      </c>
      <c r="B57" s="141" t="s">
        <v>521</v>
      </c>
      <c r="C57" s="142">
        <v>0</v>
      </c>
      <c r="D57" s="141" t="s">
        <v>521</v>
      </c>
      <c r="E57" s="145" t="s">
        <v>476</v>
      </c>
      <c r="F57" s="142">
        <v>0</v>
      </c>
      <c r="G57" s="141">
        <v>23</v>
      </c>
      <c r="H57" s="142">
        <v>0</v>
      </c>
      <c r="I57" s="141">
        <v>73</v>
      </c>
      <c r="J57" s="142">
        <v>58.695652173913032</v>
      </c>
      <c r="K57" s="142">
        <v>3.1739130434782608</v>
      </c>
    </row>
    <row r="58" spans="1:11" ht="9" customHeight="1" x14ac:dyDescent="0.15">
      <c r="A58" s="43" t="s">
        <v>62</v>
      </c>
      <c r="B58" s="141" t="s">
        <v>521</v>
      </c>
      <c r="C58" s="145" t="s">
        <v>476</v>
      </c>
      <c r="D58" s="141" t="s">
        <v>521</v>
      </c>
      <c r="E58" s="145" t="s">
        <v>476</v>
      </c>
      <c r="F58" s="142">
        <v>0</v>
      </c>
      <c r="G58" s="141">
        <v>78</v>
      </c>
      <c r="H58" s="142">
        <v>-12.359550561797747</v>
      </c>
      <c r="I58" s="141">
        <v>196</v>
      </c>
      <c r="J58" s="142">
        <v>-8.8372093023255758</v>
      </c>
      <c r="K58" s="142">
        <v>2.5128205128205128</v>
      </c>
    </row>
    <row r="59" spans="1:11" ht="9" customHeight="1" x14ac:dyDescent="0.15">
      <c r="A59" s="43" t="s">
        <v>512</v>
      </c>
      <c r="B59" s="141" t="s">
        <v>521</v>
      </c>
      <c r="C59" s="142">
        <v>0</v>
      </c>
      <c r="D59" s="141" t="s">
        <v>521</v>
      </c>
      <c r="E59" s="142">
        <v>0</v>
      </c>
      <c r="F59" s="142">
        <v>0</v>
      </c>
      <c r="G59" s="141">
        <v>7</v>
      </c>
      <c r="H59" s="142">
        <v>250</v>
      </c>
      <c r="I59" s="141">
        <v>11</v>
      </c>
      <c r="J59" s="145" t="s">
        <v>476</v>
      </c>
      <c r="K59" s="142">
        <v>1.5714285714285714</v>
      </c>
    </row>
    <row r="60" spans="1:11" ht="9" customHeight="1" x14ac:dyDescent="0.15">
      <c r="A60" s="43" t="s">
        <v>513</v>
      </c>
      <c r="B60" s="141" t="s">
        <v>521</v>
      </c>
      <c r="C60" s="142">
        <v>0</v>
      </c>
      <c r="D60" s="141" t="s">
        <v>521</v>
      </c>
      <c r="E60" s="142">
        <v>0</v>
      </c>
      <c r="F60" s="142">
        <v>0</v>
      </c>
      <c r="G60" s="141">
        <v>6</v>
      </c>
      <c r="H60" s="142">
        <v>-33.333333333333329</v>
      </c>
      <c r="I60" s="141">
        <v>8</v>
      </c>
      <c r="J60" s="142">
        <v>-75.757575757575751</v>
      </c>
      <c r="K60" s="142">
        <v>1.3333333333333333</v>
      </c>
    </row>
    <row r="61" spans="1:11" ht="9" customHeight="1" x14ac:dyDescent="0.15">
      <c r="A61" s="109" t="s">
        <v>514</v>
      </c>
      <c r="B61" s="141" t="s">
        <v>521</v>
      </c>
      <c r="C61" s="142">
        <v>0</v>
      </c>
      <c r="D61" s="141" t="s">
        <v>521</v>
      </c>
      <c r="E61" s="142">
        <v>0</v>
      </c>
      <c r="F61" s="142">
        <v>0</v>
      </c>
      <c r="G61" s="141" t="s">
        <v>521</v>
      </c>
      <c r="H61" s="142">
        <v>0</v>
      </c>
      <c r="I61" s="141" t="s">
        <v>521</v>
      </c>
      <c r="J61" s="142">
        <v>0</v>
      </c>
      <c r="K61" s="142">
        <v>0</v>
      </c>
    </row>
    <row r="62" spans="1:11" ht="9" customHeight="1" x14ac:dyDescent="0.15">
      <c r="A62" s="43" t="s">
        <v>515</v>
      </c>
      <c r="B62" s="141" t="s">
        <v>521</v>
      </c>
      <c r="C62" s="142">
        <v>0</v>
      </c>
      <c r="D62" s="141" t="s">
        <v>521</v>
      </c>
      <c r="E62" s="142">
        <v>0</v>
      </c>
      <c r="F62" s="142">
        <v>0</v>
      </c>
      <c r="G62" s="141">
        <v>18</v>
      </c>
      <c r="H62" s="142">
        <v>-28</v>
      </c>
      <c r="I62" s="141">
        <v>64</v>
      </c>
      <c r="J62" s="142">
        <v>-17.948717948717942</v>
      </c>
      <c r="K62" s="142">
        <v>3.5555555555555554</v>
      </c>
    </row>
    <row r="63" spans="1:11" s="5" customFormat="1" ht="18" customHeight="1" x14ac:dyDescent="0.15">
      <c r="A63" s="157" t="s">
        <v>516</v>
      </c>
      <c r="B63" s="139" t="s">
        <v>521</v>
      </c>
      <c r="C63" s="140">
        <v>0</v>
      </c>
      <c r="D63" s="139" t="s">
        <v>521</v>
      </c>
      <c r="E63" s="146" t="s">
        <v>476</v>
      </c>
      <c r="F63" s="140">
        <v>0</v>
      </c>
      <c r="G63" s="139">
        <v>82</v>
      </c>
      <c r="H63" s="140">
        <v>-6.818181818181813</v>
      </c>
      <c r="I63" s="139">
        <v>130</v>
      </c>
      <c r="J63" s="140">
        <v>-26.55367231638418</v>
      </c>
      <c r="K63" s="140">
        <v>1.5853658536585367</v>
      </c>
    </row>
    <row r="64" spans="1:11" ht="9" customHeight="1" x14ac:dyDescent="0.15">
      <c r="A64" s="43" t="s">
        <v>517</v>
      </c>
      <c r="B64" s="141" t="s">
        <v>521</v>
      </c>
      <c r="C64" s="142">
        <v>0</v>
      </c>
      <c r="D64" s="141" t="s">
        <v>521</v>
      </c>
      <c r="E64" s="145" t="s">
        <v>476</v>
      </c>
      <c r="F64" s="142">
        <v>0</v>
      </c>
      <c r="G64" s="141">
        <v>62</v>
      </c>
      <c r="H64" s="142">
        <v>24</v>
      </c>
      <c r="I64" s="141">
        <v>110</v>
      </c>
      <c r="J64" s="142">
        <v>34.146341463414643</v>
      </c>
      <c r="K64" s="142">
        <v>1.7741935483870968</v>
      </c>
    </row>
    <row r="65" spans="1:11" ht="9" customHeight="1" x14ac:dyDescent="0.15">
      <c r="A65" s="43" t="s">
        <v>518</v>
      </c>
      <c r="B65" s="141" t="s">
        <v>521</v>
      </c>
      <c r="C65" s="142">
        <v>0</v>
      </c>
      <c r="D65" s="141" t="s">
        <v>521</v>
      </c>
      <c r="E65" s="145" t="s">
        <v>476</v>
      </c>
      <c r="F65" s="142">
        <v>0</v>
      </c>
      <c r="G65" s="141">
        <v>20</v>
      </c>
      <c r="H65" s="142">
        <v>-47.368421052631582</v>
      </c>
      <c r="I65" s="141">
        <v>20</v>
      </c>
      <c r="J65" s="142">
        <v>-78.94736842105263</v>
      </c>
      <c r="K65" s="142">
        <v>1</v>
      </c>
    </row>
    <row r="66" spans="1:11" s="5" customFormat="1" ht="18" customHeight="1" x14ac:dyDescent="0.15">
      <c r="A66" s="157" t="s">
        <v>519</v>
      </c>
      <c r="B66" s="139" t="s">
        <v>521</v>
      </c>
      <c r="C66" s="140">
        <v>0</v>
      </c>
      <c r="D66" s="139" t="s">
        <v>521</v>
      </c>
      <c r="E66" s="140">
        <v>0</v>
      </c>
      <c r="F66" s="140">
        <v>0</v>
      </c>
      <c r="G66" s="139">
        <v>4</v>
      </c>
      <c r="H66" s="146" t="s">
        <v>476</v>
      </c>
      <c r="I66" s="139">
        <v>4</v>
      </c>
      <c r="J66" s="146" t="s">
        <v>476</v>
      </c>
      <c r="K66" s="140">
        <v>1</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237</v>
      </c>
      <c r="B1" s="258"/>
      <c r="C1" s="258"/>
      <c r="D1" s="258"/>
      <c r="E1" s="258"/>
      <c r="F1" s="258"/>
      <c r="G1" s="258"/>
      <c r="H1" s="258"/>
      <c r="I1" s="258"/>
      <c r="J1" s="258"/>
      <c r="K1" s="258"/>
    </row>
    <row r="2" spans="1:11" s="25" customFormat="1" ht="9.9499999999999993" customHeight="1" x14ac:dyDescent="0.15">
      <c r="A2" s="253" t="s">
        <v>249</v>
      </c>
      <c r="B2" s="248" t="s">
        <v>473</v>
      </c>
      <c r="C2" s="244"/>
      <c r="D2" s="244"/>
      <c r="E2" s="244"/>
      <c r="F2" s="244"/>
      <c r="G2" s="249" t="s">
        <v>474</v>
      </c>
      <c r="H2" s="250"/>
      <c r="I2" s="250"/>
      <c r="J2" s="250"/>
      <c r="K2" s="250"/>
    </row>
    <row r="3" spans="1:11" s="25" customFormat="1" ht="9.9499999999999993" customHeight="1" x14ac:dyDescent="0.15">
      <c r="A3" s="254"/>
      <c r="B3" s="243" t="s">
        <v>133</v>
      </c>
      <c r="C3" s="245"/>
      <c r="D3" s="256" t="s">
        <v>131</v>
      </c>
      <c r="E3" s="256"/>
      <c r="F3" s="251" t="s">
        <v>55</v>
      </c>
      <c r="G3" s="256" t="s">
        <v>133</v>
      </c>
      <c r="H3" s="256"/>
      <c r="I3" s="256" t="s">
        <v>131</v>
      </c>
      <c r="J3" s="256"/>
      <c r="K3" s="257" t="s">
        <v>55</v>
      </c>
    </row>
    <row r="4" spans="1:11" s="25" customFormat="1" ht="45" customHeight="1" x14ac:dyDescent="0.15">
      <c r="A4" s="254"/>
      <c r="B4" s="15" t="s">
        <v>134</v>
      </c>
      <c r="C4" s="16" t="s">
        <v>150</v>
      </c>
      <c r="D4" s="16" t="s">
        <v>134</v>
      </c>
      <c r="E4" s="16" t="s">
        <v>150</v>
      </c>
      <c r="F4" s="252"/>
      <c r="G4" s="16" t="s">
        <v>134</v>
      </c>
      <c r="H4" s="16" t="s">
        <v>153</v>
      </c>
      <c r="I4" s="16" t="s">
        <v>134</v>
      </c>
      <c r="J4" s="16" t="s">
        <v>153</v>
      </c>
      <c r="K4" s="257"/>
    </row>
    <row r="5" spans="1:11" s="25" customFormat="1" ht="9.9499999999999993" customHeight="1" x14ac:dyDescent="0.15">
      <c r="A5" s="255"/>
      <c r="B5" s="17" t="s">
        <v>135</v>
      </c>
      <c r="C5" s="18" t="s">
        <v>136</v>
      </c>
      <c r="D5" s="18" t="s">
        <v>135</v>
      </c>
      <c r="E5" s="18" t="s">
        <v>136</v>
      </c>
      <c r="F5" s="18" t="s">
        <v>137</v>
      </c>
      <c r="G5" s="18" t="s">
        <v>135</v>
      </c>
      <c r="H5" s="18" t="s">
        <v>136</v>
      </c>
      <c r="I5" s="18" t="s">
        <v>135</v>
      </c>
      <c r="J5" s="18" t="s">
        <v>136</v>
      </c>
      <c r="K5" s="19" t="s">
        <v>137</v>
      </c>
    </row>
    <row r="6" spans="1:11" s="69" customFormat="1" ht="23.1" customHeight="1" x14ac:dyDescent="0.15">
      <c r="A6" s="29" t="s">
        <v>453</v>
      </c>
      <c r="B6" s="139">
        <v>8949</v>
      </c>
      <c r="C6" s="140">
        <v>1.3591573224600779</v>
      </c>
      <c r="D6" s="139">
        <v>28204</v>
      </c>
      <c r="E6" s="140">
        <v>2.60850583912395</v>
      </c>
      <c r="F6" s="140">
        <v>3.151637054419488</v>
      </c>
      <c r="G6" s="139">
        <v>192287</v>
      </c>
      <c r="H6" s="140">
        <v>3.1754208049622008</v>
      </c>
      <c r="I6" s="139">
        <v>557199</v>
      </c>
      <c r="J6" s="140">
        <v>3.1013733305208007</v>
      </c>
      <c r="K6" s="140">
        <v>2.8977465975338945</v>
      </c>
    </row>
    <row r="7" spans="1:11" s="65" customFormat="1" ht="12.95" customHeight="1" x14ac:dyDescent="0.15">
      <c r="A7" s="37" t="s">
        <v>57</v>
      </c>
      <c r="B7" s="141">
        <v>8703</v>
      </c>
      <c r="C7" s="142">
        <v>1.3863000931966383</v>
      </c>
      <c r="D7" s="141">
        <v>27823</v>
      </c>
      <c r="E7" s="142">
        <v>3.8985772433623396</v>
      </c>
      <c r="F7" s="142">
        <v>3.1969435826726418</v>
      </c>
      <c r="G7" s="141">
        <v>187211</v>
      </c>
      <c r="H7" s="142">
        <v>3.4629307248058865</v>
      </c>
      <c r="I7" s="141">
        <v>544851</v>
      </c>
      <c r="J7" s="142">
        <v>3.394938145327643</v>
      </c>
      <c r="K7" s="142">
        <v>2.9103578315376768</v>
      </c>
    </row>
    <row r="8" spans="1:11" s="65" customFormat="1" ht="12.95" customHeight="1" x14ac:dyDescent="0.15">
      <c r="A8" s="37" t="s">
        <v>152</v>
      </c>
      <c r="B8" s="141">
        <v>246</v>
      </c>
      <c r="C8" s="142">
        <v>0.40816326530612912</v>
      </c>
      <c r="D8" s="141">
        <v>381</v>
      </c>
      <c r="E8" s="142">
        <v>-46.186440677966104</v>
      </c>
      <c r="F8" s="142">
        <v>1.5487804878048781</v>
      </c>
      <c r="G8" s="141">
        <v>5076</v>
      </c>
      <c r="H8" s="142">
        <v>-6.4159292035398181</v>
      </c>
      <c r="I8" s="141">
        <v>12348</v>
      </c>
      <c r="J8" s="142">
        <v>-8.3772352897529174</v>
      </c>
      <c r="K8" s="142">
        <v>2.4326241134751774</v>
      </c>
    </row>
    <row r="9" spans="1:11" s="69" customFormat="1" ht="23.1" customHeight="1" x14ac:dyDescent="0.15">
      <c r="A9" s="29" t="s">
        <v>68</v>
      </c>
      <c r="B9" s="139">
        <v>7651</v>
      </c>
      <c r="C9" s="140">
        <v>-3.176411035180962</v>
      </c>
      <c r="D9" s="139">
        <v>23193</v>
      </c>
      <c r="E9" s="140">
        <v>-0.39082631850197913</v>
      </c>
      <c r="F9" s="140">
        <v>3.0313684485688146</v>
      </c>
      <c r="G9" s="139">
        <v>122669</v>
      </c>
      <c r="H9" s="140">
        <v>8.3256064499607021</v>
      </c>
      <c r="I9" s="139">
        <v>345050</v>
      </c>
      <c r="J9" s="140">
        <v>4.7478825779423772</v>
      </c>
      <c r="K9" s="140">
        <v>2.8128541033186867</v>
      </c>
    </row>
    <row r="10" spans="1:11" s="65" customFormat="1" ht="12.95" customHeight="1" x14ac:dyDescent="0.15">
      <c r="A10" s="37" t="s">
        <v>57</v>
      </c>
      <c r="B10" s="141">
        <v>7176</v>
      </c>
      <c r="C10" s="142">
        <v>-5.5913695566372894</v>
      </c>
      <c r="D10" s="141">
        <v>22239</v>
      </c>
      <c r="E10" s="142">
        <v>-1.2390087929656346</v>
      </c>
      <c r="F10" s="142">
        <v>3.0990802675585285</v>
      </c>
      <c r="G10" s="141">
        <v>113734</v>
      </c>
      <c r="H10" s="142">
        <v>6.6122984626921664</v>
      </c>
      <c r="I10" s="141">
        <v>327253</v>
      </c>
      <c r="J10" s="142">
        <v>4.627214016241453</v>
      </c>
      <c r="K10" s="142">
        <v>2.8773541772908717</v>
      </c>
    </row>
    <row r="11" spans="1:11" s="65" customFormat="1" ht="12.95" customHeight="1" x14ac:dyDescent="0.15">
      <c r="A11" s="37" t="s">
        <v>152</v>
      </c>
      <c r="B11" s="141">
        <v>475</v>
      </c>
      <c r="C11" s="142">
        <v>57.807308970099655</v>
      </c>
      <c r="D11" s="141">
        <v>954</v>
      </c>
      <c r="E11" s="142">
        <v>24.543080939947785</v>
      </c>
      <c r="F11" s="142">
        <v>2.0084210526315789</v>
      </c>
      <c r="G11" s="141">
        <v>8935</v>
      </c>
      <c r="H11" s="142">
        <v>36.183508611492158</v>
      </c>
      <c r="I11" s="141">
        <v>17797</v>
      </c>
      <c r="J11" s="142">
        <v>7.0174383644016842</v>
      </c>
      <c r="K11" s="142">
        <v>1.991829882484611</v>
      </c>
    </row>
    <row r="12" spans="1:11" s="69" customFormat="1" ht="23.1" customHeight="1" x14ac:dyDescent="0.15">
      <c r="A12" s="29" t="s">
        <v>290</v>
      </c>
      <c r="B12" s="139">
        <v>8761</v>
      </c>
      <c r="C12" s="140">
        <v>1.5650359378622767</v>
      </c>
      <c r="D12" s="139">
        <v>30557</v>
      </c>
      <c r="E12" s="140">
        <v>1.687188019966726</v>
      </c>
      <c r="F12" s="140">
        <v>3.487843853441388</v>
      </c>
      <c r="G12" s="139">
        <v>150114</v>
      </c>
      <c r="H12" s="140">
        <v>-1.3342622778420434</v>
      </c>
      <c r="I12" s="139">
        <v>483801</v>
      </c>
      <c r="J12" s="140">
        <v>2.7494663962366275</v>
      </c>
      <c r="K12" s="140">
        <v>3.2228906031416122</v>
      </c>
    </row>
    <row r="13" spans="1:11" s="65" customFormat="1" ht="12.95" customHeight="1" x14ac:dyDescent="0.15">
      <c r="A13" s="37" t="s">
        <v>57</v>
      </c>
      <c r="B13" s="141">
        <v>8581</v>
      </c>
      <c r="C13" s="142">
        <v>1.6826638227278181</v>
      </c>
      <c r="D13" s="141">
        <v>30144</v>
      </c>
      <c r="E13" s="142">
        <v>1.6866819592497677</v>
      </c>
      <c r="F13" s="142">
        <v>3.5128772870294838</v>
      </c>
      <c r="G13" s="141">
        <v>146317</v>
      </c>
      <c r="H13" s="142">
        <v>-0.98261475681638899</v>
      </c>
      <c r="I13" s="141">
        <v>474403</v>
      </c>
      <c r="J13" s="142">
        <v>3.0484241988491902</v>
      </c>
      <c r="K13" s="142">
        <v>3.2422958371207722</v>
      </c>
    </row>
    <row r="14" spans="1:11" s="65" customFormat="1" ht="12.95" customHeight="1" x14ac:dyDescent="0.15">
      <c r="A14" s="37" t="s">
        <v>152</v>
      </c>
      <c r="B14" s="141">
        <v>180</v>
      </c>
      <c r="C14" s="142">
        <v>-3.7433155080213965</v>
      </c>
      <c r="D14" s="141">
        <v>413</v>
      </c>
      <c r="E14" s="142">
        <v>1.7241379310344769</v>
      </c>
      <c r="F14" s="142">
        <v>2.2944444444444443</v>
      </c>
      <c r="G14" s="141">
        <v>3797</v>
      </c>
      <c r="H14" s="142">
        <v>-13.21142857142857</v>
      </c>
      <c r="I14" s="141">
        <v>9398</v>
      </c>
      <c r="J14" s="142">
        <v>-10.375739080678997</v>
      </c>
      <c r="K14" s="142">
        <v>2.4751119304714249</v>
      </c>
    </row>
    <row r="15" spans="1:11" s="69" customFormat="1" ht="23.1" customHeight="1" x14ac:dyDescent="0.15">
      <c r="A15" s="29" t="s">
        <v>291</v>
      </c>
      <c r="B15" s="139">
        <v>7802</v>
      </c>
      <c r="C15" s="140">
        <v>1.9735982224545836</v>
      </c>
      <c r="D15" s="139">
        <v>28775</v>
      </c>
      <c r="E15" s="140">
        <v>-4.5826839539741968</v>
      </c>
      <c r="F15" s="140">
        <v>3.6881568828505511</v>
      </c>
      <c r="G15" s="139">
        <v>113174</v>
      </c>
      <c r="H15" s="140">
        <v>-3.3955886369844279</v>
      </c>
      <c r="I15" s="139">
        <v>395795</v>
      </c>
      <c r="J15" s="140">
        <v>-6.507252983986973</v>
      </c>
      <c r="K15" s="140">
        <v>3.4972255111598072</v>
      </c>
    </row>
    <row r="16" spans="1:11" s="65" customFormat="1" ht="12.95" customHeight="1" x14ac:dyDescent="0.15">
      <c r="A16" s="37" t="s">
        <v>57</v>
      </c>
      <c r="B16" s="141">
        <v>7377</v>
      </c>
      <c r="C16" s="142">
        <v>1.2072986692275975</v>
      </c>
      <c r="D16" s="141">
        <v>27763</v>
      </c>
      <c r="E16" s="142">
        <v>-5.3652384361045762</v>
      </c>
      <c r="F16" s="142">
        <v>3.7634539785820795</v>
      </c>
      <c r="G16" s="141">
        <v>104386</v>
      </c>
      <c r="H16" s="142">
        <v>-2.25389304542432</v>
      </c>
      <c r="I16" s="141">
        <v>373629</v>
      </c>
      <c r="J16" s="142">
        <v>-6.0931656412112432</v>
      </c>
      <c r="K16" s="142">
        <v>3.579301822083421</v>
      </c>
    </row>
    <row r="17" spans="1:11" s="65" customFormat="1" ht="12.95" customHeight="1" x14ac:dyDescent="0.15">
      <c r="A17" s="37" t="s">
        <v>152</v>
      </c>
      <c r="B17" s="141">
        <v>425</v>
      </c>
      <c r="C17" s="142">
        <v>17.403314917127076</v>
      </c>
      <c r="D17" s="141">
        <v>1012</v>
      </c>
      <c r="E17" s="142">
        <v>23.41463414634147</v>
      </c>
      <c r="F17" s="142">
        <v>2.3811764705882354</v>
      </c>
      <c r="G17" s="141">
        <v>8788</v>
      </c>
      <c r="H17" s="142">
        <v>-15.165556520899699</v>
      </c>
      <c r="I17" s="141">
        <v>22166</v>
      </c>
      <c r="J17" s="142">
        <v>-12.97554081111852</v>
      </c>
      <c r="K17" s="142">
        <v>2.5223031406463359</v>
      </c>
    </row>
    <row r="18" spans="1:11" s="69" customFormat="1" ht="23.1" customHeight="1" x14ac:dyDescent="0.15">
      <c r="A18" s="29" t="s">
        <v>239</v>
      </c>
      <c r="B18" s="139">
        <v>110322</v>
      </c>
      <c r="C18" s="140">
        <v>2.0375697148512302</v>
      </c>
      <c r="D18" s="139">
        <v>199156</v>
      </c>
      <c r="E18" s="140">
        <v>3.4447653279591179</v>
      </c>
      <c r="F18" s="140">
        <v>1.8052247058610249</v>
      </c>
      <c r="G18" s="139">
        <v>1309346</v>
      </c>
      <c r="H18" s="140">
        <v>-1.5712119628910983</v>
      </c>
      <c r="I18" s="139">
        <v>2316788</v>
      </c>
      <c r="J18" s="140">
        <v>-2.214906310606878</v>
      </c>
      <c r="K18" s="140">
        <v>1.7694238192196714</v>
      </c>
    </row>
    <row r="19" spans="1:11" s="65" customFormat="1" ht="12.95" customHeight="1" x14ac:dyDescent="0.15">
      <c r="A19" s="37" t="s">
        <v>57</v>
      </c>
      <c r="B19" s="141">
        <v>102424</v>
      </c>
      <c r="C19" s="142">
        <v>1.5446235599706597</v>
      </c>
      <c r="D19" s="141">
        <v>183960</v>
      </c>
      <c r="E19" s="142">
        <v>3.3024668826756596</v>
      </c>
      <c r="F19" s="142">
        <v>1.7960634226353198</v>
      </c>
      <c r="G19" s="141">
        <v>1175263</v>
      </c>
      <c r="H19" s="142">
        <v>-0.30673207343586739</v>
      </c>
      <c r="I19" s="141">
        <v>2065124</v>
      </c>
      <c r="J19" s="142">
        <v>-1.0564998143423594</v>
      </c>
      <c r="K19" s="142">
        <v>1.7571590358923916</v>
      </c>
    </row>
    <row r="20" spans="1:11" s="65" customFormat="1" ht="12.95" customHeight="1" x14ac:dyDescent="0.15">
      <c r="A20" s="37" t="s">
        <v>152</v>
      </c>
      <c r="B20" s="141">
        <v>7898</v>
      </c>
      <c r="C20" s="142">
        <v>8.8928719150696196</v>
      </c>
      <c r="D20" s="141">
        <v>15196</v>
      </c>
      <c r="E20" s="142">
        <v>5.1990308065074373</v>
      </c>
      <c r="F20" s="142">
        <v>1.92403140035452</v>
      </c>
      <c r="G20" s="141">
        <v>134083</v>
      </c>
      <c r="H20" s="142">
        <v>-11.419190317636492</v>
      </c>
      <c r="I20" s="141">
        <v>251664</v>
      </c>
      <c r="J20" s="142">
        <v>-10.785919387429544</v>
      </c>
      <c r="K20" s="142">
        <v>1.8769269780658249</v>
      </c>
    </row>
    <row r="21" spans="1:11" s="69" customFormat="1" ht="23.1" customHeight="1" x14ac:dyDescent="0.15">
      <c r="A21" s="29" t="s">
        <v>241</v>
      </c>
      <c r="B21" s="139">
        <v>6564</v>
      </c>
      <c r="C21" s="140">
        <v>-1.2338248570568737</v>
      </c>
      <c r="D21" s="139">
        <v>28428</v>
      </c>
      <c r="E21" s="140">
        <v>-2.0635959623798499</v>
      </c>
      <c r="F21" s="140">
        <v>4.3308957952468008</v>
      </c>
      <c r="G21" s="139">
        <v>123454</v>
      </c>
      <c r="H21" s="140">
        <v>-1.394568690095852</v>
      </c>
      <c r="I21" s="139">
        <v>495760</v>
      </c>
      <c r="J21" s="140">
        <v>1.1360877698692917</v>
      </c>
      <c r="K21" s="140">
        <v>4.0157467558766831</v>
      </c>
    </row>
    <row r="22" spans="1:11" s="65" customFormat="1" ht="12.95" customHeight="1" x14ac:dyDescent="0.15">
      <c r="A22" s="37" t="s">
        <v>57</v>
      </c>
      <c r="B22" s="141">
        <v>6353</v>
      </c>
      <c r="C22" s="142">
        <v>-0.5634684614180685</v>
      </c>
      <c r="D22" s="141">
        <v>27876</v>
      </c>
      <c r="E22" s="142">
        <v>-2.3231367602228516</v>
      </c>
      <c r="F22" s="142">
        <v>4.3878482606642528</v>
      </c>
      <c r="G22" s="141">
        <v>118453</v>
      </c>
      <c r="H22" s="142">
        <v>-1.3393191794171315</v>
      </c>
      <c r="I22" s="141">
        <v>484457</v>
      </c>
      <c r="J22" s="142">
        <v>1.2807031114437422</v>
      </c>
      <c r="K22" s="142">
        <v>4.0898668670274283</v>
      </c>
    </row>
    <row r="23" spans="1:11" s="65" customFormat="1" ht="12.95" customHeight="1" x14ac:dyDescent="0.15">
      <c r="A23" s="37" t="s">
        <v>152</v>
      </c>
      <c r="B23" s="141">
        <v>211</v>
      </c>
      <c r="C23" s="142">
        <v>-17.898832684824896</v>
      </c>
      <c r="D23" s="141">
        <v>552</v>
      </c>
      <c r="E23" s="142">
        <v>13.114754098360649</v>
      </c>
      <c r="F23" s="142">
        <v>2.6161137440758293</v>
      </c>
      <c r="G23" s="141">
        <v>5001</v>
      </c>
      <c r="H23" s="142">
        <v>-2.6853473438412152</v>
      </c>
      <c r="I23" s="141">
        <v>11303</v>
      </c>
      <c r="J23" s="142">
        <v>-4.6964586846543028</v>
      </c>
      <c r="K23" s="142">
        <v>2.2601479704059186</v>
      </c>
    </row>
    <row r="24" spans="1:11" s="69" customFormat="1" ht="23.1" customHeight="1" x14ac:dyDescent="0.15">
      <c r="A24" s="29" t="s">
        <v>242</v>
      </c>
      <c r="B24" s="139">
        <v>13957</v>
      </c>
      <c r="C24" s="140">
        <v>9.3723062455920427</v>
      </c>
      <c r="D24" s="139">
        <v>25018</v>
      </c>
      <c r="E24" s="140">
        <v>7.0471952419665342</v>
      </c>
      <c r="F24" s="140">
        <v>1.7925055527692197</v>
      </c>
      <c r="G24" s="139">
        <v>184172</v>
      </c>
      <c r="H24" s="140">
        <v>1.2434720466164606</v>
      </c>
      <c r="I24" s="139">
        <v>339477</v>
      </c>
      <c r="J24" s="140">
        <v>-0.61915969929037828</v>
      </c>
      <c r="K24" s="140">
        <v>1.8432606476554525</v>
      </c>
    </row>
    <row r="25" spans="1:11" s="65" customFormat="1" ht="12.95" customHeight="1" x14ac:dyDescent="0.15">
      <c r="A25" s="37" t="s">
        <v>57</v>
      </c>
      <c r="B25" s="141">
        <v>12750</v>
      </c>
      <c r="C25" s="142">
        <v>6.5786174036612834</v>
      </c>
      <c r="D25" s="141">
        <v>22272</v>
      </c>
      <c r="E25" s="142">
        <v>2.2777369581190356</v>
      </c>
      <c r="F25" s="142">
        <v>1.7468235294117647</v>
      </c>
      <c r="G25" s="141">
        <v>164586</v>
      </c>
      <c r="H25" s="142">
        <v>0.7591248025663333</v>
      </c>
      <c r="I25" s="141">
        <v>301795</v>
      </c>
      <c r="J25" s="142">
        <v>-0.89843070163628624</v>
      </c>
      <c r="K25" s="142">
        <v>1.8336614292831712</v>
      </c>
    </row>
    <row r="26" spans="1:11" s="65" customFormat="1" ht="12.95" customHeight="1" x14ac:dyDescent="0.15">
      <c r="A26" s="37" t="s">
        <v>152</v>
      </c>
      <c r="B26" s="141">
        <v>1207</v>
      </c>
      <c r="C26" s="142">
        <v>51.253132832080212</v>
      </c>
      <c r="D26" s="141">
        <v>2746</v>
      </c>
      <c r="E26" s="142">
        <v>72.163009404388703</v>
      </c>
      <c r="F26" s="142">
        <v>2.2750621375310689</v>
      </c>
      <c r="G26" s="141">
        <v>19586</v>
      </c>
      <c r="H26" s="142">
        <v>5.5052790346908012</v>
      </c>
      <c r="I26" s="141">
        <v>37682</v>
      </c>
      <c r="J26" s="142">
        <v>1.6756158765278855</v>
      </c>
      <c r="K26" s="142">
        <v>1.9239252527315429</v>
      </c>
    </row>
    <row r="27" spans="1:11" s="69" customFormat="1" ht="23.1" customHeight="1" x14ac:dyDescent="0.15">
      <c r="A27" s="29" t="s">
        <v>240</v>
      </c>
      <c r="B27" s="139">
        <v>83707</v>
      </c>
      <c r="C27" s="140">
        <v>-8.7920589260808981</v>
      </c>
      <c r="D27" s="139">
        <v>259533</v>
      </c>
      <c r="E27" s="140">
        <v>-4.0334120935804805</v>
      </c>
      <c r="F27" s="140">
        <v>3.1004933876497782</v>
      </c>
      <c r="G27" s="139">
        <v>1377754</v>
      </c>
      <c r="H27" s="140">
        <v>-1.4732310464796115</v>
      </c>
      <c r="I27" s="139">
        <v>4130147</v>
      </c>
      <c r="J27" s="140">
        <v>-0.88280757094005935</v>
      </c>
      <c r="K27" s="140">
        <v>2.9977390738840168</v>
      </c>
    </row>
    <row r="28" spans="1:11" s="65" customFormat="1" ht="12.95" customHeight="1" x14ac:dyDescent="0.15">
      <c r="A28" s="37" t="s">
        <v>57</v>
      </c>
      <c r="B28" s="141">
        <v>80932</v>
      </c>
      <c r="C28" s="142">
        <v>-8.685546654631608</v>
      </c>
      <c r="D28" s="141">
        <v>251929</v>
      </c>
      <c r="E28" s="142">
        <v>-3.4373718363952008</v>
      </c>
      <c r="F28" s="142">
        <v>3.1128478228636385</v>
      </c>
      <c r="G28" s="141">
        <v>1318235</v>
      </c>
      <c r="H28" s="142">
        <v>-1.2010402770074791</v>
      </c>
      <c r="I28" s="141">
        <v>3957874</v>
      </c>
      <c r="J28" s="142">
        <v>-0.63654386930804208</v>
      </c>
      <c r="K28" s="142">
        <v>3.0024039719776825</v>
      </c>
    </row>
    <row r="29" spans="1:11" s="65" customFormat="1" ht="12.95" customHeight="1" x14ac:dyDescent="0.15">
      <c r="A29" s="37" t="s">
        <v>152</v>
      </c>
      <c r="B29" s="141">
        <v>2775</v>
      </c>
      <c r="C29" s="142">
        <v>-11.792752701843611</v>
      </c>
      <c r="D29" s="141">
        <v>7604</v>
      </c>
      <c r="E29" s="142">
        <v>-20.326906957250628</v>
      </c>
      <c r="F29" s="142">
        <v>2.7401801801801802</v>
      </c>
      <c r="G29" s="141">
        <v>59519</v>
      </c>
      <c r="H29" s="142">
        <v>-7.1394024494890402</v>
      </c>
      <c r="I29" s="141">
        <v>172273</v>
      </c>
      <c r="J29" s="142">
        <v>-6.2225101249836712</v>
      </c>
      <c r="K29" s="142">
        <v>2.8944202691577479</v>
      </c>
    </row>
    <row r="30" spans="1:11" s="69" customFormat="1" ht="23.1" customHeight="1" x14ac:dyDescent="0.15">
      <c r="A30" s="29" t="s">
        <v>238</v>
      </c>
      <c r="B30" s="139">
        <v>15269</v>
      </c>
      <c r="C30" s="140">
        <v>-5.4375425775685926</v>
      </c>
      <c r="D30" s="139">
        <v>47227</v>
      </c>
      <c r="E30" s="140">
        <v>-3.1638302234980529</v>
      </c>
      <c r="F30" s="140">
        <v>3.0929988866330476</v>
      </c>
      <c r="G30" s="139">
        <v>268996</v>
      </c>
      <c r="H30" s="140">
        <v>0.18584937634312837</v>
      </c>
      <c r="I30" s="139">
        <v>794422</v>
      </c>
      <c r="J30" s="140">
        <v>-0.10122895726628656</v>
      </c>
      <c r="K30" s="140">
        <v>2.9532855507145088</v>
      </c>
    </row>
    <row r="31" spans="1:11" s="65" customFormat="1" ht="12.95" customHeight="1" x14ac:dyDescent="0.15">
      <c r="A31" s="37" t="s">
        <v>57</v>
      </c>
      <c r="B31" s="141">
        <v>14494</v>
      </c>
      <c r="C31" s="142">
        <v>-4.0704216030180618</v>
      </c>
      <c r="D31" s="141">
        <v>45367</v>
      </c>
      <c r="E31" s="142">
        <v>0.68801740018199098</v>
      </c>
      <c r="F31" s="142">
        <v>3.1300538153718782</v>
      </c>
      <c r="G31" s="141">
        <v>252238</v>
      </c>
      <c r="H31" s="142">
        <v>-0.18559042685798488</v>
      </c>
      <c r="I31" s="141">
        <v>754108</v>
      </c>
      <c r="J31" s="142">
        <v>4.7628587235266195E-2</v>
      </c>
      <c r="K31" s="142">
        <v>2.9896684876981263</v>
      </c>
    </row>
    <row r="32" spans="1:11" s="65" customFormat="1" ht="12.95" customHeight="1" x14ac:dyDescent="0.15">
      <c r="A32" s="37" t="s">
        <v>152</v>
      </c>
      <c r="B32" s="141">
        <v>775</v>
      </c>
      <c r="C32" s="142">
        <v>-25.337186897880542</v>
      </c>
      <c r="D32" s="141">
        <v>1860</v>
      </c>
      <c r="E32" s="142">
        <v>-49.90573660113116</v>
      </c>
      <c r="F32" s="142">
        <v>2.4</v>
      </c>
      <c r="G32" s="141">
        <v>16758</v>
      </c>
      <c r="H32" s="142">
        <v>6.1304623179227349</v>
      </c>
      <c r="I32" s="141">
        <v>40314</v>
      </c>
      <c r="J32" s="142">
        <v>-2.8063069579053916</v>
      </c>
      <c r="K32" s="142">
        <v>2.4056569996419621</v>
      </c>
    </row>
    <row r="33" spans="1:11" s="5" customFormat="1" ht="23.1" customHeight="1" x14ac:dyDescent="0.15">
      <c r="A33" s="29" t="s">
        <v>60</v>
      </c>
      <c r="B33" s="139">
        <v>262982</v>
      </c>
      <c r="C33" s="140">
        <v>-2.0394327583188385</v>
      </c>
      <c r="D33" s="139">
        <v>670091</v>
      </c>
      <c r="E33" s="140">
        <v>-0.74358142586922327</v>
      </c>
      <c r="F33" s="140">
        <v>2.5480489158953845</v>
      </c>
      <c r="G33" s="139">
        <v>3841966</v>
      </c>
      <c r="H33" s="140">
        <v>-0.80423638337617831</v>
      </c>
      <c r="I33" s="139">
        <v>9858439</v>
      </c>
      <c r="J33" s="140">
        <v>-0.69319269961259522</v>
      </c>
      <c r="K33" s="140">
        <v>2.5659880904724299</v>
      </c>
    </row>
    <row r="34" spans="1:11" s="5" customFormat="1" ht="12.95" customHeight="1" x14ac:dyDescent="0.15">
      <c r="A34" s="35" t="s">
        <v>57</v>
      </c>
      <c r="B34" s="139">
        <v>248790</v>
      </c>
      <c r="C34" s="140">
        <v>-2.3855298779770067</v>
      </c>
      <c r="D34" s="139">
        <v>639373</v>
      </c>
      <c r="E34" s="140">
        <v>-0.5062042307656327</v>
      </c>
      <c r="F34" s="140">
        <v>2.5699304634430646</v>
      </c>
      <c r="G34" s="139">
        <v>3580423</v>
      </c>
      <c r="H34" s="140">
        <v>-0.30675717817922532</v>
      </c>
      <c r="I34" s="139">
        <v>9283494</v>
      </c>
      <c r="J34" s="140">
        <v>-0.23109088589711746</v>
      </c>
      <c r="K34" s="140">
        <v>2.5928483869084742</v>
      </c>
    </row>
    <row r="35" spans="1:11" s="5" customFormat="1" ht="12.95" customHeight="1" x14ac:dyDescent="0.15">
      <c r="A35" s="35" t="s">
        <v>152</v>
      </c>
      <c r="B35" s="139">
        <v>14192</v>
      </c>
      <c r="C35" s="140">
        <v>4.4527857510855995</v>
      </c>
      <c r="D35" s="139">
        <v>30718</v>
      </c>
      <c r="E35" s="140">
        <v>-5.4394335847314181</v>
      </c>
      <c r="F35" s="140">
        <v>2.16445885005637</v>
      </c>
      <c r="G35" s="139">
        <v>261543</v>
      </c>
      <c r="H35" s="140">
        <v>-7.1472441643738307</v>
      </c>
      <c r="I35" s="139">
        <v>574945</v>
      </c>
      <c r="J35" s="140">
        <v>-7.6032893161507218</v>
      </c>
      <c r="K35" s="140">
        <v>2.1982809710066795</v>
      </c>
    </row>
    <row r="36" spans="1:11" s="3" customFormat="1" ht="30" customHeight="1" x14ac:dyDescent="0.15">
      <c r="A36" s="30" t="s">
        <v>61</v>
      </c>
      <c r="B36" s="141">
        <v>261921</v>
      </c>
      <c r="C36" s="142">
        <v>-2.0826791081602494</v>
      </c>
      <c r="D36" s="141">
        <v>666788</v>
      </c>
      <c r="E36" s="142">
        <v>-0.72462797120545019</v>
      </c>
      <c r="F36" s="142">
        <v>2.5457599810629921</v>
      </c>
      <c r="G36" s="141">
        <v>3628175</v>
      </c>
      <c r="H36" s="142">
        <v>-1.4917791143864747</v>
      </c>
      <c r="I36" s="141">
        <v>9214165</v>
      </c>
      <c r="J36" s="142">
        <v>-1.4695361965184475</v>
      </c>
      <c r="K36" s="142">
        <v>2.539614268881738</v>
      </c>
    </row>
    <row r="37" spans="1:11" s="3" customFormat="1" ht="12.95" customHeight="1" x14ac:dyDescent="0.15">
      <c r="A37" s="37" t="s">
        <v>57</v>
      </c>
      <c r="B37" s="141">
        <v>247750</v>
      </c>
      <c r="C37" s="142">
        <v>-2.432204658049983</v>
      </c>
      <c r="D37" s="141">
        <v>636137</v>
      </c>
      <c r="E37" s="142">
        <v>-0.4849531550895847</v>
      </c>
      <c r="F37" s="142">
        <v>2.5676569122098889</v>
      </c>
      <c r="G37" s="141">
        <v>3382397</v>
      </c>
      <c r="H37" s="142">
        <v>-1.010180531321538</v>
      </c>
      <c r="I37" s="141">
        <v>8681144</v>
      </c>
      <c r="J37" s="142">
        <v>-1.0145695790127434</v>
      </c>
      <c r="K37" s="142">
        <v>2.5665656633446634</v>
      </c>
    </row>
    <row r="38" spans="1:11" s="3" customFormat="1" ht="12.95" customHeight="1" x14ac:dyDescent="0.15">
      <c r="A38" s="37" t="s">
        <v>152</v>
      </c>
      <c r="B38" s="141">
        <v>14171</v>
      </c>
      <c r="C38" s="142">
        <v>4.4596786082854152</v>
      </c>
      <c r="D38" s="141">
        <v>30651</v>
      </c>
      <c r="E38" s="142">
        <v>-5.4506755506200193</v>
      </c>
      <c r="F38" s="142">
        <v>2.1629383953143746</v>
      </c>
      <c r="G38" s="141">
        <v>245778</v>
      </c>
      <c r="H38" s="142">
        <v>-7.6734095903533017</v>
      </c>
      <c r="I38" s="141">
        <v>533021</v>
      </c>
      <c r="J38" s="142">
        <v>-8.331685203115569</v>
      </c>
      <c r="K38" s="142">
        <v>2.1687091602991315</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120</v>
      </c>
      <c r="B1" s="258"/>
      <c r="C1" s="258"/>
      <c r="D1" s="258"/>
      <c r="E1" s="258"/>
      <c r="F1" s="258"/>
      <c r="G1" s="258"/>
      <c r="H1" s="258"/>
      <c r="I1" s="258"/>
      <c r="J1" s="258"/>
      <c r="K1" s="258"/>
    </row>
    <row r="2" spans="1:11" s="25" customFormat="1" ht="9.9499999999999993" customHeight="1" x14ac:dyDescent="0.15">
      <c r="A2" s="253" t="s">
        <v>173</v>
      </c>
      <c r="B2" s="248" t="s">
        <v>473</v>
      </c>
      <c r="C2" s="244"/>
      <c r="D2" s="244"/>
      <c r="E2" s="244"/>
      <c r="F2" s="244"/>
      <c r="G2" s="249" t="s">
        <v>474</v>
      </c>
      <c r="H2" s="250"/>
      <c r="I2" s="250"/>
      <c r="J2" s="250"/>
      <c r="K2" s="250"/>
    </row>
    <row r="3" spans="1:11" s="25" customFormat="1" ht="9.9499999999999993" customHeight="1" x14ac:dyDescent="0.15">
      <c r="A3" s="254"/>
      <c r="B3" s="243" t="s">
        <v>133</v>
      </c>
      <c r="C3" s="245"/>
      <c r="D3" s="256" t="s">
        <v>131</v>
      </c>
      <c r="E3" s="256"/>
      <c r="F3" s="251" t="s">
        <v>55</v>
      </c>
      <c r="G3" s="256" t="s">
        <v>133</v>
      </c>
      <c r="H3" s="256"/>
      <c r="I3" s="256" t="s">
        <v>131</v>
      </c>
      <c r="J3" s="256"/>
      <c r="K3" s="257" t="s">
        <v>55</v>
      </c>
    </row>
    <row r="4" spans="1:11" s="25" customFormat="1" ht="45" customHeight="1" x14ac:dyDescent="0.15">
      <c r="A4" s="254"/>
      <c r="B4" s="15" t="s">
        <v>134</v>
      </c>
      <c r="C4" s="16" t="s">
        <v>150</v>
      </c>
      <c r="D4" s="16" t="s">
        <v>134</v>
      </c>
      <c r="E4" s="16" t="s">
        <v>150</v>
      </c>
      <c r="F4" s="252"/>
      <c r="G4" s="16" t="s">
        <v>134</v>
      </c>
      <c r="H4" s="16" t="s">
        <v>153</v>
      </c>
      <c r="I4" s="16" t="s">
        <v>134</v>
      </c>
      <c r="J4" s="16" t="s">
        <v>153</v>
      </c>
      <c r="K4" s="257"/>
    </row>
    <row r="5" spans="1:11" s="25" customFormat="1" ht="9.9499999999999993" customHeight="1" x14ac:dyDescent="0.15">
      <c r="A5" s="255"/>
      <c r="B5" s="17" t="s">
        <v>135</v>
      </c>
      <c r="C5" s="18" t="s">
        <v>136</v>
      </c>
      <c r="D5" s="18" t="s">
        <v>135</v>
      </c>
      <c r="E5" s="18" t="s">
        <v>136</v>
      </c>
      <c r="F5" s="18" t="s">
        <v>137</v>
      </c>
      <c r="G5" s="18" t="s">
        <v>135</v>
      </c>
      <c r="H5" s="18" t="s">
        <v>136</v>
      </c>
      <c r="I5" s="18" t="s">
        <v>135</v>
      </c>
      <c r="J5" s="18" t="s">
        <v>136</v>
      </c>
      <c r="K5" s="19" t="s">
        <v>137</v>
      </c>
    </row>
    <row r="6" spans="1:11" ht="27.95" customHeight="1" x14ac:dyDescent="0.15">
      <c r="A6" s="4" t="s">
        <v>303</v>
      </c>
      <c r="B6" s="139">
        <v>35508</v>
      </c>
      <c r="C6" s="140">
        <v>-0.64079245599798185</v>
      </c>
      <c r="D6" s="139">
        <v>190859</v>
      </c>
      <c r="E6" s="140">
        <v>0.49283130531847519</v>
      </c>
      <c r="F6" s="140">
        <v>5.3750985693364877</v>
      </c>
      <c r="G6" s="139">
        <v>515786</v>
      </c>
      <c r="H6" s="140">
        <v>1.8052265908732039</v>
      </c>
      <c r="I6" s="139">
        <v>2641265</v>
      </c>
      <c r="J6" s="140">
        <v>0.80140718537735722</v>
      </c>
      <c r="K6" s="140">
        <v>5.1208543853458606</v>
      </c>
    </row>
    <row r="7" spans="1:11" ht="12" customHeight="1" x14ac:dyDescent="0.15">
      <c r="A7" s="37" t="s">
        <v>177</v>
      </c>
      <c r="B7" s="141">
        <v>34696</v>
      </c>
      <c r="C7" s="142">
        <v>-0.20708697653014951</v>
      </c>
      <c r="D7" s="141">
        <v>188247</v>
      </c>
      <c r="E7" s="142">
        <v>0.85939467325322028</v>
      </c>
      <c r="F7" s="142">
        <v>5.4256110214433937</v>
      </c>
      <c r="G7" s="141">
        <v>501280</v>
      </c>
      <c r="H7" s="142">
        <v>2.1752600854450037</v>
      </c>
      <c r="I7" s="141">
        <v>2600028</v>
      </c>
      <c r="J7" s="142">
        <v>0.99843648335000523</v>
      </c>
      <c r="K7" s="142">
        <v>5.1867778487073091</v>
      </c>
    </row>
    <row r="8" spans="1:11" ht="12" customHeight="1" x14ac:dyDescent="0.15">
      <c r="A8" s="37" t="s">
        <v>183</v>
      </c>
      <c r="B8" s="141">
        <v>812</v>
      </c>
      <c r="C8" s="142">
        <v>-16.202270381836939</v>
      </c>
      <c r="D8" s="141">
        <v>2612</v>
      </c>
      <c r="E8" s="142">
        <v>-20.365853658536579</v>
      </c>
      <c r="F8" s="142">
        <v>3.2167487684729066</v>
      </c>
      <c r="G8" s="141">
        <v>14506</v>
      </c>
      <c r="H8" s="142">
        <v>-9.5184630738522884</v>
      </c>
      <c r="I8" s="141">
        <v>41237</v>
      </c>
      <c r="J8" s="142">
        <v>-10.239219868962365</v>
      </c>
      <c r="K8" s="142">
        <v>2.842754722183924</v>
      </c>
    </row>
    <row r="9" spans="1:11" ht="26.1" customHeight="1" x14ac:dyDescent="0.15">
      <c r="A9" s="38" t="s">
        <v>42</v>
      </c>
      <c r="B9" s="139">
        <v>18295</v>
      </c>
      <c r="C9" s="140">
        <v>-1.9140038601758533</v>
      </c>
      <c r="D9" s="139">
        <v>110344</v>
      </c>
      <c r="E9" s="140">
        <v>-2.9746674052775575</v>
      </c>
      <c r="F9" s="140">
        <v>6.0313746925389449</v>
      </c>
      <c r="G9" s="139">
        <v>264106</v>
      </c>
      <c r="H9" s="140">
        <v>-1.0590672565774923</v>
      </c>
      <c r="I9" s="139">
        <v>1551680</v>
      </c>
      <c r="J9" s="140">
        <v>-0.74025173164659464</v>
      </c>
      <c r="K9" s="140">
        <v>5.8752167690245587</v>
      </c>
    </row>
    <row r="10" spans="1:11" ht="12" customHeight="1" x14ac:dyDescent="0.15">
      <c r="A10" s="40" t="s">
        <v>177</v>
      </c>
      <c r="B10" s="141">
        <v>17826</v>
      </c>
      <c r="C10" s="142">
        <v>-1.1369308413288195</v>
      </c>
      <c r="D10" s="141">
        <v>109041</v>
      </c>
      <c r="E10" s="142">
        <v>-2.5680203726042095</v>
      </c>
      <c r="F10" s="142">
        <v>6.1169639851901714</v>
      </c>
      <c r="G10" s="141">
        <v>255223</v>
      </c>
      <c r="H10" s="142">
        <v>-0.87041295093682436</v>
      </c>
      <c r="I10" s="141">
        <v>1527639</v>
      </c>
      <c r="J10" s="142">
        <v>-0.62675879511394328</v>
      </c>
      <c r="K10" s="142">
        <v>5.985506792099458</v>
      </c>
    </row>
    <row r="11" spans="1:11" ht="12" customHeight="1" x14ac:dyDescent="0.15">
      <c r="A11" s="40" t="s">
        <v>183</v>
      </c>
      <c r="B11" s="141">
        <v>469</v>
      </c>
      <c r="C11" s="142">
        <v>-24.47665056360708</v>
      </c>
      <c r="D11" s="141">
        <v>1303</v>
      </c>
      <c r="E11" s="142">
        <v>-28.090507726269323</v>
      </c>
      <c r="F11" s="142">
        <v>2.7782515991471217</v>
      </c>
      <c r="G11" s="141">
        <v>8883</v>
      </c>
      <c r="H11" s="142">
        <v>-6.188615482099479</v>
      </c>
      <c r="I11" s="141">
        <v>24041</v>
      </c>
      <c r="J11" s="142">
        <v>-7.4563091846947458</v>
      </c>
      <c r="K11" s="142">
        <v>2.7064054936395361</v>
      </c>
    </row>
    <row r="12" spans="1:11" ht="20.100000000000001" customHeight="1" x14ac:dyDescent="0.15">
      <c r="A12" s="35" t="s">
        <v>43</v>
      </c>
      <c r="B12" s="139">
        <v>3213</v>
      </c>
      <c r="C12" s="140">
        <v>-6.490104772991856</v>
      </c>
      <c r="D12" s="139">
        <v>26401</v>
      </c>
      <c r="E12" s="140">
        <v>12.459533140228316</v>
      </c>
      <c r="F12" s="140">
        <v>8.2169312169312168</v>
      </c>
      <c r="G12" s="139">
        <v>51355</v>
      </c>
      <c r="H12" s="140">
        <v>-1.5414405951034382</v>
      </c>
      <c r="I12" s="139">
        <v>354331</v>
      </c>
      <c r="J12" s="140">
        <v>1.6186436546243499</v>
      </c>
      <c r="K12" s="140">
        <v>6.899639762437932</v>
      </c>
    </row>
    <row r="13" spans="1:11" ht="12" customHeight="1" x14ac:dyDescent="0.15">
      <c r="A13" s="40" t="s">
        <v>177</v>
      </c>
      <c r="B13" s="141">
        <v>3155</v>
      </c>
      <c r="C13" s="142">
        <v>-6.1011904761904816</v>
      </c>
      <c r="D13" s="141">
        <v>26297</v>
      </c>
      <c r="E13" s="142">
        <v>12.988742803127948</v>
      </c>
      <c r="F13" s="142">
        <v>8.3350237717908087</v>
      </c>
      <c r="G13" s="141">
        <v>50019</v>
      </c>
      <c r="H13" s="142">
        <v>-1.2886801389327474</v>
      </c>
      <c r="I13" s="141">
        <v>351691</v>
      </c>
      <c r="J13" s="142">
        <v>1.9692721637348853</v>
      </c>
      <c r="K13" s="142">
        <v>7.0311481636977948</v>
      </c>
    </row>
    <row r="14" spans="1:11" ht="12" customHeight="1" x14ac:dyDescent="0.15">
      <c r="A14" s="40" t="s">
        <v>183</v>
      </c>
      <c r="B14" s="141">
        <v>58</v>
      </c>
      <c r="C14" s="142">
        <v>-23.684210526315795</v>
      </c>
      <c r="D14" s="141">
        <v>104</v>
      </c>
      <c r="E14" s="142">
        <v>-48.514851485148512</v>
      </c>
      <c r="F14" s="142">
        <v>1.7931034482758621</v>
      </c>
      <c r="G14" s="141">
        <v>1336</v>
      </c>
      <c r="H14" s="142">
        <v>-10.154673839946199</v>
      </c>
      <c r="I14" s="141">
        <v>2640</v>
      </c>
      <c r="J14" s="142">
        <v>-30.306230200633578</v>
      </c>
      <c r="K14" s="142">
        <v>1.9760479041916168</v>
      </c>
    </row>
    <row r="15" spans="1:11" ht="20.100000000000001" customHeight="1" x14ac:dyDescent="0.15">
      <c r="A15" s="35" t="s">
        <v>44</v>
      </c>
      <c r="B15" s="139">
        <v>11602</v>
      </c>
      <c r="C15" s="140">
        <v>4.2876404494382001</v>
      </c>
      <c r="D15" s="139">
        <v>40389</v>
      </c>
      <c r="E15" s="140">
        <v>1.8869352438132267</v>
      </c>
      <c r="F15" s="140">
        <v>3.4812101361834165</v>
      </c>
      <c r="G15" s="139">
        <v>166062</v>
      </c>
      <c r="H15" s="140">
        <v>8.770435967302447</v>
      </c>
      <c r="I15" s="139">
        <v>546636</v>
      </c>
      <c r="J15" s="140">
        <v>4.3377679372411251</v>
      </c>
      <c r="K15" s="140">
        <v>3.2917584998374103</v>
      </c>
    </row>
    <row r="16" spans="1:11" ht="12" customHeight="1" x14ac:dyDescent="0.15">
      <c r="A16" s="40" t="s">
        <v>177</v>
      </c>
      <c r="B16" s="141">
        <v>11401</v>
      </c>
      <c r="C16" s="142">
        <v>4.4813049853372462</v>
      </c>
      <c r="D16" s="141">
        <v>39812</v>
      </c>
      <c r="E16" s="142">
        <v>2.4023869540614271</v>
      </c>
      <c r="F16" s="142">
        <v>3.4919743882115606</v>
      </c>
      <c r="G16" s="141">
        <v>162653</v>
      </c>
      <c r="H16" s="142">
        <v>9.5107286890599028</v>
      </c>
      <c r="I16" s="141">
        <v>535641</v>
      </c>
      <c r="J16" s="142">
        <v>4.9523283290814817</v>
      </c>
      <c r="K16" s="142">
        <v>3.293151678727106</v>
      </c>
    </row>
    <row r="17" spans="1:11" ht="12" customHeight="1" x14ac:dyDescent="0.15">
      <c r="A17" s="40" t="s">
        <v>183</v>
      </c>
      <c r="B17" s="141">
        <v>201</v>
      </c>
      <c r="C17" s="142">
        <v>-5.6338028169014081</v>
      </c>
      <c r="D17" s="141">
        <v>577</v>
      </c>
      <c r="E17" s="142">
        <v>-24.377457404980348</v>
      </c>
      <c r="F17" s="142">
        <v>2.8706467661691542</v>
      </c>
      <c r="G17" s="141">
        <v>3409</v>
      </c>
      <c r="H17" s="142">
        <v>-17.756332931242454</v>
      </c>
      <c r="I17" s="141">
        <v>10995</v>
      </c>
      <c r="J17" s="142">
        <v>-18.820141760189017</v>
      </c>
      <c r="K17" s="142">
        <v>3.2252860076268699</v>
      </c>
    </row>
    <row r="18" spans="1:11" ht="20.100000000000001" customHeight="1" x14ac:dyDescent="0.15">
      <c r="A18" s="35" t="s">
        <v>455</v>
      </c>
      <c r="B18" s="139">
        <v>2398</v>
      </c>
      <c r="C18" s="140">
        <v>-4.9920760697305866</v>
      </c>
      <c r="D18" s="139">
        <v>13725</v>
      </c>
      <c r="E18" s="140">
        <v>4.939215536355988</v>
      </c>
      <c r="F18" s="140">
        <v>5.723519599666389</v>
      </c>
      <c r="G18" s="139">
        <v>34263</v>
      </c>
      <c r="H18" s="140">
        <v>-1.7576556944603681</v>
      </c>
      <c r="I18" s="139">
        <v>188618</v>
      </c>
      <c r="J18" s="140">
        <v>2.2779895562773476</v>
      </c>
      <c r="K18" s="140">
        <v>5.5050053994104431</v>
      </c>
    </row>
    <row r="19" spans="1:11" ht="12" customHeight="1" x14ac:dyDescent="0.15">
      <c r="A19" s="40" t="s">
        <v>177</v>
      </c>
      <c r="B19" s="141">
        <v>2314</v>
      </c>
      <c r="C19" s="142">
        <v>-6.1257606490872263</v>
      </c>
      <c r="D19" s="141">
        <v>13097</v>
      </c>
      <c r="E19" s="142">
        <v>4.1428117048345996</v>
      </c>
      <c r="F19" s="142">
        <v>5.659896283491789</v>
      </c>
      <c r="G19" s="141">
        <v>33385</v>
      </c>
      <c r="H19" s="142">
        <v>-1.6497275003682432</v>
      </c>
      <c r="I19" s="141">
        <v>185057</v>
      </c>
      <c r="J19" s="142">
        <v>1.799368488222413</v>
      </c>
      <c r="K19" s="142">
        <v>5.5431181668413956</v>
      </c>
    </row>
    <row r="20" spans="1:11" ht="12" customHeight="1" x14ac:dyDescent="0.15">
      <c r="A20" s="40" t="s">
        <v>183</v>
      </c>
      <c r="B20" s="141">
        <v>84</v>
      </c>
      <c r="C20" s="142">
        <v>42.372881355932208</v>
      </c>
      <c r="D20" s="141">
        <v>628</v>
      </c>
      <c r="E20" s="142">
        <v>24.85089463220676</v>
      </c>
      <c r="F20" s="142">
        <v>7.4761904761904763</v>
      </c>
      <c r="G20" s="141">
        <v>878</v>
      </c>
      <c r="H20" s="142">
        <v>-5.6928034371643434</v>
      </c>
      <c r="I20" s="141">
        <v>3561</v>
      </c>
      <c r="J20" s="142">
        <v>35.347776510832375</v>
      </c>
      <c r="K20" s="142">
        <v>4.0558086560364464</v>
      </c>
    </row>
    <row r="21" spans="1:11" ht="35.1" customHeight="1" x14ac:dyDescent="0.15">
      <c r="A21" s="39" t="s">
        <v>178</v>
      </c>
      <c r="B21" s="139">
        <v>873</v>
      </c>
      <c r="C21" s="140">
        <v>-1.7997750281214877</v>
      </c>
      <c r="D21" s="139">
        <v>2674</v>
      </c>
      <c r="E21" s="140">
        <v>6.4914376742333673</v>
      </c>
      <c r="F21" s="140">
        <v>3.0630011454753725</v>
      </c>
      <c r="G21" s="139">
        <v>14453</v>
      </c>
      <c r="H21" s="140">
        <v>3.985898266062307</v>
      </c>
      <c r="I21" s="139">
        <v>37724</v>
      </c>
      <c r="J21" s="140">
        <v>2.7370026416841426</v>
      </c>
      <c r="K21" s="140">
        <v>2.6101155469452708</v>
      </c>
    </row>
    <row r="22" spans="1:11" ht="12" customHeight="1" x14ac:dyDescent="0.15">
      <c r="A22" s="37" t="s">
        <v>177</v>
      </c>
      <c r="B22" s="141">
        <v>864</v>
      </c>
      <c r="C22" s="142">
        <v>-2.4830699774266378</v>
      </c>
      <c r="D22" s="141">
        <v>2633</v>
      </c>
      <c r="E22" s="142">
        <v>5.1937674790251691</v>
      </c>
      <c r="F22" s="142">
        <v>3.0474537037037037</v>
      </c>
      <c r="G22" s="141">
        <v>13929</v>
      </c>
      <c r="H22" s="142">
        <v>2.351385112793011</v>
      </c>
      <c r="I22" s="141">
        <v>36100</v>
      </c>
      <c r="J22" s="142">
        <v>-5.5370985603545364E-2</v>
      </c>
      <c r="K22" s="142">
        <v>2.5917151267140497</v>
      </c>
    </row>
    <row r="23" spans="1:11" ht="12" customHeight="1" x14ac:dyDescent="0.15">
      <c r="A23" s="37" t="s">
        <v>183</v>
      </c>
      <c r="B23" s="141">
        <v>9</v>
      </c>
      <c r="C23" s="142">
        <v>200</v>
      </c>
      <c r="D23" s="141">
        <v>41</v>
      </c>
      <c r="E23" s="145" t="s">
        <v>476</v>
      </c>
      <c r="F23" s="142">
        <v>4.5555555555555554</v>
      </c>
      <c r="G23" s="141">
        <v>524</v>
      </c>
      <c r="H23" s="142">
        <v>80.689655172413779</v>
      </c>
      <c r="I23" s="141">
        <v>1624</v>
      </c>
      <c r="J23" s="142">
        <v>171.11853088480802</v>
      </c>
      <c r="K23" s="142">
        <v>3.0992366412213741</v>
      </c>
    </row>
    <row r="24" spans="1:11" ht="35.1" customHeight="1" x14ac:dyDescent="0.15">
      <c r="A24" s="39" t="s">
        <v>179</v>
      </c>
      <c r="B24" s="139">
        <v>30812</v>
      </c>
      <c r="C24" s="140">
        <v>-17.784241001147365</v>
      </c>
      <c r="D24" s="139">
        <v>80695</v>
      </c>
      <c r="E24" s="140">
        <v>-12.901519730593208</v>
      </c>
      <c r="F24" s="140">
        <v>2.6189471634428143</v>
      </c>
      <c r="G24" s="139">
        <v>461003</v>
      </c>
      <c r="H24" s="140">
        <v>-2.8022703217835385</v>
      </c>
      <c r="I24" s="139">
        <v>1139631</v>
      </c>
      <c r="J24" s="140">
        <v>-4.5415253172509154</v>
      </c>
      <c r="K24" s="140">
        <v>2.4720685114847409</v>
      </c>
    </row>
    <row r="25" spans="1:11" ht="12" customHeight="1" x14ac:dyDescent="0.15">
      <c r="A25" s="37" t="s">
        <v>177</v>
      </c>
      <c r="B25" s="141">
        <v>29701</v>
      </c>
      <c r="C25" s="142">
        <v>-17.805451778054518</v>
      </c>
      <c r="D25" s="141">
        <v>78220</v>
      </c>
      <c r="E25" s="142">
        <v>-11.589845604358345</v>
      </c>
      <c r="F25" s="142">
        <v>2.6335813608969394</v>
      </c>
      <c r="G25" s="141">
        <v>437337</v>
      </c>
      <c r="H25" s="142">
        <v>-2.6788317107093178</v>
      </c>
      <c r="I25" s="141">
        <v>1075938</v>
      </c>
      <c r="J25" s="142">
        <v>-3.586847627974322</v>
      </c>
      <c r="K25" s="142">
        <v>2.4602034586600263</v>
      </c>
    </row>
    <row r="26" spans="1:11" ht="12" customHeight="1" x14ac:dyDescent="0.15">
      <c r="A26" s="37" t="s">
        <v>183</v>
      </c>
      <c r="B26" s="141">
        <v>1111</v>
      </c>
      <c r="C26" s="142">
        <v>-17.213114754098356</v>
      </c>
      <c r="D26" s="141">
        <v>2475</v>
      </c>
      <c r="E26" s="142">
        <v>-40.704360325826542</v>
      </c>
      <c r="F26" s="142">
        <v>2.2277227722772279</v>
      </c>
      <c r="G26" s="141">
        <v>23666</v>
      </c>
      <c r="H26" s="142">
        <v>-5.0282916649945832</v>
      </c>
      <c r="I26" s="141">
        <v>63693</v>
      </c>
      <c r="J26" s="142">
        <v>-18.22068717579991</v>
      </c>
      <c r="K26" s="142">
        <v>2.6913293332206543</v>
      </c>
    </row>
    <row r="27" spans="1:11" ht="35.1" customHeight="1" x14ac:dyDescent="0.15">
      <c r="A27" s="39" t="s">
        <v>180</v>
      </c>
      <c r="B27" s="139">
        <v>194728</v>
      </c>
      <c r="C27" s="140">
        <v>0.69238684723536892</v>
      </c>
      <c r="D27" s="139">
        <v>392560</v>
      </c>
      <c r="E27" s="140">
        <v>1.5487372372100481</v>
      </c>
      <c r="F27" s="140">
        <v>2.0159401832299411</v>
      </c>
      <c r="G27" s="139">
        <v>2636933</v>
      </c>
      <c r="H27" s="140">
        <v>-1.9102506206556882</v>
      </c>
      <c r="I27" s="139">
        <v>5395545</v>
      </c>
      <c r="J27" s="140">
        <v>-1.9126465367026952</v>
      </c>
      <c r="K27" s="140">
        <v>2.0461441379056655</v>
      </c>
    </row>
    <row r="28" spans="1:11" ht="12" customHeight="1" x14ac:dyDescent="0.15">
      <c r="A28" s="37" t="s">
        <v>177</v>
      </c>
      <c r="B28" s="141">
        <v>182489</v>
      </c>
      <c r="C28" s="142">
        <v>0.19326111663198731</v>
      </c>
      <c r="D28" s="141">
        <v>367037</v>
      </c>
      <c r="E28" s="142">
        <v>1.4988233407168394</v>
      </c>
      <c r="F28" s="142">
        <v>2.0112828718443305</v>
      </c>
      <c r="G28" s="141">
        <v>2429851</v>
      </c>
      <c r="H28" s="142">
        <v>-1.3587748576921683</v>
      </c>
      <c r="I28" s="141">
        <v>4969078</v>
      </c>
      <c r="J28" s="142">
        <v>-1.4797434905085822</v>
      </c>
      <c r="K28" s="142">
        <v>2.0450134596730418</v>
      </c>
    </row>
    <row r="29" spans="1:11" ht="12" customHeight="1" x14ac:dyDescent="0.15">
      <c r="A29" s="37" t="s">
        <v>183</v>
      </c>
      <c r="B29" s="141">
        <v>12239</v>
      </c>
      <c r="C29" s="142">
        <v>8.7717739068610001</v>
      </c>
      <c r="D29" s="141">
        <v>25523</v>
      </c>
      <c r="E29" s="142">
        <v>2.2719987177432301</v>
      </c>
      <c r="F29" s="142">
        <v>2.0853827927118229</v>
      </c>
      <c r="G29" s="141">
        <v>207082</v>
      </c>
      <c r="H29" s="142">
        <v>-7.9488273679344275</v>
      </c>
      <c r="I29" s="141">
        <v>426467</v>
      </c>
      <c r="J29" s="142">
        <v>-6.6899613384298675</v>
      </c>
      <c r="K29" s="142">
        <v>2.0594112477182951</v>
      </c>
    </row>
    <row r="30" spans="1:11" s="5" customFormat="1" ht="35.1" customHeight="1" x14ac:dyDescent="0.15">
      <c r="A30" s="39" t="s">
        <v>213</v>
      </c>
      <c r="B30" s="139">
        <v>261921</v>
      </c>
      <c r="C30" s="140">
        <v>-2.0826791081602494</v>
      </c>
      <c r="D30" s="139">
        <v>666788</v>
      </c>
      <c r="E30" s="140">
        <v>-0.72462797120545019</v>
      </c>
      <c r="F30" s="140">
        <v>2.5457599810629921</v>
      </c>
      <c r="G30" s="139">
        <v>3628175</v>
      </c>
      <c r="H30" s="140">
        <v>-1.4917791143864747</v>
      </c>
      <c r="I30" s="139">
        <v>9214165</v>
      </c>
      <c r="J30" s="140">
        <v>-1.4695361965184475</v>
      </c>
      <c r="K30" s="140">
        <v>2.539614268881738</v>
      </c>
    </row>
    <row r="31" spans="1:11" s="5" customFormat="1" ht="12" customHeight="1" x14ac:dyDescent="0.15">
      <c r="A31" s="35" t="s">
        <v>177</v>
      </c>
      <c r="B31" s="139">
        <v>247750</v>
      </c>
      <c r="C31" s="140">
        <v>-2.432204658049983</v>
      </c>
      <c r="D31" s="139">
        <v>636137</v>
      </c>
      <c r="E31" s="140">
        <v>-0.4849531550895847</v>
      </c>
      <c r="F31" s="140">
        <v>2.5676569122098889</v>
      </c>
      <c r="G31" s="139">
        <v>3382397</v>
      </c>
      <c r="H31" s="140">
        <v>-1.010180531321538</v>
      </c>
      <c r="I31" s="139">
        <v>8681144</v>
      </c>
      <c r="J31" s="140">
        <v>-1.0145695790127434</v>
      </c>
      <c r="K31" s="140">
        <v>2.5665656633446634</v>
      </c>
    </row>
    <row r="32" spans="1:11" s="5" customFormat="1" ht="12" customHeight="1" x14ac:dyDescent="0.15">
      <c r="A32" s="35" t="s">
        <v>183</v>
      </c>
      <c r="B32" s="139">
        <v>14171</v>
      </c>
      <c r="C32" s="140">
        <v>4.4596786082854152</v>
      </c>
      <c r="D32" s="139">
        <v>30651</v>
      </c>
      <c r="E32" s="140">
        <v>-5.4506755506200193</v>
      </c>
      <c r="F32" s="140">
        <v>2.1629383953143746</v>
      </c>
      <c r="G32" s="139">
        <v>245778</v>
      </c>
      <c r="H32" s="140">
        <v>-7.6734095903533017</v>
      </c>
      <c r="I32" s="139">
        <v>533021</v>
      </c>
      <c r="J32" s="140">
        <v>-8.331685203115569</v>
      </c>
      <c r="K32" s="140">
        <v>2.1687091602991315</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21" t="s">
        <v>535</v>
      </c>
      <c r="B1" s="322"/>
    </row>
    <row r="5" spans="1:2" ht="14.25" x14ac:dyDescent="0.2">
      <c r="A5" s="323" t="s">
        <v>521</v>
      </c>
      <c r="B5" s="324" t="s">
        <v>536</v>
      </c>
    </row>
    <row r="6" spans="1:2" ht="14.25" x14ac:dyDescent="0.2">
      <c r="A6" s="323">
        <v>0</v>
      </c>
      <c r="B6" s="324" t="s">
        <v>537</v>
      </c>
    </row>
    <row r="7" spans="1:2" ht="14.25" x14ac:dyDescent="0.2">
      <c r="A7" s="82"/>
      <c r="B7" s="324" t="s">
        <v>538</v>
      </c>
    </row>
    <row r="8" spans="1:2" ht="14.25" x14ac:dyDescent="0.2">
      <c r="A8" s="323" t="s">
        <v>524</v>
      </c>
      <c r="B8" s="324" t="s">
        <v>539</v>
      </c>
    </row>
    <row r="9" spans="1:2" ht="14.25" x14ac:dyDescent="0.2">
      <c r="A9" s="323" t="s">
        <v>540</v>
      </c>
      <c r="B9" s="324" t="s">
        <v>541</v>
      </c>
    </row>
    <row r="10" spans="1:2" ht="14.25" x14ac:dyDescent="0.2">
      <c r="A10" s="323" t="s">
        <v>476</v>
      </c>
      <c r="B10" s="324" t="s">
        <v>542</v>
      </c>
    </row>
    <row r="11" spans="1:2" ht="14.25" x14ac:dyDescent="0.2">
      <c r="A11" s="323" t="s">
        <v>543</v>
      </c>
      <c r="B11" s="324" t="s">
        <v>544</v>
      </c>
    </row>
    <row r="12" spans="1:2" ht="14.25" x14ac:dyDescent="0.2">
      <c r="A12" s="323" t="s">
        <v>545</v>
      </c>
      <c r="B12" s="324" t="s">
        <v>546</v>
      </c>
    </row>
    <row r="13" spans="1:2" ht="14.25" x14ac:dyDescent="0.2">
      <c r="A13" s="323" t="s">
        <v>547</v>
      </c>
      <c r="B13" s="324" t="s">
        <v>548</v>
      </c>
    </row>
    <row r="14" spans="1:2" ht="14.25" x14ac:dyDescent="0.2">
      <c r="A14" s="323" t="s">
        <v>549</v>
      </c>
      <c r="B14" s="324" t="s">
        <v>550</v>
      </c>
    </row>
    <row r="15" spans="1:2" ht="14.25" x14ac:dyDescent="0.2">
      <c r="A15" s="324"/>
    </row>
    <row r="16" spans="1:2" ht="42.75" x14ac:dyDescent="0.2">
      <c r="A16" s="325" t="s">
        <v>551</v>
      </c>
      <c r="B16" s="326" t="s">
        <v>552</v>
      </c>
    </row>
    <row r="17" spans="1:2" ht="14.25" x14ac:dyDescent="0.2">
      <c r="A17" s="324" t="s">
        <v>553</v>
      </c>
      <c r="B17" s="32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119</v>
      </c>
      <c r="B1" s="260"/>
      <c r="C1" s="260"/>
      <c r="D1" s="260"/>
      <c r="E1" s="260"/>
      <c r="F1" s="260"/>
      <c r="G1" s="260"/>
      <c r="H1" s="260"/>
      <c r="I1" s="260"/>
      <c r="J1" s="260"/>
      <c r="K1" s="261"/>
    </row>
    <row r="2" spans="1:11" ht="9.9499999999999993" customHeight="1" x14ac:dyDescent="0.15">
      <c r="A2" s="253" t="s">
        <v>174</v>
      </c>
      <c r="B2" s="248" t="s">
        <v>473</v>
      </c>
      <c r="C2" s="244"/>
      <c r="D2" s="244"/>
      <c r="E2" s="244"/>
      <c r="F2" s="244"/>
      <c r="G2" s="249" t="s">
        <v>474</v>
      </c>
      <c r="H2" s="250"/>
      <c r="I2" s="250"/>
      <c r="J2" s="250"/>
      <c r="K2" s="250"/>
    </row>
    <row r="3" spans="1:11" ht="9.9499999999999993" customHeight="1" x14ac:dyDescent="0.15">
      <c r="A3" s="254"/>
      <c r="B3" s="243" t="s">
        <v>133</v>
      </c>
      <c r="C3" s="245"/>
      <c r="D3" s="257" t="s">
        <v>131</v>
      </c>
      <c r="E3" s="262"/>
      <c r="F3" s="251" t="s">
        <v>55</v>
      </c>
      <c r="G3" s="257" t="s">
        <v>133</v>
      </c>
      <c r="H3" s="262"/>
      <c r="I3" s="257" t="s">
        <v>131</v>
      </c>
      <c r="J3" s="262"/>
      <c r="K3" s="257" t="s">
        <v>55</v>
      </c>
    </row>
    <row r="4" spans="1:11" ht="45" customHeight="1" x14ac:dyDescent="0.15">
      <c r="A4" s="254"/>
      <c r="B4" s="26" t="s">
        <v>134</v>
      </c>
      <c r="C4" s="16" t="s">
        <v>150</v>
      </c>
      <c r="D4" s="16" t="s">
        <v>134</v>
      </c>
      <c r="E4" s="16" t="s">
        <v>150</v>
      </c>
      <c r="F4" s="252"/>
      <c r="G4" s="16" t="s">
        <v>134</v>
      </c>
      <c r="H4" s="16" t="s">
        <v>153</v>
      </c>
      <c r="I4" s="16" t="s">
        <v>134</v>
      </c>
      <c r="J4" s="16" t="s">
        <v>153</v>
      </c>
      <c r="K4" s="257"/>
    </row>
    <row r="5" spans="1:11" ht="9.9499999999999993" customHeight="1" x14ac:dyDescent="0.15">
      <c r="A5" s="255"/>
      <c r="B5" s="27" t="s">
        <v>135</v>
      </c>
      <c r="C5" s="18" t="s">
        <v>136</v>
      </c>
      <c r="D5" s="18" t="s">
        <v>135</v>
      </c>
      <c r="E5" s="18" t="s">
        <v>136</v>
      </c>
      <c r="F5" s="18" t="s">
        <v>137</v>
      </c>
      <c r="G5" s="18" t="s">
        <v>135</v>
      </c>
      <c r="H5" s="18" t="s">
        <v>136</v>
      </c>
      <c r="I5" s="18" t="s">
        <v>135</v>
      </c>
      <c r="J5" s="18" t="s">
        <v>136</v>
      </c>
      <c r="K5" s="19" t="s">
        <v>137</v>
      </c>
    </row>
    <row r="6" spans="1:11" ht="24" customHeight="1" x14ac:dyDescent="0.15">
      <c r="A6" s="35" t="s">
        <v>113</v>
      </c>
      <c r="B6" s="139">
        <v>47909</v>
      </c>
      <c r="C6" s="140">
        <v>0.3603075182772244</v>
      </c>
      <c r="D6" s="139">
        <v>82961</v>
      </c>
      <c r="E6" s="140">
        <v>0.28407030437830372</v>
      </c>
      <c r="F6" s="140">
        <v>1.7316370619299088</v>
      </c>
      <c r="G6" s="139">
        <v>504212</v>
      </c>
      <c r="H6" s="140">
        <v>-2.9880209796398987</v>
      </c>
      <c r="I6" s="139">
        <v>879168</v>
      </c>
      <c r="J6" s="140">
        <v>-3.3401205873686735</v>
      </c>
      <c r="K6" s="140">
        <v>1.7436475133475602</v>
      </c>
    </row>
    <row r="7" spans="1:11" ht="9" customHeight="1" x14ac:dyDescent="0.15">
      <c r="A7" s="44" t="s">
        <v>57</v>
      </c>
      <c r="B7" s="141">
        <v>46001</v>
      </c>
      <c r="C7" s="142">
        <v>0.67186063815817931</v>
      </c>
      <c r="D7" s="141">
        <v>79498</v>
      </c>
      <c r="E7" s="142">
        <v>1.1180503440644145</v>
      </c>
      <c r="F7" s="142">
        <v>1.7281798221777787</v>
      </c>
      <c r="G7" s="141">
        <v>467629</v>
      </c>
      <c r="H7" s="142">
        <v>-1.2138368101399521</v>
      </c>
      <c r="I7" s="141">
        <v>809133</v>
      </c>
      <c r="J7" s="142">
        <v>-1.8674858798516993</v>
      </c>
      <c r="K7" s="142">
        <v>1.7302883268574019</v>
      </c>
    </row>
    <row r="8" spans="1:11" ht="9" customHeight="1" x14ac:dyDescent="0.15">
      <c r="A8" s="44" t="s">
        <v>152</v>
      </c>
      <c r="B8" s="141">
        <v>1908</v>
      </c>
      <c r="C8" s="142">
        <v>-6.6079295154185047</v>
      </c>
      <c r="D8" s="141">
        <v>3463</v>
      </c>
      <c r="E8" s="142">
        <v>-15.680545410275144</v>
      </c>
      <c r="F8" s="142">
        <v>1.8149895178197064</v>
      </c>
      <c r="G8" s="141">
        <v>36583</v>
      </c>
      <c r="H8" s="142">
        <v>-21.101214225634607</v>
      </c>
      <c r="I8" s="141">
        <v>70035</v>
      </c>
      <c r="J8" s="142">
        <v>-17.622357881364906</v>
      </c>
      <c r="K8" s="142">
        <v>1.9144137987589864</v>
      </c>
    </row>
    <row r="9" spans="1:11" ht="24" customHeight="1" x14ac:dyDescent="0.15">
      <c r="A9" s="35" t="s">
        <v>114</v>
      </c>
      <c r="B9" s="139">
        <v>9188</v>
      </c>
      <c r="C9" s="140">
        <v>14.406674137716351</v>
      </c>
      <c r="D9" s="139">
        <v>15141</v>
      </c>
      <c r="E9" s="140">
        <v>6.4693059559805874</v>
      </c>
      <c r="F9" s="140">
        <v>1.6479103178058336</v>
      </c>
      <c r="G9" s="139">
        <v>104524</v>
      </c>
      <c r="H9" s="140">
        <v>-0.40780547297812575</v>
      </c>
      <c r="I9" s="139">
        <v>172107</v>
      </c>
      <c r="J9" s="140">
        <v>-2.7248372219207795</v>
      </c>
      <c r="K9" s="140">
        <v>1.6465787761662394</v>
      </c>
    </row>
    <row r="10" spans="1:11" ht="9" customHeight="1" x14ac:dyDescent="0.15">
      <c r="A10" s="44" t="s">
        <v>57</v>
      </c>
      <c r="B10" s="141">
        <v>8197</v>
      </c>
      <c r="C10" s="142">
        <v>11.721412021262097</v>
      </c>
      <c r="D10" s="141">
        <v>13463</v>
      </c>
      <c r="E10" s="142">
        <v>3.6173324097591006</v>
      </c>
      <c r="F10" s="142">
        <v>1.6424301573746494</v>
      </c>
      <c r="G10" s="141">
        <v>88544</v>
      </c>
      <c r="H10" s="142">
        <v>-1.0803141513333543</v>
      </c>
      <c r="I10" s="141">
        <v>147316</v>
      </c>
      <c r="J10" s="142">
        <v>-2.6042114310270676</v>
      </c>
      <c r="K10" s="142">
        <v>1.66376039031442</v>
      </c>
    </row>
    <row r="11" spans="1:11" ht="9" customHeight="1" x14ac:dyDescent="0.15">
      <c r="A11" s="44" t="s">
        <v>152</v>
      </c>
      <c r="B11" s="141">
        <v>991</v>
      </c>
      <c r="C11" s="142">
        <v>42.795389048991353</v>
      </c>
      <c r="D11" s="141">
        <v>1678</v>
      </c>
      <c r="E11" s="142">
        <v>36.64495114006516</v>
      </c>
      <c r="F11" s="142">
        <v>1.6932391523713421</v>
      </c>
      <c r="G11" s="141">
        <v>15980</v>
      </c>
      <c r="H11" s="142">
        <v>3.4907065604559335</v>
      </c>
      <c r="I11" s="141">
        <v>24791</v>
      </c>
      <c r="J11" s="142">
        <v>-3.4355159116581575</v>
      </c>
      <c r="K11" s="142">
        <v>1.5513767209011264</v>
      </c>
    </row>
    <row r="12" spans="1:11" ht="24" customHeight="1" x14ac:dyDescent="0.15">
      <c r="A12" s="35" t="s">
        <v>115</v>
      </c>
      <c r="B12" s="139">
        <v>15461</v>
      </c>
      <c r="C12" s="140">
        <v>3.6955063715627148</v>
      </c>
      <c r="D12" s="139">
        <v>26877</v>
      </c>
      <c r="E12" s="140">
        <v>-0.65424706143268452</v>
      </c>
      <c r="F12" s="140">
        <v>1.738373973222948</v>
      </c>
      <c r="G12" s="139">
        <v>198505</v>
      </c>
      <c r="H12" s="140">
        <v>1.1562608287979828</v>
      </c>
      <c r="I12" s="139">
        <v>334627</v>
      </c>
      <c r="J12" s="140">
        <v>-0.70533287438725267</v>
      </c>
      <c r="K12" s="140">
        <v>1.685735875670638</v>
      </c>
    </row>
    <row r="13" spans="1:11" ht="9" customHeight="1" x14ac:dyDescent="0.15">
      <c r="A13" s="44" t="s">
        <v>57</v>
      </c>
      <c r="B13" s="141">
        <v>13874</v>
      </c>
      <c r="C13" s="142">
        <v>5.4816391697711566</v>
      </c>
      <c r="D13" s="141">
        <v>23863</v>
      </c>
      <c r="E13" s="142">
        <v>4.7771679473106445</v>
      </c>
      <c r="F13" s="142">
        <v>1.7199798183652877</v>
      </c>
      <c r="G13" s="141">
        <v>168981</v>
      </c>
      <c r="H13" s="142">
        <v>2.1415877851521401</v>
      </c>
      <c r="I13" s="141">
        <v>278761</v>
      </c>
      <c r="J13" s="142">
        <v>0.91991890522047015</v>
      </c>
      <c r="K13" s="142">
        <v>1.6496588373840846</v>
      </c>
    </row>
    <row r="14" spans="1:11" ht="9" customHeight="1" x14ac:dyDescent="0.15">
      <c r="A14" s="44" t="s">
        <v>152</v>
      </c>
      <c r="B14" s="141">
        <v>1587</v>
      </c>
      <c r="C14" s="142">
        <v>-9.6755833807626601</v>
      </c>
      <c r="D14" s="141">
        <v>3014</v>
      </c>
      <c r="E14" s="142">
        <v>-29.562982005141393</v>
      </c>
      <c r="F14" s="142">
        <v>1.8991808443604286</v>
      </c>
      <c r="G14" s="141">
        <v>29524</v>
      </c>
      <c r="H14" s="142">
        <v>-4.1366322488473344</v>
      </c>
      <c r="I14" s="141">
        <v>55866</v>
      </c>
      <c r="J14" s="142">
        <v>-8.090944985522512</v>
      </c>
      <c r="K14" s="142">
        <v>1.8922232759788646</v>
      </c>
    </row>
    <row r="15" spans="1:11" ht="24" customHeight="1" x14ac:dyDescent="0.15">
      <c r="A15" s="35" t="s">
        <v>116</v>
      </c>
      <c r="B15" s="139">
        <v>7858</v>
      </c>
      <c r="C15" s="140">
        <v>-0.55682105796000769</v>
      </c>
      <c r="D15" s="139">
        <v>20531</v>
      </c>
      <c r="E15" s="140">
        <v>-13.088938746137245</v>
      </c>
      <c r="F15" s="140">
        <v>2.6127513362178671</v>
      </c>
      <c r="G15" s="139">
        <v>91087</v>
      </c>
      <c r="H15" s="140">
        <v>-0.39258141416792114</v>
      </c>
      <c r="I15" s="139">
        <v>233175</v>
      </c>
      <c r="J15" s="140">
        <v>-8.1575982921468722</v>
      </c>
      <c r="K15" s="140">
        <v>2.5599152458638446</v>
      </c>
    </row>
    <row r="16" spans="1:11" ht="9" customHeight="1" x14ac:dyDescent="0.15">
      <c r="A16" s="44" t="s">
        <v>57</v>
      </c>
      <c r="B16" s="141">
        <v>7635</v>
      </c>
      <c r="C16" s="142">
        <v>-0.24823621635745496</v>
      </c>
      <c r="D16" s="141">
        <v>20048</v>
      </c>
      <c r="E16" s="142">
        <v>-10.889856876166775</v>
      </c>
      <c r="F16" s="142">
        <v>2.6258022265880814</v>
      </c>
      <c r="G16" s="141">
        <v>86998</v>
      </c>
      <c r="H16" s="142">
        <v>1.3962703962703955</v>
      </c>
      <c r="I16" s="141">
        <v>219922</v>
      </c>
      <c r="J16" s="142">
        <v>-4.4228788478002912</v>
      </c>
      <c r="K16" s="142">
        <v>2.5278971930389202</v>
      </c>
    </row>
    <row r="17" spans="1:11" ht="9" customHeight="1" x14ac:dyDescent="0.15">
      <c r="A17" s="44" t="s">
        <v>152</v>
      </c>
      <c r="B17" s="141">
        <v>223</v>
      </c>
      <c r="C17" s="142">
        <v>-10.08064516129032</v>
      </c>
      <c r="D17" s="141">
        <v>483</v>
      </c>
      <c r="E17" s="142">
        <v>-57.06666666666667</v>
      </c>
      <c r="F17" s="142">
        <v>2.1659192825112106</v>
      </c>
      <c r="G17" s="141">
        <v>4089</v>
      </c>
      <c r="H17" s="142">
        <v>-27.577045696068012</v>
      </c>
      <c r="I17" s="141">
        <v>13253</v>
      </c>
      <c r="J17" s="142">
        <v>-44.28469331988061</v>
      </c>
      <c r="K17" s="142">
        <v>3.2411347517730498</v>
      </c>
    </row>
    <row r="18" spans="1:11" ht="24" customHeight="1" x14ac:dyDescent="0.15">
      <c r="A18" s="35" t="s">
        <v>117</v>
      </c>
      <c r="B18" s="139">
        <v>31601</v>
      </c>
      <c r="C18" s="140">
        <v>1.9979342844232093</v>
      </c>
      <c r="D18" s="139">
        <v>62083</v>
      </c>
      <c r="E18" s="140">
        <v>7.9629243183082963</v>
      </c>
      <c r="F18" s="140">
        <v>1.964589728173159</v>
      </c>
      <c r="G18" s="139">
        <v>394516</v>
      </c>
      <c r="H18" s="140">
        <v>0.85409343644148805</v>
      </c>
      <c r="I18" s="139">
        <v>743331</v>
      </c>
      <c r="J18" s="140">
        <v>0.41553248542732035</v>
      </c>
      <c r="K18" s="140">
        <v>1.8841593243366554</v>
      </c>
    </row>
    <row r="19" spans="1:11" ht="9" customHeight="1" x14ac:dyDescent="0.15">
      <c r="A19" s="44" t="s">
        <v>57</v>
      </c>
      <c r="B19" s="141">
        <v>28288</v>
      </c>
      <c r="C19" s="142">
        <v>-1.7129356172474957</v>
      </c>
      <c r="D19" s="141">
        <v>55031</v>
      </c>
      <c r="E19" s="142">
        <v>2.8270862139840744</v>
      </c>
      <c r="F19" s="142">
        <v>1.9453832013574661</v>
      </c>
      <c r="G19" s="141">
        <v>351393</v>
      </c>
      <c r="H19" s="142">
        <v>1.506743660035184</v>
      </c>
      <c r="I19" s="141">
        <v>658299</v>
      </c>
      <c r="J19" s="142">
        <v>0.83202244867638342</v>
      </c>
      <c r="K19" s="142">
        <v>1.873398161033373</v>
      </c>
    </row>
    <row r="20" spans="1:11" ht="9" customHeight="1" x14ac:dyDescent="0.15">
      <c r="A20" s="44" t="s">
        <v>152</v>
      </c>
      <c r="B20" s="141">
        <v>3313</v>
      </c>
      <c r="C20" s="142">
        <v>50.52248977737392</v>
      </c>
      <c r="D20" s="141">
        <v>7052</v>
      </c>
      <c r="E20" s="142">
        <v>76.919217260411443</v>
      </c>
      <c r="F20" s="142">
        <v>2.1285843646242077</v>
      </c>
      <c r="G20" s="141">
        <v>43123</v>
      </c>
      <c r="H20" s="142">
        <v>-4.1668518600826729</v>
      </c>
      <c r="I20" s="141">
        <v>85032</v>
      </c>
      <c r="J20" s="142">
        <v>-2.6960223371630008</v>
      </c>
      <c r="K20" s="142">
        <v>1.9718479697609164</v>
      </c>
    </row>
    <row r="21" spans="1:11" ht="24" customHeight="1" x14ac:dyDescent="0.15">
      <c r="A21" s="35" t="s">
        <v>118</v>
      </c>
      <c r="B21" s="139">
        <v>15263</v>
      </c>
      <c r="C21" s="140">
        <v>5.6848081983104777</v>
      </c>
      <c r="D21" s="139">
        <v>27081</v>
      </c>
      <c r="E21" s="140">
        <v>7.5966466685208047</v>
      </c>
      <c r="F21" s="140">
        <v>1.7742907685251916</v>
      </c>
      <c r="G21" s="139">
        <v>201388</v>
      </c>
      <c r="H21" s="140">
        <v>-5.678811126254601</v>
      </c>
      <c r="I21" s="139">
        <v>336530</v>
      </c>
      <c r="J21" s="140">
        <v>-6.7344732976748105</v>
      </c>
      <c r="K21" s="140">
        <v>1.6710528929231137</v>
      </c>
    </row>
    <row r="22" spans="1:11" ht="9" customHeight="1" x14ac:dyDescent="0.15">
      <c r="A22" s="44" t="s">
        <v>57</v>
      </c>
      <c r="B22" s="141">
        <v>14178</v>
      </c>
      <c r="C22" s="142">
        <v>7.4335076153671338</v>
      </c>
      <c r="D22" s="141">
        <v>25421</v>
      </c>
      <c r="E22" s="142">
        <v>10</v>
      </c>
      <c r="F22" s="142">
        <v>1.7929891381012837</v>
      </c>
      <c r="G22" s="141">
        <v>178929</v>
      </c>
      <c r="H22" s="142">
        <v>-4.3139960213052717</v>
      </c>
      <c r="I22" s="141">
        <v>301148</v>
      </c>
      <c r="J22" s="142">
        <v>-5.3856545917245313</v>
      </c>
      <c r="K22" s="142">
        <v>1.683058643372511</v>
      </c>
    </row>
    <row r="23" spans="1:11" ht="9" customHeight="1" x14ac:dyDescent="0.15">
      <c r="A23" s="44" t="s">
        <v>152</v>
      </c>
      <c r="B23" s="141">
        <v>1085</v>
      </c>
      <c r="C23" s="142">
        <v>-12.851405622489963</v>
      </c>
      <c r="D23" s="141">
        <v>1660</v>
      </c>
      <c r="E23" s="142">
        <v>-19.378338999514327</v>
      </c>
      <c r="F23" s="142">
        <v>1.5299539170506913</v>
      </c>
      <c r="G23" s="141">
        <v>22459</v>
      </c>
      <c r="H23" s="142">
        <v>-15.303390277934909</v>
      </c>
      <c r="I23" s="141">
        <v>35382</v>
      </c>
      <c r="J23" s="142">
        <v>-16.826516220028211</v>
      </c>
      <c r="K23" s="142">
        <v>1.5754040696380069</v>
      </c>
    </row>
    <row r="24" spans="1:11" ht="24" customHeight="1" x14ac:dyDescent="0.15">
      <c r="A24" s="35" t="s">
        <v>154</v>
      </c>
      <c r="B24" s="139">
        <v>7356</v>
      </c>
      <c r="C24" s="140">
        <v>-3.4645669291338521</v>
      </c>
      <c r="D24" s="139">
        <v>22523</v>
      </c>
      <c r="E24" s="140">
        <v>-1.3620040290794435</v>
      </c>
      <c r="F24" s="140">
        <v>3.0618542686242525</v>
      </c>
      <c r="G24" s="139">
        <v>116130</v>
      </c>
      <c r="H24" s="140">
        <v>9.1662828189774359</v>
      </c>
      <c r="I24" s="139">
        <v>330929</v>
      </c>
      <c r="J24" s="140">
        <v>5.2482770245557759</v>
      </c>
      <c r="K24" s="140">
        <v>2.8496426418668732</v>
      </c>
    </row>
    <row r="25" spans="1:11" ht="9" customHeight="1" x14ac:dyDescent="0.15">
      <c r="A25" s="44" t="s">
        <v>57</v>
      </c>
      <c r="B25" s="141">
        <v>6881</v>
      </c>
      <c r="C25" s="142">
        <v>-6.022944550669223</v>
      </c>
      <c r="D25" s="141">
        <v>21569</v>
      </c>
      <c r="E25" s="142">
        <v>-2.3010372786157518</v>
      </c>
      <c r="F25" s="142">
        <v>3.1345734631594246</v>
      </c>
      <c r="G25" s="141">
        <v>107484</v>
      </c>
      <c r="H25" s="142">
        <v>7.2748141124806693</v>
      </c>
      <c r="I25" s="141">
        <v>313760</v>
      </c>
      <c r="J25" s="142">
        <v>5.0523989687615085</v>
      </c>
      <c r="K25" s="142">
        <v>2.9191321499013805</v>
      </c>
    </row>
    <row r="26" spans="1:11" ht="9" customHeight="1" x14ac:dyDescent="0.15">
      <c r="A26" s="44" t="s">
        <v>152</v>
      </c>
      <c r="B26" s="141">
        <v>475</v>
      </c>
      <c r="C26" s="142">
        <v>59.395973154362423</v>
      </c>
      <c r="D26" s="141">
        <v>954</v>
      </c>
      <c r="E26" s="142">
        <v>26.02377807133422</v>
      </c>
      <c r="F26" s="142">
        <v>2.0084210526315789</v>
      </c>
      <c r="G26" s="141">
        <v>8646</v>
      </c>
      <c r="H26" s="142">
        <v>39.812419146183686</v>
      </c>
      <c r="I26" s="141">
        <v>17169</v>
      </c>
      <c r="J26" s="142">
        <v>8.9610966554547247</v>
      </c>
      <c r="K26" s="142">
        <v>1.9857737682165164</v>
      </c>
    </row>
    <row r="27" spans="1:11" ht="24" customHeight="1" x14ac:dyDescent="0.15">
      <c r="A27" s="35" t="s">
        <v>155</v>
      </c>
      <c r="B27" s="139">
        <v>4870</v>
      </c>
      <c r="C27" s="140">
        <v>-1.933145388642771</v>
      </c>
      <c r="D27" s="139">
        <v>12723</v>
      </c>
      <c r="E27" s="140">
        <v>-0.14127619496115074</v>
      </c>
      <c r="F27" s="140">
        <v>2.6125256673511292</v>
      </c>
      <c r="G27" s="139">
        <v>79623</v>
      </c>
      <c r="H27" s="140">
        <v>4.8857918170561447</v>
      </c>
      <c r="I27" s="139">
        <v>187366</v>
      </c>
      <c r="J27" s="140">
        <v>4.0812358695471005</v>
      </c>
      <c r="K27" s="140">
        <v>2.3531642867010789</v>
      </c>
    </row>
    <row r="28" spans="1:11" ht="9" customHeight="1" x14ac:dyDescent="0.15">
      <c r="A28" s="44" t="s">
        <v>57</v>
      </c>
      <c r="B28" s="141">
        <v>4728</v>
      </c>
      <c r="C28" s="142">
        <v>-2.1725636250775864</v>
      </c>
      <c r="D28" s="141">
        <v>12538</v>
      </c>
      <c r="E28" s="142">
        <v>1.9681197137280435</v>
      </c>
      <c r="F28" s="142">
        <v>2.6518612521150593</v>
      </c>
      <c r="G28" s="141">
        <v>77142</v>
      </c>
      <c r="H28" s="142">
        <v>5.383806232155294</v>
      </c>
      <c r="I28" s="141">
        <v>181359</v>
      </c>
      <c r="J28" s="142">
        <v>4.8851438882205969</v>
      </c>
      <c r="K28" s="142">
        <v>2.3509761219569105</v>
      </c>
    </row>
    <row r="29" spans="1:11" ht="9" customHeight="1" x14ac:dyDescent="0.15">
      <c r="A29" s="44" t="s">
        <v>152</v>
      </c>
      <c r="B29" s="141">
        <v>142</v>
      </c>
      <c r="C29" s="142">
        <v>6.7669172932330781</v>
      </c>
      <c r="D29" s="141">
        <v>185</v>
      </c>
      <c r="E29" s="142">
        <v>-58.426966292134829</v>
      </c>
      <c r="F29" s="142">
        <v>1.3028169014084507</v>
      </c>
      <c r="G29" s="141">
        <v>2481</v>
      </c>
      <c r="H29" s="142">
        <v>-8.5514190932546938</v>
      </c>
      <c r="I29" s="141">
        <v>6007</v>
      </c>
      <c r="J29" s="142">
        <v>-15.477698044181793</v>
      </c>
      <c r="K29" s="142">
        <v>2.4212011285771866</v>
      </c>
    </row>
    <row r="30" spans="1:11" ht="24" customHeight="1" x14ac:dyDescent="0.15">
      <c r="A30" s="35" t="s">
        <v>156</v>
      </c>
      <c r="B30" s="139">
        <v>7508</v>
      </c>
      <c r="C30" s="140">
        <v>-5.1900492486425094</v>
      </c>
      <c r="D30" s="139">
        <v>50234</v>
      </c>
      <c r="E30" s="140">
        <v>-1.9173695720087522</v>
      </c>
      <c r="F30" s="140">
        <v>6.6907298881193391</v>
      </c>
      <c r="G30" s="139">
        <v>135088</v>
      </c>
      <c r="H30" s="140">
        <v>-7.0723469240347043</v>
      </c>
      <c r="I30" s="139">
        <v>775418</v>
      </c>
      <c r="J30" s="140">
        <v>-2.6905672026885554</v>
      </c>
      <c r="K30" s="140">
        <v>5.7400953452564254</v>
      </c>
    </row>
    <row r="31" spans="1:11" ht="9" customHeight="1" x14ac:dyDescent="0.15">
      <c r="A31" s="44" t="s">
        <v>57</v>
      </c>
      <c r="B31" s="141">
        <v>7305</v>
      </c>
      <c r="C31" s="142">
        <v>-4.4598482866858546</v>
      </c>
      <c r="D31" s="141">
        <v>49692</v>
      </c>
      <c r="E31" s="142">
        <v>-1.8604100011849738</v>
      </c>
      <c r="F31" s="142">
        <v>6.8024640657084188</v>
      </c>
      <c r="G31" s="141">
        <v>130598</v>
      </c>
      <c r="H31" s="142">
        <v>-7.1804749077831644</v>
      </c>
      <c r="I31" s="141">
        <v>764962</v>
      </c>
      <c r="J31" s="142">
        <v>-2.7098868199051509</v>
      </c>
      <c r="K31" s="142">
        <v>5.8573791329116833</v>
      </c>
    </row>
    <row r="32" spans="1:11" ht="9" customHeight="1" x14ac:dyDescent="0.15">
      <c r="A32" s="44" t="s">
        <v>152</v>
      </c>
      <c r="B32" s="141">
        <v>203</v>
      </c>
      <c r="C32" s="142">
        <v>-25.641025641025635</v>
      </c>
      <c r="D32" s="141">
        <v>542</v>
      </c>
      <c r="E32" s="142">
        <v>-6.8728522336769799</v>
      </c>
      <c r="F32" s="142">
        <v>2.6699507389162562</v>
      </c>
      <c r="G32" s="141">
        <v>4490</v>
      </c>
      <c r="H32" s="142">
        <v>-3.8131962296486677</v>
      </c>
      <c r="I32" s="141">
        <v>10456</v>
      </c>
      <c r="J32" s="142">
        <v>-1.2560203985267719</v>
      </c>
      <c r="K32" s="142">
        <v>2.3287305122494431</v>
      </c>
    </row>
    <row r="33" spans="1:11" ht="24" customHeight="1" x14ac:dyDescent="0.15">
      <c r="A33" s="35" t="s">
        <v>157</v>
      </c>
      <c r="B33" s="139">
        <v>7873</v>
      </c>
      <c r="C33" s="140">
        <v>0.9358974358974308</v>
      </c>
      <c r="D33" s="139">
        <v>28771</v>
      </c>
      <c r="E33" s="140">
        <v>2.8343698620344497</v>
      </c>
      <c r="F33" s="140">
        <v>3.6543884161056774</v>
      </c>
      <c r="G33" s="139">
        <v>119606</v>
      </c>
      <c r="H33" s="140">
        <v>-0.77896221328134629</v>
      </c>
      <c r="I33" s="139">
        <v>407851</v>
      </c>
      <c r="J33" s="140">
        <v>3.434887029649488</v>
      </c>
      <c r="K33" s="140">
        <v>3.4099543501162151</v>
      </c>
    </row>
    <row r="34" spans="1:11" ht="9" customHeight="1" x14ac:dyDescent="0.15">
      <c r="A34" s="44" t="s">
        <v>57</v>
      </c>
      <c r="B34" s="141">
        <v>7729</v>
      </c>
      <c r="C34" s="142">
        <v>1.2311722331368742</v>
      </c>
      <c r="D34" s="141">
        <v>28407</v>
      </c>
      <c r="E34" s="142">
        <v>2.85310836742822</v>
      </c>
      <c r="F34" s="142">
        <v>3.6753784448182172</v>
      </c>
      <c r="G34" s="141">
        <v>116917</v>
      </c>
      <c r="H34" s="142">
        <v>-0.4241366094621668</v>
      </c>
      <c r="I34" s="141">
        <v>401373</v>
      </c>
      <c r="J34" s="142">
        <v>3.7227980680523132</v>
      </c>
      <c r="K34" s="142">
        <v>3.4329738190340158</v>
      </c>
    </row>
    <row r="35" spans="1:11" ht="9" customHeight="1" x14ac:dyDescent="0.15">
      <c r="A35" s="44" t="s">
        <v>152</v>
      </c>
      <c r="B35" s="141">
        <v>144</v>
      </c>
      <c r="C35" s="142">
        <v>-12.727272727272734</v>
      </c>
      <c r="D35" s="141">
        <v>364</v>
      </c>
      <c r="E35" s="142">
        <v>1.3927576601671348</v>
      </c>
      <c r="F35" s="142">
        <v>2.5277777777777777</v>
      </c>
      <c r="G35" s="141">
        <v>2689</v>
      </c>
      <c r="H35" s="142">
        <v>-14.089456869009581</v>
      </c>
      <c r="I35" s="141">
        <v>6478</v>
      </c>
      <c r="J35" s="142">
        <v>-11.743869209809262</v>
      </c>
      <c r="K35" s="142">
        <v>2.4090740052063966</v>
      </c>
    </row>
    <row r="36" spans="1:11" ht="24" customHeight="1" x14ac:dyDescent="0.15">
      <c r="A36" s="35" t="s">
        <v>158</v>
      </c>
      <c r="B36" s="139">
        <v>3959</v>
      </c>
      <c r="C36" s="140">
        <v>5.4608417687799715</v>
      </c>
      <c r="D36" s="139">
        <v>15237</v>
      </c>
      <c r="E36" s="140">
        <v>4.9235642473488497</v>
      </c>
      <c r="F36" s="140">
        <v>3.8486991664561758</v>
      </c>
      <c r="G36" s="139">
        <v>106940</v>
      </c>
      <c r="H36" s="140">
        <v>1.822405880448656</v>
      </c>
      <c r="I36" s="139">
        <v>357293</v>
      </c>
      <c r="J36" s="140">
        <v>2.5601795771211329</v>
      </c>
      <c r="K36" s="140">
        <v>3.3410604077052555</v>
      </c>
    </row>
    <row r="37" spans="1:11" ht="9" customHeight="1" x14ac:dyDescent="0.15">
      <c r="A37" s="44" t="s">
        <v>57</v>
      </c>
      <c r="B37" s="141">
        <v>3857</v>
      </c>
      <c r="C37" s="142">
        <v>5.8452250274423676</v>
      </c>
      <c r="D37" s="141">
        <v>15043</v>
      </c>
      <c r="E37" s="142">
        <v>5.4686952254083963</v>
      </c>
      <c r="F37" s="142">
        <v>3.9001814882032666</v>
      </c>
      <c r="G37" s="141">
        <v>105078</v>
      </c>
      <c r="H37" s="142">
        <v>2.1781831618662295</v>
      </c>
      <c r="I37" s="141">
        <v>352879</v>
      </c>
      <c r="J37" s="142">
        <v>2.8217194306443929</v>
      </c>
      <c r="K37" s="142">
        <v>3.358257675250766</v>
      </c>
    </row>
    <row r="38" spans="1:11" ht="9" customHeight="1" x14ac:dyDescent="0.15">
      <c r="A38" s="44" t="s">
        <v>152</v>
      </c>
      <c r="B38" s="141">
        <v>102</v>
      </c>
      <c r="C38" s="142">
        <v>-7.2727272727272663</v>
      </c>
      <c r="D38" s="141">
        <v>194</v>
      </c>
      <c r="E38" s="142">
        <v>-25.096525096525099</v>
      </c>
      <c r="F38" s="142">
        <v>1.9019607843137254</v>
      </c>
      <c r="G38" s="141">
        <v>1862</v>
      </c>
      <c r="H38" s="142">
        <v>-14.899451553930533</v>
      </c>
      <c r="I38" s="141">
        <v>4414</v>
      </c>
      <c r="J38" s="142">
        <v>-14.771191349681402</v>
      </c>
      <c r="K38" s="142">
        <v>2.3705692803437164</v>
      </c>
    </row>
    <row r="39" spans="1:11" ht="24" customHeight="1" x14ac:dyDescent="0.15">
      <c r="A39" s="35" t="s">
        <v>159</v>
      </c>
      <c r="B39" s="139">
        <v>17451</v>
      </c>
      <c r="C39" s="140">
        <v>-23.934269026240088</v>
      </c>
      <c r="D39" s="139">
        <v>44543</v>
      </c>
      <c r="E39" s="140">
        <v>-13.978100075317201</v>
      </c>
      <c r="F39" s="140">
        <v>2.5524611770099135</v>
      </c>
      <c r="G39" s="139">
        <v>266952</v>
      </c>
      <c r="H39" s="140">
        <v>-6.5967824328390634</v>
      </c>
      <c r="I39" s="139">
        <v>620854</v>
      </c>
      <c r="J39" s="140">
        <v>-4.8674573258557814</v>
      </c>
      <c r="K39" s="140">
        <v>2.3257139860349425</v>
      </c>
    </row>
    <row r="40" spans="1:11" ht="9" customHeight="1" x14ac:dyDescent="0.15">
      <c r="A40" s="44" t="s">
        <v>57</v>
      </c>
      <c r="B40" s="141">
        <v>16992</v>
      </c>
      <c r="C40" s="142">
        <v>-23.137467770389463</v>
      </c>
      <c r="D40" s="141">
        <v>43213</v>
      </c>
      <c r="E40" s="142">
        <v>-12.352189521935784</v>
      </c>
      <c r="F40" s="142">
        <v>2.5431379472693032</v>
      </c>
      <c r="G40" s="141">
        <v>255773</v>
      </c>
      <c r="H40" s="142">
        <v>-5.6668559921515964</v>
      </c>
      <c r="I40" s="141">
        <v>588133</v>
      </c>
      <c r="J40" s="142">
        <v>-3.6413055944216381</v>
      </c>
      <c r="K40" s="142">
        <v>2.2994334820328963</v>
      </c>
    </row>
    <row r="41" spans="1:11" ht="9" customHeight="1" x14ac:dyDescent="0.15">
      <c r="A41" s="44" t="s">
        <v>152</v>
      </c>
      <c r="B41" s="141">
        <v>459</v>
      </c>
      <c r="C41" s="142">
        <v>-45.029940119760482</v>
      </c>
      <c r="D41" s="141">
        <v>1330</v>
      </c>
      <c r="E41" s="142">
        <v>-46.327683615819211</v>
      </c>
      <c r="F41" s="142">
        <v>2.89760348583878</v>
      </c>
      <c r="G41" s="141">
        <v>11179</v>
      </c>
      <c r="H41" s="142">
        <v>-23.786473956913014</v>
      </c>
      <c r="I41" s="141">
        <v>32721</v>
      </c>
      <c r="J41" s="142">
        <v>-22.575836448819274</v>
      </c>
      <c r="K41" s="142">
        <v>2.9270059933804453</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3" t="s">
        <v>121</v>
      </c>
      <c r="B1" s="264"/>
      <c r="C1" s="264"/>
      <c r="D1" s="264"/>
      <c r="E1" s="264"/>
      <c r="F1" s="264"/>
      <c r="G1" s="264"/>
      <c r="H1" s="264"/>
      <c r="I1" s="264"/>
      <c r="J1" s="264"/>
      <c r="K1" s="265"/>
    </row>
    <row r="2" spans="1:11" ht="9.9499999999999993" customHeight="1" x14ac:dyDescent="0.15">
      <c r="A2" s="253" t="s">
        <v>174</v>
      </c>
      <c r="B2" s="248" t="s">
        <v>473</v>
      </c>
      <c r="C2" s="244"/>
      <c r="D2" s="244"/>
      <c r="E2" s="244"/>
      <c r="F2" s="244"/>
      <c r="G2" s="249" t="s">
        <v>474</v>
      </c>
      <c r="H2" s="250"/>
      <c r="I2" s="250"/>
      <c r="J2" s="250"/>
      <c r="K2" s="250"/>
    </row>
    <row r="3" spans="1:11" ht="9.9499999999999993" customHeight="1" x14ac:dyDescent="0.15">
      <c r="A3" s="254"/>
      <c r="B3" s="243" t="s">
        <v>133</v>
      </c>
      <c r="C3" s="245"/>
      <c r="D3" s="257" t="s">
        <v>131</v>
      </c>
      <c r="E3" s="262"/>
      <c r="F3" s="251" t="s">
        <v>55</v>
      </c>
      <c r="G3" s="257" t="s">
        <v>133</v>
      </c>
      <c r="H3" s="262"/>
      <c r="I3" s="257" t="s">
        <v>131</v>
      </c>
      <c r="J3" s="262"/>
      <c r="K3" s="257" t="s">
        <v>55</v>
      </c>
    </row>
    <row r="4" spans="1:11" ht="45" customHeight="1" x14ac:dyDescent="0.15">
      <c r="A4" s="254"/>
      <c r="B4" s="71" t="s">
        <v>134</v>
      </c>
      <c r="C4" s="70" t="s">
        <v>150</v>
      </c>
      <c r="D4" s="70" t="s">
        <v>134</v>
      </c>
      <c r="E4" s="70" t="s">
        <v>150</v>
      </c>
      <c r="F4" s="252"/>
      <c r="G4" s="70" t="s">
        <v>134</v>
      </c>
      <c r="H4" s="70" t="s">
        <v>153</v>
      </c>
      <c r="I4" s="70" t="s">
        <v>134</v>
      </c>
      <c r="J4" s="70" t="s">
        <v>153</v>
      </c>
      <c r="K4" s="257"/>
    </row>
    <row r="5" spans="1:11" ht="9.9499999999999993" customHeight="1" x14ac:dyDescent="0.15">
      <c r="A5" s="255"/>
      <c r="B5" s="27" t="s">
        <v>135</v>
      </c>
      <c r="C5" s="72" t="s">
        <v>136</v>
      </c>
      <c r="D5" s="72" t="s">
        <v>135</v>
      </c>
      <c r="E5" s="72" t="s">
        <v>136</v>
      </c>
      <c r="F5" s="72" t="s">
        <v>137</v>
      </c>
      <c r="G5" s="72" t="s">
        <v>135</v>
      </c>
      <c r="H5" s="72" t="s">
        <v>136</v>
      </c>
      <c r="I5" s="72" t="s">
        <v>135</v>
      </c>
      <c r="J5" s="72" t="s">
        <v>136</v>
      </c>
      <c r="K5" s="73" t="s">
        <v>137</v>
      </c>
    </row>
    <row r="6" spans="1:11" ht="24" customHeight="1" x14ac:dyDescent="0.15">
      <c r="A6" s="35" t="s">
        <v>160</v>
      </c>
      <c r="B6" s="139">
        <v>23606</v>
      </c>
      <c r="C6" s="140">
        <v>-0.65232944741383392</v>
      </c>
      <c r="D6" s="139">
        <v>69200</v>
      </c>
      <c r="E6" s="140">
        <v>-1.5829220769985568</v>
      </c>
      <c r="F6" s="140">
        <v>2.931458103871897</v>
      </c>
      <c r="G6" s="139">
        <v>334024</v>
      </c>
      <c r="H6" s="140">
        <v>0.9318909772164119</v>
      </c>
      <c r="I6" s="139">
        <v>942050</v>
      </c>
      <c r="J6" s="140">
        <v>0.42877184902796728</v>
      </c>
      <c r="K6" s="140">
        <v>2.8203063252939908</v>
      </c>
    </row>
    <row r="7" spans="1:11" ht="9" customHeight="1" x14ac:dyDescent="0.15">
      <c r="A7" s="44" t="s">
        <v>57</v>
      </c>
      <c r="B7" s="141">
        <v>22519</v>
      </c>
      <c r="C7" s="142">
        <v>-1.2541109405832032</v>
      </c>
      <c r="D7" s="141">
        <v>66697</v>
      </c>
      <c r="E7" s="142">
        <v>-1.7254081452230849</v>
      </c>
      <c r="F7" s="142">
        <v>2.9618100270882368</v>
      </c>
      <c r="G7" s="141">
        <v>316625</v>
      </c>
      <c r="H7" s="142">
        <v>0.90282735060166885</v>
      </c>
      <c r="I7" s="141">
        <v>898442</v>
      </c>
      <c r="J7" s="142">
        <v>0.40095926262831938</v>
      </c>
      <c r="K7" s="142">
        <v>2.8375586261350176</v>
      </c>
    </row>
    <row r="8" spans="1:11" ht="9" customHeight="1" x14ac:dyDescent="0.15">
      <c r="A8" s="44" t="s">
        <v>152</v>
      </c>
      <c r="B8" s="141">
        <v>1087</v>
      </c>
      <c r="C8" s="142">
        <v>13.702928870292894</v>
      </c>
      <c r="D8" s="141">
        <v>2503</v>
      </c>
      <c r="E8" s="142">
        <v>2.372188139059304</v>
      </c>
      <c r="F8" s="142">
        <v>2.3026678932842688</v>
      </c>
      <c r="G8" s="141">
        <v>17399</v>
      </c>
      <c r="H8" s="142">
        <v>1.4637275484021472</v>
      </c>
      <c r="I8" s="141">
        <v>43608</v>
      </c>
      <c r="J8" s="142">
        <v>1.0052346319544228</v>
      </c>
      <c r="K8" s="142">
        <v>2.5063509397091788</v>
      </c>
    </row>
    <row r="9" spans="1:11" ht="24" customHeight="1" x14ac:dyDescent="0.15">
      <c r="A9" s="35" t="s">
        <v>161</v>
      </c>
      <c r="B9" s="139">
        <v>1945</v>
      </c>
      <c r="C9" s="140">
        <v>3.292618162506642</v>
      </c>
      <c r="D9" s="139">
        <v>3518</v>
      </c>
      <c r="E9" s="140">
        <v>-27.702424989724619</v>
      </c>
      <c r="F9" s="140">
        <v>1.8087403598971723</v>
      </c>
      <c r="G9" s="139">
        <v>28815</v>
      </c>
      <c r="H9" s="140">
        <v>2.7419239820295189</v>
      </c>
      <c r="I9" s="139">
        <v>63209</v>
      </c>
      <c r="J9" s="140">
        <v>-9.5955261878200133</v>
      </c>
      <c r="K9" s="140">
        <v>2.1936144369252126</v>
      </c>
    </row>
    <row r="10" spans="1:11" ht="9" customHeight="1" x14ac:dyDescent="0.15">
      <c r="A10" s="44" t="s">
        <v>57</v>
      </c>
      <c r="B10" s="141">
        <v>1788</v>
      </c>
      <c r="C10" s="142">
        <v>1.9384264538198437</v>
      </c>
      <c r="D10" s="141">
        <v>3126</v>
      </c>
      <c r="E10" s="142">
        <v>-11.74477696216826</v>
      </c>
      <c r="F10" s="142">
        <v>1.7483221476510067</v>
      </c>
      <c r="G10" s="141">
        <v>26651</v>
      </c>
      <c r="H10" s="142">
        <v>1.1308010473190961</v>
      </c>
      <c r="I10" s="141">
        <v>53747</v>
      </c>
      <c r="J10" s="142">
        <v>-11.601782865413398</v>
      </c>
      <c r="K10" s="142">
        <v>2.0166973096694307</v>
      </c>
    </row>
    <row r="11" spans="1:11" ht="9" customHeight="1" x14ac:dyDescent="0.15">
      <c r="A11" s="44" t="s">
        <v>152</v>
      </c>
      <c r="B11" s="141">
        <v>157</v>
      </c>
      <c r="C11" s="142">
        <v>21.705426356589143</v>
      </c>
      <c r="D11" s="141">
        <v>392</v>
      </c>
      <c r="E11" s="142">
        <v>-70.392749244712988</v>
      </c>
      <c r="F11" s="142">
        <v>2.4968152866242037</v>
      </c>
      <c r="G11" s="141">
        <v>2164</v>
      </c>
      <c r="H11" s="142">
        <v>27.820437093916127</v>
      </c>
      <c r="I11" s="141">
        <v>9462</v>
      </c>
      <c r="J11" s="142">
        <v>3.7841395195788152</v>
      </c>
      <c r="K11" s="142">
        <v>4.3724584103512019</v>
      </c>
    </row>
    <row r="12" spans="1:11" ht="24" customHeight="1" x14ac:dyDescent="0.15">
      <c r="A12" s="35" t="s">
        <v>162</v>
      </c>
      <c r="B12" s="139">
        <v>6024</v>
      </c>
      <c r="C12" s="140">
        <v>3.8083749784594119</v>
      </c>
      <c r="D12" s="139">
        <v>23749</v>
      </c>
      <c r="E12" s="140">
        <v>11.00775918481817</v>
      </c>
      <c r="F12" s="140">
        <v>3.9423970783532538</v>
      </c>
      <c r="G12" s="139">
        <v>94846</v>
      </c>
      <c r="H12" s="140">
        <v>2.2410986665516788</v>
      </c>
      <c r="I12" s="139">
        <v>369756</v>
      </c>
      <c r="J12" s="140">
        <v>2.7017268053406838</v>
      </c>
      <c r="K12" s="140">
        <v>3.8984880754064482</v>
      </c>
    </row>
    <row r="13" spans="1:11" ht="9" customHeight="1" x14ac:dyDescent="0.15">
      <c r="A13" s="44" t="s">
        <v>57</v>
      </c>
      <c r="B13" s="141">
        <v>5894</v>
      </c>
      <c r="C13" s="142">
        <v>3.8407329105003498</v>
      </c>
      <c r="D13" s="141">
        <v>23390</v>
      </c>
      <c r="E13" s="142">
        <v>10.716652466155452</v>
      </c>
      <c r="F13" s="142">
        <v>3.9684424838819137</v>
      </c>
      <c r="G13" s="141">
        <v>92726</v>
      </c>
      <c r="H13" s="142">
        <v>2.5072409294921414</v>
      </c>
      <c r="I13" s="141">
        <v>363009</v>
      </c>
      <c r="J13" s="142">
        <v>3.101195717004174</v>
      </c>
      <c r="K13" s="142">
        <v>3.9148566745033757</v>
      </c>
    </row>
    <row r="14" spans="1:11" ht="9" customHeight="1" x14ac:dyDescent="0.15">
      <c r="A14" s="44" t="s">
        <v>152</v>
      </c>
      <c r="B14" s="141">
        <v>130</v>
      </c>
      <c r="C14" s="142">
        <v>2.3622047244094517</v>
      </c>
      <c r="D14" s="141">
        <v>359</v>
      </c>
      <c r="E14" s="142">
        <v>33.955223880597003</v>
      </c>
      <c r="F14" s="142">
        <v>2.7615384615384615</v>
      </c>
      <c r="G14" s="141">
        <v>2120</v>
      </c>
      <c r="H14" s="142">
        <v>-8.1853616284105613</v>
      </c>
      <c r="I14" s="141">
        <v>6747</v>
      </c>
      <c r="J14" s="142">
        <v>-15.014485451568206</v>
      </c>
      <c r="K14" s="142">
        <v>3.1825471698113206</v>
      </c>
    </row>
    <row r="15" spans="1:11" ht="24" customHeight="1" x14ac:dyDescent="0.15">
      <c r="A15" s="35" t="s">
        <v>163</v>
      </c>
      <c r="B15" s="139">
        <v>10973</v>
      </c>
      <c r="C15" s="140">
        <v>-13.434837488166607</v>
      </c>
      <c r="D15" s="139">
        <v>26243</v>
      </c>
      <c r="E15" s="140">
        <v>-9.6813050660792896</v>
      </c>
      <c r="F15" s="140">
        <v>2.3915975576414836</v>
      </c>
      <c r="G15" s="139">
        <v>156608</v>
      </c>
      <c r="H15" s="140">
        <v>-8.5917071348524416</v>
      </c>
      <c r="I15" s="139">
        <v>365902</v>
      </c>
      <c r="J15" s="140">
        <v>-6.5623084780388155</v>
      </c>
      <c r="K15" s="140">
        <v>2.3364195954229667</v>
      </c>
    </row>
    <row r="16" spans="1:11" ht="9" customHeight="1" x14ac:dyDescent="0.15">
      <c r="A16" s="44" t="s">
        <v>57</v>
      </c>
      <c r="B16" s="141">
        <v>10534</v>
      </c>
      <c r="C16" s="142">
        <v>-13.613252419222562</v>
      </c>
      <c r="D16" s="141">
        <v>24825</v>
      </c>
      <c r="E16" s="142">
        <v>-10.054347826086953</v>
      </c>
      <c r="F16" s="142">
        <v>2.3566546421112586</v>
      </c>
      <c r="G16" s="141">
        <v>149914</v>
      </c>
      <c r="H16" s="142">
        <v>-8.7492695753798273</v>
      </c>
      <c r="I16" s="141">
        <v>342920</v>
      </c>
      <c r="J16" s="142">
        <v>-8.2412186696421657</v>
      </c>
      <c r="K16" s="142">
        <v>2.2874448016863003</v>
      </c>
    </row>
    <row r="17" spans="1:11" ht="9" customHeight="1" x14ac:dyDescent="0.15">
      <c r="A17" s="44" t="s">
        <v>152</v>
      </c>
      <c r="B17" s="141">
        <v>439</v>
      </c>
      <c r="C17" s="142">
        <v>-8.9211618257261449</v>
      </c>
      <c r="D17" s="141">
        <v>1418</v>
      </c>
      <c r="E17" s="142">
        <v>-2.6098901098901166</v>
      </c>
      <c r="F17" s="142">
        <v>3.2300683371298406</v>
      </c>
      <c r="G17" s="141">
        <v>6694</v>
      </c>
      <c r="H17" s="142">
        <v>-4.9147727272727337</v>
      </c>
      <c r="I17" s="141">
        <v>22982</v>
      </c>
      <c r="J17" s="142">
        <v>28.527487276997931</v>
      </c>
      <c r="K17" s="142">
        <v>3.4332237824917837</v>
      </c>
    </row>
    <row r="18" spans="1:11" ht="24" customHeight="1" x14ac:dyDescent="0.15">
      <c r="A18" s="35" t="s">
        <v>164</v>
      </c>
      <c r="B18" s="139">
        <v>11000</v>
      </c>
      <c r="C18" s="140">
        <v>-8.3027675891963924</v>
      </c>
      <c r="D18" s="139">
        <v>38684</v>
      </c>
      <c r="E18" s="140">
        <v>-0.7364450488825014</v>
      </c>
      <c r="F18" s="140">
        <v>3.5167272727272727</v>
      </c>
      <c r="G18" s="139">
        <v>167374</v>
      </c>
      <c r="H18" s="140">
        <v>-3.2374807774578898</v>
      </c>
      <c r="I18" s="139">
        <v>551760</v>
      </c>
      <c r="J18" s="140">
        <v>-1.7857142857142918</v>
      </c>
      <c r="K18" s="140">
        <v>3.2965693596376977</v>
      </c>
    </row>
    <row r="19" spans="1:11" ht="9" customHeight="1" x14ac:dyDescent="0.15">
      <c r="A19" s="44" t="s">
        <v>57</v>
      </c>
      <c r="B19" s="141">
        <v>10593</v>
      </c>
      <c r="C19" s="142">
        <v>-6.1070732139691586</v>
      </c>
      <c r="D19" s="141">
        <v>38027</v>
      </c>
      <c r="E19" s="142">
        <v>1.9873410931716933</v>
      </c>
      <c r="F19" s="142">
        <v>3.5898234683281411</v>
      </c>
      <c r="G19" s="141">
        <v>158463</v>
      </c>
      <c r="H19" s="142">
        <v>-3.7418829689654558</v>
      </c>
      <c r="I19" s="141">
        <v>537656</v>
      </c>
      <c r="J19" s="142">
        <v>-1.5321726963382361</v>
      </c>
      <c r="K19" s="142">
        <v>3.3929434631428155</v>
      </c>
    </row>
    <row r="20" spans="1:11" ht="9" customHeight="1" x14ac:dyDescent="0.15">
      <c r="A20" s="44" t="s">
        <v>152</v>
      </c>
      <c r="B20" s="141">
        <v>407</v>
      </c>
      <c r="C20" s="142">
        <v>-42.997198879551817</v>
      </c>
      <c r="D20" s="141">
        <v>657</v>
      </c>
      <c r="E20" s="142">
        <v>-61.008902077151333</v>
      </c>
      <c r="F20" s="142">
        <v>1.6142506142506143</v>
      </c>
      <c r="G20" s="141">
        <v>8911</v>
      </c>
      <c r="H20" s="142">
        <v>6.7057837384744374</v>
      </c>
      <c r="I20" s="141">
        <v>14104</v>
      </c>
      <c r="J20" s="142">
        <v>-10.564362714013953</v>
      </c>
      <c r="K20" s="142">
        <v>1.5827628773426103</v>
      </c>
    </row>
    <row r="21" spans="1:11" ht="24" customHeight="1" x14ac:dyDescent="0.15">
      <c r="A21" s="35" t="s">
        <v>165</v>
      </c>
      <c r="B21" s="139">
        <v>3711</v>
      </c>
      <c r="C21" s="140">
        <v>10.282317979197629</v>
      </c>
      <c r="D21" s="139">
        <v>11175</v>
      </c>
      <c r="E21" s="140">
        <v>5.1171103376916562</v>
      </c>
      <c r="F21" s="140">
        <v>3.0113177041228778</v>
      </c>
      <c r="G21" s="139">
        <v>58099</v>
      </c>
      <c r="H21" s="140">
        <v>7.7863530110199974</v>
      </c>
      <c r="I21" s="139">
        <v>183976</v>
      </c>
      <c r="J21" s="140">
        <v>6.4971751412429342</v>
      </c>
      <c r="K21" s="140">
        <v>3.1665949499991393</v>
      </c>
    </row>
    <row r="22" spans="1:11" ht="9" customHeight="1" x14ac:dyDescent="0.15">
      <c r="A22" s="44" t="s">
        <v>57</v>
      </c>
      <c r="B22" s="141">
        <v>3620</v>
      </c>
      <c r="C22" s="142">
        <v>10.568112400733042</v>
      </c>
      <c r="D22" s="141">
        <v>10658</v>
      </c>
      <c r="E22" s="142">
        <v>5.7446175215795279</v>
      </c>
      <c r="F22" s="142">
        <v>2.9441988950276241</v>
      </c>
      <c r="G22" s="141">
        <v>56407</v>
      </c>
      <c r="H22" s="142">
        <v>7.3029219296910668</v>
      </c>
      <c r="I22" s="141">
        <v>176225</v>
      </c>
      <c r="J22" s="142">
        <v>5.2064428312159663</v>
      </c>
      <c r="K22" s="142">
        <v>3.1241689861187441</v>
      </c>
    </row>
    <row r="23" spans="1:11" ht="9" customHeight="1" x14ac:dyDescent="0.15">
      <c r="A23" s="44" t="s">
        <v>152</v>
      </c>
      <c r="B23" s="141">
        <v>91</v>
      </c>
      <c r="C23" s="142">
        <v>0</v>
      </c>
      <c r="D23" s="141">
        <v>517</v>
      </c>
      <c r="E23" s="142">
        <v>-6.3405797101449224</v>
      </c>
      <c r="F23" s="142">
        <v>5.6813186813186816</v>
      </c>
      <c r="G23" s="141">
        <v>1692</v>
      </c>
      <c r="H23" s="142">
        <v>26.83658170914542</v>
      </c>
      <c r="I23" s="141">
        <v>7751</v>
      </c>
      <c r="J23" s="142">
        <v>47.694359756097555</v>
      </c>
      <c r="K23" s="142">
        <v>4.5809692671394799</v>
      </c>
    </row>
    <row r="24" spans="1:11" ht="24" customHeight="1" x14ac:dyDescent="0.15">
      <c r="A24" s="35" t="s">
        <v>166</v>
      </c>
      <c r="B24" s="139">
        <v>9342</v>
      </c>
      <c r="C24" s="140">
        <v>-6.4677613135762897</v>
      </c>
      <c r="D24" s="139">
        <v>26935</v>
      </c>
      <c r="E24" s="140">
        <v>4.903411746377941</v>
      </c>
      <c r="F24" s="140">
        <v>2.8832155855277244</v>
      </c>
      <c r="G24" s="139">
        <v>160280</v>
      </c>
      <c r="H24" s="140">
        <v>-1.2555600734361008</v>
      </c>
      <c r="I24" s="139">
        <v>446439</v>
      </c>
      <c r="J24" s="140">
        <v>-0.60535490851771101</v>
      </c>
      <c r="K24" s="140">
        <v>2.7853693536311455</v>
      </c>
    </row>
    <row r="25" spans="1:11" ht="9" customHeight="1" x14ac:dyDescent="0.15">
      <c r="A25" s="44" t="s">
        <v>57</v>
      </c>
      <c r="B25" s="141">
        <v>9189</v>
      </c>
      <c r="C25" s="142">
        <v>-6.2059814228845624</v>
      </c>
      <c r="D25" s="141">
        <v>26527</v>
      </c>
      <c r="E25" s="142">
        <v>6.0570925955541384</v>
      </c>
      <c r="F25" s="142">
        <v>2.8868211992599848</v>
      </c>
      <c r="G25" s="141">
        <v>156119</v>
      </c>
      <c r="H25" s="142">
        <v>-1.3104328916759442</v>
      </c>
      <c r="I25" s="141">
        <v>431779</v>
      </c>
      <c r="J25" s="142">
        <v>-0.79314203262175909</v>
      </c>
      <c r="K25" s="142">
        <v>2.7657043665409078</v>
      </c>
    </row>
    <row r="26" spans="1:11" ht="9" customHeight="1" x14ac:dyDescent="0.15">
      <c r="A26" s="44" t="s">
        <v>152</v>
      </c>
      <c r="B26" s="141">
        <v>153</v>
      </c>
      <c r="C26" s="142">
        <v>-19.895287958115176</v>
      </c>
      <c r="D26" s="141">
        <v>408</v>
      </c>
      <c r="E26" s="142">
        <v>-38.554216867469883</v>
      </c>
      <c r="F26" s="142">
        <v>2.6666666666666665</v>
      </c>
      <c r="G26" s="141">
        <v>4161</v>
      </c>
      <c r="H26" s="142">
        <v>0.84827920504120868</v>
      </c>
      <c r="I26" s="141">
        <v>14660</v>
      </c>
      <c r="J26" s="142">
        <v>5.2631578947368354</v>
      </c>
      <c r="K26" s="142">
        <v>3.5231915404950733</v>
      </c>
    </row>
    <row r="27" spans="1:11" ht="24" customHeight="1" x14ac:dyDescent="0.15">
      <c r="A27" s="35" t="s">
        <v>167</v>
      </c>
      <c r="B27" s="139">
        <v>7203</v>
      </c>
      <c r="C27" s="140">
        <v>3.4319356691556635</v>
      </c>
      <c r="D27" s="139">
        <v>26544</v>
      </c>
      <c r="E27" s="140">
        <v>-4.0624548214543807</v>
      </c>
      <c r="F27" s="140">
        <v>3.685131195335277</v>
      </c>
      <c r="G27" s="139">
        <v>99598</v>
      </c>
      <c r="H27" s="140">
        <v>-3.6434348515924313</v>
      </c>
      <c r="I27" s="139">
        <v>349616</v>
      </c>
      <c r="J27" s="140">
        <v>-7.5623053371336084</v>
      </c>
      <c r="K27" s="140">
        <v>3.5102712905881646</v>
      </c>
    </row>
    <row r="28" spans="1:11" ht="9" customHeight="1" x14ac:dyDescent="0.15">
      <c r="A28" s="44" t="s">
        <v>57</v>
      </c>
      <c r="B28" s="141">
        <v>6783</v>
      </c>
      <c r="C28" s="142">
        <v>2.6017243987293881</v>
      </c>
      <c r="D28" s="141">
        <v>25538</v>
      </c>
      <c r="E28" s="142">
        <v>-4.9501265445883575</v>
      </c>
      <c r="F28" s="142">
        <v>3.76500073713696</v>
      </c>
      <c r="G28" s="141">
        <v>91406</v>
      </c>
      <c r="H28" s="142">
        <v>-2.4034508899494966</v>
      </c>
      <c r="I28" s="141">
        <v>329393</v>
      </c>
      <c r="J28" s="142">
        <v>-7.1221930230197472</v>
      </c>
      <c r="K28" s="142">
        <v>3.6036255825656958</v>
      </c>
    </row>
    <row r="29" spans="1:11" ht="9" customHeight="1" x14ac:dyDescent="0.15">
      <c r="A29" s="44" t="s">
        <v>152</v>
      </c>
      <c r="B29" s="141">
        <v>420</v>
      </c>
      <c r="C29" s="142">
        <v>18.980169971671387</v>
      </c>
      <c r="D29" s="141">
        <v>1006</v>
      </c>
      <c r="E29" s="142">
        <v>25.75</v>
      </c>
      <c r="F29" s="142">
        <v>2.3952380952380952</v>
      </c>
      <c r="G29" s="141">
        <v>8192</v>
      </c>
      <c r="H29" s="142">
        <v>-15.607293705573298</v>
      </c>
      <c r="I29" s="141">
        <v>20223</v>
      </c>
      <c r="J29" s="142">
        <v>-14.185691250106089</v>
      </c>
      <c r="K29" s="142">
        <v>2.4686279296875</v>
      </c>
    </row>
    <row r="30" spans="1:11" ht="24" customHeight="1" x14ac:dyDescent="0.15">
      <c r="A30" s="35" t="s">
        <v>168</v>
      </c>
      <c r="B30" s="139">
        <v>4840</v>
      </c>
      <c r="C30" s="140">
        <v>-6.0559006211180133</v>
      </c>
      <c r="D30" s="139">
        <v>17577</v>
      </c>
      <c r="E30" s="140">
        <v>-1.7770326906957195</v>
      </c>
      <c r="F30" s="140">
        <v>3.6316115702479337</v>
      </c>
      <c r="G30" s="139">
        <v>100450</v>
      </c>
      <c r="H30" s="140">
        <v>-0.98863513153874294</v>
      </c>
      <c r="I30" s="139">
        <v>328509</v>
      </c>
      <c r="J30" s="140">
        <v>4.2025635637742198E-2</v>
      </c>
      <c r="K30" s="140">
        <v>3.2703733200597314</v>
      </c>
    </row>
    <row r="31" spans="1:11" ht="9" customHeight="1" x14ac:dyDescent="0.15">
      <c r="A31" s="44" t="s">
        <v>57</v>
      </c>
      <c r="B31" s="141">
        <v>4612</v>
      </c>
      <c r="C31" s="142">
        <v>-6.4503042596348905</v>
      </c>
      <c r="D31" s="141">
        <v>16984</v>
      </c>
      <c r="E31" s="142">
        <v>-2.4244513386188657</v>
      </c>
      <c r="F31" s="142">
        <v>3.6825672159583696</v>
      </c>
      <c r="G31" s="141">
        <v>94095</v>
      </c>
      <c r="H31" s="142">
        <v>-0.74157682651532753</v>
      </c>
      <c r="I31" s="141">
        <v>313853</v>
      </c>
      <c r="J31" s="142">
        <v>-0.21397277172634688</v>
      </c>
      <c r="K31" s="142">
        <v>3.3354907274562944</v>
      </c>
    </row>
    <row r="32" spans="1:11" ht="9" customHeight="1" x14ac:dyDescent="0.15">
      <c r="A32" s="44" t="s">
        <v>152</v>
      </c>
      <c r="B32" s="141">
        <v>228</v>
      </c>
      <c r="C32" s="142">
        <v>2.7027027027027088</v>
      </c>
      <c r="D32" s="141">
        <v>593</v>
      </c>
      <c r="E32" s="142">
        <v>21.267893660531698</v>
      </c>
      <c r="F32" s="142">
        <v>2.6008771929824563</v>
      </c>
      <c r="G32" s="141">
        <v>6355</v>
      </c>
      <c r="H32" s="142">
        <v>-4.5078888054094648</v>
      </c>
      <c r="I32" s="141">
        <v>14656</v>
      </c>
      <c r="J32" s="142">
        <v>5.8577103647526201</v>
      </c>
      <c r="K32" s="142">
        <v>2.306215578284815</v>
      </c>
    </row>
    <row r="33" spans="1:21" ht="24" customHeight="1" x14ac:dyDescent="0.15">
      <c r="A33" s="35" t="s">
        <v>169</v>
      </c>
      <c r="B33" s="139">
        <v>4157</v>
      </c>
      <c r="C33" s="140">
        <v>2.8451261751608143</v>
      </c>
      <c r="D33" s="139">
        <v>8645</v>
      </c>
      <c r="E33" s="140">
        <v>9.3888396811337458</v>
      </c>
      <c r="F33" s="140">
        <v>2.0796247293721435</v>
      </c>
      <c r="G33" s="139">
        <v>65812</v>
      </c>
      <c r="H33" s="140">
        <v>2.704474164702944</v>
      </c>
      <c r="I33" s="139">
        <v>137514</v>
      </c>
      <c r="J33" s="140">
        <v>0.69269521410579671</v>
      </c>
      <c r="K33" s="140">
        <v>2.0894973561052694</v>
      </c>
    </row>
    <row r="34" spans="1:21" ht="9" customHeight="1" x14ac:dyDescent="0.15">
      <c r="A34" s="44" t="s">
        <v>57</v>
      </c>
      <c r="B34" s="141">
        <v>3973</v>
      </c>
      <c r="C34" s="142">
        <v>0.65872814796047408</v>
      </c>
      <c r="D34" s="141">
        <v>7744</v>
      </c>
      <c r="E34" s="142">
        <v>1.667323093081265</v>
      </c>
      <c r="F34" s="142">
        <v>1.9491568084570854</v>
      </c>
      <c r="G34" s="141">
        <v>63325</v>
      </c>
      <c r="H34" s="142">
        <v>1.9775512504629802</v>
      </c>
      <c r="I34" s="141">
        <v>129094</v>
      </c>
      <c r="J34" s="142">
        <v>-0.34814157242657018</v>
      </c>
      <c r="K34" s="142">
        <v>2.0385945519147257</v>
      </c>
    </row>
    <row r="35" spans="1:21" ht="9" customHeight="1" x14ac:dyDescent="0.15">
      <c r="A35" s="44" t="s">
        <v>152</v>
      </c>
      <c r="B35" s="141">
        <v>184</v>
      </c>
      <c r="C35" s="142">
        <v>93.68421052631578</v>
      </c>
      <c r="D35" s="141">
        <v>901</v>
      </c>
      <c r="E35" s="142">
        <v>215.03496503496501</v>
      </c>
      <c r="F35" s="142">
        <v>4.8967391304347823</v>
      </c>
      <c r="G35" s="141">
        <v>2487</v>
      </c>
      <c r="H35" s="142">
        <v>25.479313824419776</v>
      </c>
      <c r="I35" s="141">
        <v>8420</v>
      </c>
      <c r="J35" s="142">
        <v>19.891784137832829</v>
      </c>
      <c r="K35" s="142">
        <v>3.3856051467631683</v>
      </c>
    </row>
    <row r="36" spans="1:21" ht="24" customHeight="1" x14ac:dyDescent="0.15">
      <c r="A36" s="35" t="s">
        <v>170</v>
      </c>
      <c r="B36" s="139">
        <v>2823</v>
      </c>
      <c r="C36" s="140">
        <v>-1.1900595029751457</v>
      </c>
      <c r="D36" s="139">
        <v>5813</v>
      </c>
      <c r="E36" s="140">
        <v>-1.6911889058007716</v>
      </c>
      <c r="F36" s="140">
        <v>2.0591569252568189</v>
      </c>
      <c r="G36" s="139">
        <v>43698</v>
      </c>
      <c r="H36" s="140">
        <v>-4.6831715563311178</v>
      </c>
      <c r="I36" s="139">
        <v>96785</v>
      </c>
      <c r="J36" s="140">
        <v>-3.3116883116883145</v>
      </c>
      <c r="K36" s="140">
        <v>2.2148610920408256</v>
      </c>
    </row>
    <row r="37" spans="1:21" ht="9" customHeight="1" x14ac:dyDescent="0.15">
      <c r="A37" s="44" t="s">
        <v>57</v>
      </c>
      <c r="B37" s="141">
        <v>2580</v>
      </c>
      <c r="C37" s="142">
        <v>-2.7516019600452353</v>
      </c>
      <c r="D37" s="141">
        <v>4835</v>
      </c>
      <c r="E37" s="142">
        <v>-5.7137285491419618</v>
      </c>
      <c r="F37" s="142">
        <v>1.874031007751938</v>
      </c>
      <c r="G37" s="141">
        <v>41200</v>
      </c>
      <c r="H37" s="142">
        <v>-4.856476456596539</v>
      </c>
      <c r="I37" s="141">
        <v>87981</v>
      </c>
      <c r="J37" s="142">
        <v>-1.7477050901212721</v>
      </c>
      <c r="K37" s="142">
        <v>2.1354611650485436</v>
      </c>
    </row>
    <row r="38" spans="1:21" ht="9" customHeight="1" x14ac:dyDescent="0.15">
      <c r="A38" s="44" t="s">
        <v>152</v>
      </c>
      <c r="B38" s="141">
        <v>243</v>
      </c>
      <c r="C38" s="142">
        <v>19.117647058823536</v>
      </c>
      <c r="D38" s="141">
        <v>978</v>
      </c>
      <c r="E38" s="142">
        <v>24.585987261146499</v>
      </c>
      <c r="F38" s="142">
        <v>4.0246913580246915</v>
      </c>
      <c r="G38" s="141">
        <v>2498</v>
      </c>
      <c r="H38" s="142">
        <v>-1.7309205350118049</v>
      </c>
      <c r="I38" s="141">
        <v>8804</v>
      </c>
      <c r="J38" s="142">
        <v>-16.581390941823003</v>
      </c>
      <c r="K38" s="142">
        <v>3.5244195356285029</v>
      </c>
    </row>
    <row r="39" spans="1:21" s="5" customFormat="1" ht="24" customHeight="1" x14ac:dyDescent="0.15">
      <c r="A39" s="35" t="s">
        <v>181</v>
      </c>
      <c r="B39" s="139">
        <v>261921</v>
      </c>
      <c r="C39" s="140">
        <v>-2.0826791081602494</v>
      </c>
      <c r="D39" s="139">
        <v>666788</v>
      </c>
      <c r="E39" s="140">
        <v>-0.72462797120545019</v>
      </c>
      <c r="F39" s="140">
        <v>2.5457599810629921</v>
      </c>
      <c r="G39" s="139">
        <v>3628175</v>
      </c>
      <c r="H39" s="140">
        <v>-1.4917791143864747</v>
      </c>
      <c r="I39" s="139">
        <v>9214165</v>
      </c>
      <c r="J39" s="140">
        <v>-1.4695361965184475</v>
      </c>
      <c r="K39" s="140">
        <v>2.539614268881738</v>
      </c>
      <c r="L39" s="22"/>
      <c r="M39" s="22"/>
      <c r="N39" s="22"/>
      <c r="O39" s="22"/>
      <c r="P39" s="22"/>
      <c r="Q39" s="22"/>
      <c r="R39" s="22"/>
      <c r="S39" s="22"/>
      <c r="T39" s="22"/>
      <c r="U39" s="22"/>
    </row>
    <row r="40" spans="1:21" s="5" customFormat="1" ht="9" customHeight="1" x14ac:dyDescent="0.15">
      <c r="A40" s="47" t="s">
        <v>57</v>
      </c>
      <c r="B40" s="139">
        <v>247750</v>
      </c>
      <c r="C40" s="140">
        <v>-2.432204658049983</v>
      </c>
      <c r="D40" s="139">
        <v>636137</v>
      </c>
      <c r="E40" s="140">
        <v>-0.4849531550895847</v>
      </c>
      <c r="F40" s="140">
        <v>2.5676569122098889</v>
      </c>
      <c r="G40" s="139">
        <v>3382397</v>
      </c>
      <c r="H40" s="140">
        <v>-1.010180531321538</v>
      </c>
      <c r="I40" s="139">
        <v>8681144</v>
      </c>
      <c r="J40" s="140">
        <v>-1.0145695790127434</v>
      </c>
      <c r="K40" s="140">
        <v>2.5665656633446634</v>
      </c>
    </row>
    <row r="41" spans="1:21" s="5" customFormat="1" ht="9" customHeight="1" x14ac:dyDescent="0.15">
      <c r="A41" s="47" t="s">
        <v>152</v>
      </c>
      <c r="B41" s="139">
        <v>14171</v>
      </c>
      <c r="C41" s="140">
        <v>4.4596786082854152</v>
      </c>
      <c r="D41" s="139">
        <v>30651</v>
      </c>
      <c r="E41" s="140">
        <v>-5.4506755506200193</v>
      </c>
      <c r="F41" s="140">
        <v>2.1629383953143746</v>
      </c>
      <c r="G41" s="139">
        <v>245778</v>
      </c>
      <c r="H41" s="140">
        <v>-7.6734095903533017</v>
      </c>
      <c r="I41" s="139">
        <v>533021</v>
      </c>
      <c r="J41" s="140">
        <v>-8.331685203115569</v>
      </c>
      <c r="K41" s="140">
        <v>2.1687091602991315</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204</v>
      </c>
      <c r="B1" s="260"/>
      <c r="C1" s="260"/>
      <c r="D1" s="260"/>
      <c r="E1" s="260"/>
      <c r="F1" s="260"/>
      <c r="G1" s="260"/>
      <c r="H1" s="260"/>
      <c r="I1" s="260"/>
      <c r="J1" s="260"/>
      <c r="K1" s="261"/>
    </row>
    <row r="2" spans="1:11" ht="9.9499999999999993" customHeight="1" x14ac:dyDescent="0.15">
      <c r="A2" s="253" t="s">
        <v>209</v>
      </c>
      <c r="B2" s="248" t="s">
        <v>473</v>
      </c>
      <c r="C2" s="244"/>
      <c r="D2" s="244"/>
      <c r="E2" s="244"/>
      <c r="F2" s="244"/>
      <c r="G2" s="249" t="s">
        <v>474</v>
      </c>
      <c r="H2" s="250"/>
      <c r="I2" s="250"/>
      <c r="J2" s="250"/>
      <c r="K2" s="250"/>
    </row>
    <row r="3" spans="1:11" ht="9.9499999999999993" customHeight="1" x14ac:dyDescent="0.15">
      <c r="A3" s="254"/>
      <c r="B3" s="243" t="s">
        <v>133</v>
      </c>
      <c r="C3" s="245"/>
      <c r="D3" s="257" t="s">
        <v>131</v>
      </c>
      <c r="E3" s="262"/>
      <c r="F3" s="251" t="s">
        <v>55</v>
      </c>
      <c r="G3" s="257" t="s">
        <v>133</v>
      </c>
      <c r="H3" s="262"/>
      <c r="I3" s="257" t="s">
        <v>131</v>
      </c>
      <c r="J3" s="262"/>
      <c r="K3" s="257" t="s">
        <v>55</v>
      </c>
    </row>
    <row r="4" spans="1:11" ht="45" customHeight="1" x14ac:dyDescent="0.15">
      <c r="A4" s="254"/>
      <c r="B4" s="26" t="s">
        <v>134</v>
      </c>
      <c r="C4" s="16" t="s">
        <v>150</v>
      </c>
      <c r="D4" s="16" t="s">
        <v>134</v>
      </c>
      <c r="E4" s="16" t="s">
        <v>150</v>
      </c>
      <c r="F4" s="252"/>
      <c r="G4" s="16" t="s">
        <v>134</v>
      </c>
      <c r="H4" s="16" t="s">
        <v>153</v>
      </c>
      <c r="I4" s="16" t="s">
        <v>134</v>
      </c>
      <c r="J4" s="16" t="s">
        <v>153</v>
      </c>
      <c r="K4" s="257"/>
    </row>
    <row r="5" spans="1:11" ht="9.9499999999999993" customHeight="1" x14ac:dyDescent="0.15">
      <c r="A5" s="255"/>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113</v>
      </c>
      <c r="B6" s="141"/>
      <c r="C6" s="142"/>
      <c r="D6" s="141"/>
      <c r="E6" s="142"/>
      <c r="F6" s="142"/>
      <c r="G6" s="141"/>
      <c r="H6" s="142"/>
      <c r="I6" s="141"/>
      <c r="J6" s="142"/>
      <c r="K6" s="140"/>
    </row>
    <row r="7" spans="1:11" s="5" customFormat="1" ht="12.95" customHeight="1" x14ac:dyDescent="0.15">
      <c r="A7" s="35" t="s">
        <v>205</v>
      </c>
      <c r="B7" s="139">
        <v>44326</v>
      </c>
      <c r="C7" s="140">
        <v>-0.28345181319176049</v>
      </c>
      <c r="D7" s="139">
        <v>75959</v>
      </c>
      <c r="E7" s="140">
        <v>1.6323472350446195</v>
      </c>
      <c r="F7" s="140">
        <v>1.7136443622253306</v>
      </c>
      <c r="G7" s="139">
        <v>463370</v>
      </c>
      <c r="H7" s="140">
        <v>-3.1492129580279169</v>
      </c>
      <c r="I7" s="139">
        <v>783115</v>
      </c>
      <c r="J7" s="140">
        <v>-3.0183730284536807</v>
      </c>
      <c r="K7" s="140">
        <v>1.6900425146211451</v>
      </c>
    </row>
    <row r="8" spans="1:11" s="3" customFormat="1" x14ac:dyDescent="0.15">
      <c r="A8" s="40" t="s">
        <v>57</v>
      </c>
      <c r="B8" s="141">
        <v>42501</v>
      </c>
      <c r="C8" s="142">
        <v>-3.763200602112704E-2</v>
      </c>
      <c r="D8" s="141">
        <v>72728</v>
      </c>
      <c r="E8" s="142">
        <v>2.2854169303686263</v>
      </c>
      <c r="F8" s="142">
        <v>1.7112067951342322</v>
      </c>
      <c r="G8" s="141">
        <v>429437</v>
      </c>
      <c r="H8" s="142">
        <v>-1.1352125386768819</v>
      </c>
      <c r="I8" s="141">
        <v>721171</v>
      </c>
      <c r="J8" s="142">
        <v>-1.2075574052105083</v>
      </c>
      <c r="K8" s="142">
        <v>1.6793406250509388</v>
      </c>
    </row>
    <row r="9" spans="1:11" s="3" customFormat="1" x14ac:dyDescent="0.15">
      <c r="A9" s="40" t="s">
        <v>152</v>
      </c>
      <c r="B9" s="141">
        <v>1825</v>
      </c>
      <c r="C9" s="142">
        <v>-5.6847545219638249</v>
      </c>
      <c r="D9" s="141">
        <v>3231</v>
      </c>
      <c r="E9" s="142">
        <v>-11.138613861386133</v>
      </c>
      <c r="F9" s="142">
        <v>1.7704109589041095</v>
      </c>
      <c r="G9" s="141">
        <v>33933</v>
      </c>
      <c r="H9" s="142">
        <v>-23.000294991944457</v>
      </c>
      <c r="I9" s="141">
        <v>61944</v>
      </c>
      <c r="J9" s="142">
        <v>-20.074320662692571</v>
      </c>
      <c r="K9" s="142">
        <v>1.8254796216072851</v>
      </c>
    </row>
    <row r="10" spans="1:11" s="3" customFormat="1" ht="9" customHeight="1" x14ac:dyDescent="0.15">
      <c r="A10" s="40" t="s">
        <v>201</v>
      </c>
      <c r="B10" s="144"/>
      <c r="C10" s="144"/>
      <c r="D10" s="144"/>
      <c r="E10" s="144"/>
      <c r="F10" s="144"/>
      <c r="G10" s="144"/>
      <c r="H10" s="144"/>
      <c r="I10" s="144"/>
      <c r="J10" s="144"/>
      <c r="K10" s="144"/>
    </row>
    <row r="11" spans="1:11" s="3" customFormat="1" ht="11.1" customHeight="1" x14ac:dyDescent="0.15">
      <c r="A11" s="47" t="s">
        <v>58</v>
      </c>
      <c r="B11" s="139">
        <v>30808</v>
      </c>
      <c r="C11" s="140">
        <v>0.99990164901812761</v>
      </c>
      <c r="D11" s="139">
        <v>52342</v>
      </c>
      <c r="E11" s="140">
        <v>1.3947541745767325</v>
      </c>
      <c r="F11" s="140">
        <v>1.6989742923915867</v>
      </c>
      <c r="G11" s="139">
        <v>318975</v>
      </c>
      <c r="H11" s="140">
        <v>-1.6989842459505411</v>
      </c>
      <c r="I11" s="139">
        <v>529769</v>
      </c>
      <c r="J11" s="140">
        <v>-3.2804064724493713</v>
      </c>
      <c r="K11" s="140">
        <v>1.6608480288423857</v>
      </c>
    </row>
    <row r="12" spans="1:11" s="5" customFormat="1" x14ac:dyDescent="0.15">
      <c r="A12" s="53" t="s">
        <v>206</v>
      </c>
      <c r="B12" s="141">
        <v>29561</v>
      </c>
      <c r="C12" s="142">
        <v>1.2259014484813235</v>
      </c>
      <c r="D12" s="141">
        <v>50285</v>
      </c>
      <c r="E12" s="142">
        <v>1.8636685911070572</v>
      </c>
      <c r="F12" s="142">
        <v>1.7010588275092182</v>
      </c>
      <c r="G12" s="141">
        <v>293885</v>
      </c>
      <c r="H12" s="142">
        <v>0.70728288916835425</v>
      </c>
      <c r="I12" s="141">
        <v>485678</v>
      </c>
      <c r="J12" s="142">
        <v>-1.2546533590593896</v>
      </c>
      <c r="K12" s="142">
        <v>1.6526124164213893</v>
      </c>
    </row>
    <row r="13" spans="1:11" s="5" customFormat="1" x14ac:dyDescent="0.15">
      <c r="A13" s="53" t="s">
        <v>207</v>
      </c>
      <c r="B13" s="141">
        <v>1247</v>
      </c>
      <c r="C13" s="142">
        <v>-4.0769230769230802</v>
      </c>
      <c r="D13" s="141">
        <v>2057</v>
      </c>
      <c r="E13" s="142">
        <v>-8.8613203367301736</v>
      </c>
      <c r="F13" s="142">
        <v>1.6495589414595029</v>
      </c>
      <c r="G13" s="141">
        <v>25090</v>
      </c>
      <c r="H13" s="142">
        <v>-23.194661278966535</v>
      </c>
      <c r="I13" s="141">
        <v>44091</v>
      </c>
      <c r="J13" s="142">
        <v>-21.108288004580587</v>
      </c>
      <c r="K13" s="142">
        <v>1.7573136707851733</v>
      </c>
    </row>
    <row r="14" spans="1:11" s="3" customFormat="1" ht="11.1" customHeight="1" x14ac:dyDescent="0.15">
      <c r="A14" s="47" t="s">
        <v>49</v>
      </c>
      <c r="B14" s="139">
        <v>973</v>
      </c>
      <c r="C14" s="140">
        <v>5.646036916395218</v>
      </c>
      <c r="D14" s="139">
        <v>1501</v>
      </c>
      <c r="E14" s="140">
        <v>7.367668097281836</v>
      </c>
      <c r="F14" s="140">
        <v>1.5426515930113052</v>
      </c>
      <c r="G14" s="139">
        <v>10336</v>
      </c>
      <c r="H14" s="140">
        <v>-2.3984891406987714</v>
      </c>
      <c r="I14" s="139">
        <v>15852</v>
      </c>
      <c r="J14" s="140">
        <v>-3.1347387717690225</v>
      </c>
      <c r="K14" s="140">
        <v>1.5336687306501549</v>
      </c>
    </row>
    <row r="15" spans="1:11" s="3" customFormat="1" x14ac:dyDescent="0.15">
      <c r="A15" s="53" t="s">
        <v>206</v>
      </c>
      <c r="B15" s="141">
        <v>952</v>
      </c>
      <c r="C15" s="142">
        <v>6.1315496098104774</v>
      </c>
      <c r="D15" s="141">
        <v>1468</v>
      </c>
      <c r="E15" s="142">
        <v>10.044977511244383</v>
      </c>
      <c r="F15" s="142">
        <v>1.5420168067226891</v>
      </c>
      <c r="G15" s="141">
        <v>9897</v>
      </c>
      <c r="H15" s="142">
        <v>-1.5419816951850436</v>
      </c>
      <c r="I15" s="141">
        <v>15087</v>
      </c>
      <c r="J15" s="142">
        <v>-2.3115773115773095</v>
      </c>
      <c r="K15" s="142">
        <v>1.5244013337374962</v>
      </c>
    </row>
    <row r="16" spans="1:11" s="3" customFormat="1" x14ac:dyDescent="0.15">
      <c r="A16" s="53" t="s">
        <v>207</v>
      </c>
      <c r="B16" s="141">
        <v>21</v>
      </c>
      <c r="C16" s="142">
        <v>-12.5</v>
      </c>
      <c r="D16" s="141">
        <v>33</v>
      </c>
      <c r="E16" s="142">
        <v>-48.4375</v>
      </c>
      <c r="F16" s="142">
        <v>1.5714285714285714</v>
      </c>
      <c r="G16" s="141">
        <v>439</v>
      </c>
      <c r="H16" s="142">
        <v>-18.40148698884758</v>
      </c>
      <c r="I16" s="141">
        <v>765</v>
      </c>
      <c r="J16" s="142">
        <v>-16.938110749185668</v>
      </c>
      <c r="K16" s="142">
        <v>1.7425968109339407</v>
      </c>
    </row>
    <row r="17" spans="1:11" s="5" customFormat="1" ht="15.95" customHeight="1" x14ac:dyDescent="0.15">
      <c r="A17" s="35" t="s">
        <v>114</v>
      </c>
      <c r="B17" s="144"/>
      <c r="C17" s="144"/>
      <c r="D17" s="144"/>
      <c r="E17" s="144"/>
      <c r="F17" s="144"/>
      <c r="G17" s="144"/>
      <c r="H17" s="144"/>
      <c r="I17" s="144"/>
      <c r="J17" s="144"/>
      <c r="K17" s="143"/>
    </row>
    <row r="18" spans="1:11" s="5" customFormat="1" ht="12.95" customHeight="1" x14ac:dyDescent="0.15">
      <c r="A18" s="35" t="s">
        <v>205</v>
      </c>
      <c r="B18" s="139">
        <v>9153</v>
      </c>
      <c r="C18" s="140">
        <v>15.714285714285708</v>
      </c>
      <c r="D18" s="139">
        <v>14948</v>
      </c>
      <c r="E18" s="140">
        <v>7.9122148426220065</v>
      </c>
      <c r="F18" s="140">
        <v>1.6331257511198514</v>
      </c>
      <c r="G18" s="139">
        <v>102810</v>
      </c>
      <c r="H18" s="140">
        <v>-0.4319361586735937</v>
      </c>
      <c r="I18" s="139">
        <v>165163</v>
      </c>
      <c r="J18" s="140">
        <v>-3.1875545864326682</v>
      </c>
      <c r="K18" s="140">
        <v>1.6064876957494407</v>
      </c>
    </row>
    <row r="19" spans="1:11" s="3" customFormat="1" x14ac:dyDescent="0.15">
      <c r="A19" s="40" t="s">
        <v>57</v>
      </c>
      <c r="B19" s="141">
        <v>8171</v>
      </c>
      <c r="C19" s="142">
        <v>13.234478935698448</v>
      </c>
      <c r="D19" s="141">
        <v>13390</v>
      </c>
      <c r="E19" s="142">
        <v>6.0678073510773061</v>
      </c>
      <c r="F19" s="142">
        <v>1.6387223106106963</v>
      </c>
      <c r="G19" s="141">
        <v>86961</v>
      </c>
      <c r="H19" s="142">
        <v>-1.0603802350585312</v>
      </c>
      <c r="I19" s="141">
        <v>141922</v>
      </c>
      <c r="J19" s="142">
        <v>-2.5950049072428101</v>
      </c>
      <c r="K19" s="142">
        <v>1.6320189510240222</v>
      </c>
    </row>
    <row r="20" spans="1:11" s="3" customFormat="1" x14ac:dyDescent="0.15">
      <c r="A20" s="40" t="s">
        <v>152</v>
      </c>
      <c r="B20" s="141">
        <v>982</v>
      </c>
      <c r="C20" s="142">
        <v>41.498559077809801</v>
      </c>
      <c r="D20" s="141">
        <v>1558</v>
      </c>
      <c r="E20" s="142">
        <v>26.872964169381106</v>
      </c>
      <c r="F20" s="142">
        <v>1.5865580448065173</v>
      </c>
      <c r="G20" s="141">
        <v>15849</v>
      </c>
      <c r="H20" s="142">
        <v>3.1634446397188043</v>
      </c>
      <c r="I20" s="141">
        <v>23241</v>
      </c>
      <c r="J20" s="142">
        <v>-6.6551530243392989</v>
      </c>
      <c r="K20" s="142">
        <v>1.4664016657202348</v>
      </c>
    </row>
    <row r="21" spans="1:11" s="3" customFormat="1" ht="9" customHeight="1" x14ac:dyDescent="0.15">
      <c r="A21" s="40" t="s">
        <v>201</v>
      </c>
      <c r="B21" s="144"/>
      <c r="C21" s="144"/>
      <c r="D21" s="144"/>
      <c r="E21" s="144"/>
      <c r="F21" s="144"/>
      <c r="G21" s="144"/>
      <c r="H21" s="144"/>
      <c r="I21" s="144"/>
      <c r="J21" s="144"/>
      <c r="K21" s="144"/>
    </row>
    <row r="22" spans="1:11" s="3" customFormat="1" ht="11.1" customHeight="1" x14ac:dyDescent="0.15">
      <c r="A22" s="47" t="s">
        <v>58</v>
      </c>
      <c r="B22" s="139">
        <v>7152</v>
      </c>
      <c r="C22" s="140">
        <v>18.273524061518103</v>
      </c>
      <c r="D22" s="139">
        <v>11253</v>
      </c>
      <c r="E22" s="140">
        <v>9.5715676728334955</v>
      </c>
      <c r="F22" s="140">
        <v>1.5734060402684564</v>
      </c>
      <c r="G22" s="139">
        <v>77471</v>
      </c>
      <c r="H22" s="140">
        <v>-0.34730708377819042</v>
      </c>
      <c r="I22" s="139">
        <v>119582</v>
      </c>
      <c r="J22" s="140">
        <v>-2.4274419249818493</v>
      </c>
      <c r="K22" s="140">
        <v>1.5435711427501904</v>
      </c>
    </row>
    <row r="23" spans="1:11" s="5" customFormat="1" x14ac:dyDescent="0.15">
      <c r="A23" s="53" t="s">
        <v>206</v>
      </c>
      <c r="B23" s="141">
        <v>6577</v>
      </c>
      <c r="C23" s="142">
        <v>18.976121562952244</v>
      </c>
      <c r="D23" s="141">
        <v>10229</v>
      </c>
      <c r="E23" s="142">
        <v>8.4154742978272452</v>
      </c>
      <c r="F23" s="142">
        <v>1.5552683594343926</v>
      </c>
      <c r="G23" s="141">
        <v>66909</v>
      </c>
      <c r="H23" s="142">
        <v>0.67862409341238106</v>
      </c>
      <c r="I23" s="141">
        <v>103521</v>
      </c>
      <c r="J23" s="142">
        <v>-1.2486883525708237</v>
      </c>
      <c r="K23" s="142">
        <v>1.5471909608572838</v>
      </c>
    </row>
    <row r="24" spans="1:11" s="5" customFormat="1" x14ac:dyDescent="0.15">
      <c r="A24" s="53" t="s">
        <v>207</v>
      </c>
      <c r="B24" s="141">
        <v>575</v>
      </c>
      <c r="C24" s="142">
        <v>10.78998073217727</v>
      </c>
      <c r="D24" s="141">
        <v>1024</v>
      </c>
      <c r="E24" s="142">
        <v>22.634730538922156</v>
      </c>
      <c r="F24" s="142">
        <v>1.7808695652173914</v>
      </c>
      <c r="G24" s="141">
        <v>10562</v>
      </c>
      <c r="H24" s="142">
        <v>-6.3901444651245214</v>
      </c>
      <c r="I24" s="141">
        <v>16061</v>
      </c>
      <c r="J24" s="142">
        <v>-9.3980933039995449</v>
      </c>
      <c r="K24" s="142">
        <v>1.5206400302972922</v>
      </c>
    </row>
    <row r="25" spans="1:11" s="3" customFormat="1" ht="11.1" customHeight="1" x14ac:dyDescent="0.15">
      <c r="A25" s="47" t="s">
        <v>49</v>
      </c>
      <c r="B25" s="139">
        <v>411</v>
      </c>
      <c r="C25" s="140">
        <v>6.201550387596896</v>
      </c>
      <c r="D25" s="139">
        <v>937</v>
      </c>
      <c r="E25" s="140">
        <v>15.679012345679013</v>
      </c>
      <c r="F25" s="140">
        <v>2.2798053527980535</v>
      </c>
      <c r="G25" s="139">
        <v>5769</v>
      </c>
      <c r="H25" s="140">
        <v>-11.599754826846464</v>
      </c>
      <c r="I25" s="139">
        <v>11712</v>
      </c>
      <c r="J25" s="140">
        <v>1.1661052086032697</v>
      </c>
      <c r="K25" s="140">
        <v>2.0301612064482581</v>
      </c>
    </row>
    <row r="26" spans="1:11" s="3" customFormat="1" x14ac:dyDescent="0.15">
      <c r="A26" s="53" t="s">
        <v>206</v>
      </c>
      <c r="B26" s="141">
        <v>388</v>
      </c>
      <c r="C26" s="142">
        <v>8.3798882681564208</v>
      </c>
      <c r="D26" s="141">
        <v>893</v>
      </c>
      <c r="E26" s="142">
        <v>22.161422708618332</v>
      </c>
      <c r="F26" s="142">
        <v>2.3015463917525771</v>
      </c>
      <c r="G26" s="141">
        <v>5481</v>
      </c>
      <c r="H26" s="142">
        <v>-10.732899022801305</v>
      </c>
      <c r="I26" s="141">
        <v>11089</v>
      </c>
      <c r="J26" s="142">
        <v>2.9237052162613679</v>
      </c>
      <c r="K26" s="142">
        <v>2.0231709542054368</v>
      </c>
    </row>
    <row r="27" spans="1:11" s="3" customFormat="1" x14ac:dyDescent="0.15">
      <c r="A27" s="53" t="s">
        <v>207</v>
      </c>
      <c r="B27" s="141">
        <v>23</v>
      </c>
      <c r="C27" s="142">
        <v>-20.689655172413794</v>
      </c>
      <c r="D27" s="141">
        <v>44</v>
      </c>
      <c r="E27" s="142">
        <v>-44.303797468354432</v>
      </c>
      <c r="F27" s="142">
        <v>1.9130434782608696</v>
      </c>
      <c r="G27" s="141">
        <v>288</v>
      </c>
      <c r="H27" s="142">
        <v>-25.388601036269435</v>
      </c>
      <c r="I27" s="141">
        <v>623</v>
      </c>
      <c r="J27" s="142">
        <v>-22.415940224159399</v>
      </c>
      <c r="K27" s="142">
        <v>2.1631944444444446</v>
      </c>
    </row>
    <row r="28" spans="1:11" s="5" customFormat="1" ht="15.95" customHeight="1" x14ac:dyDescent="0.15">
      <c r="A28" s="35" t="s">
        <v>115</v>
      </c>
      <c r="B28" s="144"/>
      <c r="C28" s="144"/>
      <c r="D28" s="144"/>
      <c r="E28" s="144"/>
      <c r="F28" s="144"/>
      <c r="G28" s="144"/>
      <c r="H28" s="144"/>
      <c r="I28" s="144"/>
      <c r="J28" s="144"/>
      <c r="K28" s="143"/>
    </row>
    <row r="29" spans="1:11" s="5" customFormat="1" ht="12.95" customHeight="1" x14ac:dyDescent="0.15">
      <c r="A29" s="35" t="s">
        <v>205</v>
      </c>
      <c r="B29" s="139">
        <v>15007</v>
      </c>
      <c r="C29" s="140">
        <v>3.4109702315325308</v>
      </c>
      <c r="D29" s="139">
        <v>25814</v>
      </c>
      <c r="E29" s="140">
        <v>1.7621319036543497</v>
      </c>
      <c r="F29" s="140">
        <v>1.720130605717332</v>
      </c>
      <c r="G29" s="139">
        <v>188020</v>
      </c>
      <c r="H29" s="140">
        <v>0.94274792767255633</v>
      </c>
      <c r="I29" s="139">
        <v>306306</v>
      </c>
      <c r="J29" s="140">
        <v>-1.409148845772549</v>
      </c>
      <c r="K29" s="140">
        <v>1.6291139240506329</v>
      </c>
    </row>
    <row r="30" spans="1:11" s="3" customFormat="1" x14ac:dyDescent="0.15">
      <c r="A30" s="40" t="s">
        <v>57</v>
      </c>
      <c r="B30" s="141">
        <v>13464</v>
      </c>
      <c r="C30" s="142">
        <v>4.5910044278722921</v>
      </c>
      <c r="D30" s="141">
        <v>22960</v>
      </c>
      <c r="E30" s="142">
        <v>3.4327416884404016</v>
      </c>
      <c r="F30" s="142">
        <v>1.7052881758764111</v>
      </c>
      <c r="G30" s="141">
        <v>159894</v>
      </c>
      <c r="H30" s="142">
        <v>1.9374581619967444</v>
      </c>
      <c r="I30" s="141">
        <v>257337</v>
      </c>
      <c r="J30" s="142">
        <v>-6.2171414360818744E-3</v>
      </c>
      <c r="K30" s="142">
        <v>1.6094224924012157</v>
      </c>
    </row>
    <row r="31" spans="1:11" s="3" customFormat="1" x14ac:dyDescent="0.15">
      <c r="A31" s="40" t="s">
        <v>152</v>
      </c>
      <c r="B31" s="141">
        <v>1543</v>
      </c>
      <c r="C31" s="142">
        <v>-5.8572300183038379</v>
      </c>
      <c r="D31" s="141">
        <v>2854</v>
      </c>
      <c r="E31" s="142">
        <v>-9.94004417797413</v>
      </c>
      <c r="F31" s="142">
        <v>1.8496435515230072</v>
      </c>
      <c r="G31" s="141">
        <v>28126</v>
      </c>
      <c r="H31" s="142">
        <v>-4.3626100853480239</v>
      </c>
      <c r="I31" s="141">
        <v>48969</v>
      </c>
      <c r="J31" s="142">
        <v>-8.1791078359678266</v>
      </c>
      <c r="K31" s="142">
        <v>1.7410580957121524</v>
      </c>
    </row>
    <row r="32" spans="1:11" s="3" customFormat="1" ht="9" customHeight="1" x14ac:dyDescent="0.15">
      <c r="A32" s="40" t="s">
        <v>201</v>
      </c>
      <c r="B32" s="144"/>
      <c r="C32" s="144"/>
      <c r="D32" s="144"/>
      <c r="E32" s="144"/>
      <c r="F32" s="144"/>
      <c r="G32" s="144"/>
      <c r="H32" s="144"/>
      <c r="I32" s="144"/>
      <c r="J32" s="144"/>
      <c r="K32" s="144"/>
    </row>
    <row r="33" spans="1:11" s="3" customFormat="1" ht="11.1" customHeight="1" x14ac:dyDescent="0.15">
      <c r="A33" s="47" t="s">
        <v>58</v>
      </c>
      <c r="B33" s="139">
        <v>10201</v>
      </c>
      <c r="C33" s="140">
        <v>1.1803213648085631</v>
      </c>
      <c r="D33" s="139">
        <v>17430</v>
      </c>
      <c r="E33" s="140">
        <v>-1.8028169014084483</v>
      </c>
      <c r="F33" s="140">
        <v>1.7086560141162632</v>
      </c>
      <c r="G33" s="139">
        <v>131820</v>
      </c>
      <c r="H33" s="140">
        <v>-0.21951404132919095</v>
      </c>
      <c r="I33" s="139">
        <v>206395</v>
      </c>
      <c r="J33" s="140">
        <v>-2.8903066745711357</v>
      </c>
      <c r="K33" s="140">
        <v>1.5657335760886057</v>
      </c>
    </row>
    <row r="34" spans="1:11" s="5" customFormat="1" x14ac:dyDescent="0.15">
      <c r="A34" s="53" t="s">
        <v>206</v>
      </c>
      <c r="B34" s="141">
        <v>8907</v>
      </c>
      <c r="C34" s="142">
        <v>2.2265580167565702</v>
      </c>
      <c r="D34" s="141">
        <v>15156</v>
      </c>
      <c r="E34" s="142">
        <v>-0.21069265209375487</v>
      </c>
      <c r="F34" s="142">
        <v>1.7015830245874031</v>
      </c>
      <c r="G34" s="141">
        <v>107021</v>
      </c>
      <c r="H34" s="142">
        <v>0.92036399641661149</v>
      </c>
      <c r="I34" s="141">
        <v>165318</v>
      </c>
      <c r="J34" s="142">
        <v>-1.0835941099390283</v>
      </c>
      <c r="K34" s="142">
        <v>1.5447248670821614</v>
      </c>
    </row>
    <row r="35" spans="1:11" s="5" customFormat="1" x14ac:dyDescent="0.15">
      <c r="A35" s="53" t="s">
        <v>207</v>
      </c>
      <c r="B35" s="141">
        <v>1294</v>
      </c>
      <c r="C35" s="142">
        <v>-5.4784514243973774</v>
      </c>
      <c r="D35" s="141">
        <v>2274</v>
      </c>
      <c r="E35" s="142">
        <v>-11.241217798594846</v>
      </c>
      <c r="F35" s="142">
        <v>1.7573415765069551</v>
      </c>
      <c r="G35" s="141">
        <v>24799</v>
      </c>
      <c r="H35" s="142">
        <v>-4.8570880491080004</v>
      </c>
      <c r="I35" s="141">
        <v>41077</v>
      </c>
      <c r="J35" s="142">
        <v>-9.5399590389570363</v>
      </c>
      <c r="K35" s="142">
        <v>1.6563974353804589</v>
      </c>
    </row>
    <row r="36" spans="1:11" s="3" customFormat="1" ht="11.1" customHeight="1" x14ac:dyDescent="0.15">
      <c r="A36" s="47" t="s">
        <v>49</v>
      </c>
      <c r="B36" s="139">
        <v>1788</v>
      </c>
      <c r="C36" s="140">
        <v>-5.4968287526426991</v>
      </c>
      <c r="D36" s="139">
        <v>3462</v>
      </c>
      <c r="E36" s="140">
        <v>6.2615101289134429</v>
      </c>
      <c r="F36" s="140">
        <v>1.936241610738255</v>
      </c>
      <c r="G36" s="139">
        <v>22832</v>
      </c>
      <c r="H36" s="140">
        <v>10.097405728614135</v>
      </c>
      <c r="I36" s="139">
        <v>40315</v>
      </c>
      <c r="J36" s="140">
        <v>5.2858374030451074</v>
      </c>
      <c r="K36" s="140">
        <v>1.7657235459004905</v>
      </c>
    </row>
    <row r="37" spans="1:11" s="3" customFormat="1" x14ac:dyDescent="0.15">
      <c r="A37" s="53" t="s">
        <v>206</v>
      </c>
      <c r="B37" s="141">
        <v>1703</v>
      </c>
      <c r="C37" s="142">
        <v>-4.0563380281690087</v>
      </c>
      <c r="D37" s="141">
        <v>3281</v>
      </c>
      <c r="E37" s="142">
        <v>7.3977086743044254</v>
      </c>
      <c r="F37" s="142">
        <v>1.9266001174398122</v>
      </c>
      <c r="G37" s="141">
        <v>21672</v>
      </c>
      <c r="H37" s="142">
        <v>12.005788412837873</v>
      </c>
      <c r="I37" s="141">
        <v>37906</v>
      </c>
      <c r="J37" s="142">
        <v>7.5835840381449771</v>
      </c>
      <c r="K37" s="142">
        <v>1.7490771502399409</v>
      </c>
    </row>
    <row r="38" spans="1:11" s="3" customFormat="1" x14ac:dyDescent="0.15">
      <c r="A38" s="53" t="s">
        <v>207</v>
      </c>
      <c r="B38" s="141">
        <v>85</v>
      </c>
      <c r="C38" s="142">
        <v>-27.350427350427353</v>
      </c>
      <c r="D38" s="141">
        <v>181</v>
      </c>
      <c r="E38" s="142">
        <v>-10.837438423645324</v>
      </c>
      <c r="F38" s="142">
        <v>2.1294117647058823</v>
      </c>
      <c r="G38" s="141">
        <v>1160</v>
      </c>
      <c r="H38" s="142">
        <v>-16.486681065514759</v>
      </c>
      <c r="I38" s="141">
        <v>2409</v>
      </c>
      <c r="J38" s="142">
        <v>-21.197252208047104</v>
      </c>
      <c r="K38" s="142">
        <v>2.0767241379310346</v>
      </c>
    </row>
    <row r="39" spans="1:11" s="5" customFormat="1" ht="15.95" customHeight="1" x14ac:dyDescent="0.15">
      <c r="A39" s="35" t="s">
        <v>116</v>
      </c>
      <c r="B39" s="144"/>
      <c r="C39" s="144"/>
      <c r="D39" s="144"/>
      <c r="E39" s="144"/>
      <c r="F39" s="144"/>
      <c r="G39" s="144"/>
      <c r="H39" s="144"/>
      <c r="I39" s="144"/>
      <c r="J39" s="144"/>
      <c r="K39" s="143"/>
    </row>
    <row r="40" spans="1:11" s="5" customFormat="1" ht="12.95" customHeight="1" x14ac:dyDescent="0.15">
      <c r="A40" s="35" t="s">
        <v>205</v>
      </c>
      <c r="B40" s="139">
        <v>7765</v>
      </c>
      <c r="C40" s="140">
        <v>-0.9187188975373175</v>
      </c>
      <c r="D40" s="139">
        <v>20047</v>
      </c>
      <c r="E40" s="140">
        <v>-13.787468283662321</v>
      </c>
      <c r="F40" s="140">
        <v>2.5817128139085641</v>
      </c>
      <c r="G40" s="139">
        <v>88958</v>
      </c>
      <c r="H40" s="140">
        <v>-1.6092818510612403</v>
      </c>
      <c r="I40" s="139">
        <v>227256</v>
      </c>
      <c r="J40" s="140">
        <v>-8.4247047303586697</v>
      </c>
      <c r="K40" s="140">
        <v>2.5546437644731221</v>
      </c>
    </row>
    <row r="41" spans="1:11" s="3" customFormat="1" x14ac:dyDescent="0.15">
      <c r="A41" s="40" t="s">
        <v>57</v>
      </c>
      <c r="B41" s="141">
        <v>7560</v>
      </c>
      <c r="C41" s="142">
        <v>-0.40837834277434126</v>
      </c>
      <c r="D41" s="141">
        <v>19648</v>
      </c>
      <c r="E41" s="142">
        <v>-11.359740142560682</v>
      </c>
      <c r="F41" s="142">
        <v>2.5989417989417989</v>
      </c>
      <c r="G41" s="141">
        <v>84967</v>
      </c>
      <c r="H41" s="142">
        <v>9.7780500447669283E-2</v>
      </c>
      <c r="I41" s="141">
        <v>215045</v>
      </c>
      <c r="J41" s="142">
        <v>-4.7622211002754682</v>
      </c>
      <c r="K41" s="142">
        <v>2.5309237704049807</v>
      </c>
    </row>
    <row r="42" spans="1:11" s="3" customFormat="1" x14ac:dyDescent="0.15">
      <c r="A42" s="40" t="s">
        <v>152</v>
      </c>
      <c r="B42" s="141">
        <v>205</v>
      </c>
      <c r="C42" s="142">
        <v>-16.666666666666671</v>
      </c>
      <c r="D42" s="141">
        <v>399</v>
      </c>
      <c r="E42" s="142">
        <v>-63.293468261269552</v>
      </c>
      <c r="F42" s="142">
        <v>1.9463414634146341</v>
      </c>
      <c r="G42" s="141">
        <v>3991</v>
      </c>
      <c r="H42" s="142">
        <v>-27.816965093145228</v>
      </c>
      <c r="I42" s="141">
        <v>12211</v>
      </c>
      <c r="J42" s="142">
        <v>-45.401296668902305</v>
      </c>
      <c r="K42" s="142">
        <v>3.0596341768980206</v>
      </c>
    </row>
    <row r="43" spans="1:11" s="3" customFormat="1" ht="9" customHeight="1" x14ac:dyDescent="0.15">
      <c r="A43" s="40" t="s">
        <v>201</v>
      </c>
      <c r="B43" s="144"/>
      <c r="C43" s="144"/>
      <c r="D43" s="144"/>
      <c r="E43" s="144"/>
      <c r="F43" s="144"/>
      <c r="G43" s="144"/>
      <c r="H43" s="144"/>
      <c r="I43" s="144"/>
      <c r="J43" s="144"/>
      <c r="K43" s="144"/>
    </row>
    <row r="44" spans="1:11" s="3" customFormat="1" ht="11.1" customHeight="1" x14ac:dyDescent="0.15">
      <c r="A44" s="47" t="s">
        <v>58</v>
      </c>
      <c r="B44" s="139">
        <v>7392</v>
      </c>
      <c r="C44" s="140">
        <v>1.343570057581573</v>
      </c>
      <c r="D44" s="139">
        <v>19221</v>
      </c>
      <c r="E44" s="140">
        <v>-12.711171662125338</v>
      </c>
      <c r="F44" s="140">
        <v>2.6002435064935066</v>
      </c>
      <c r="G44" s="139">
        <v>83582</v>
      </c>
      <c r="H44" s="140">
        <v>-0.99500130297789724</v>
      </c>
      <c r="I44" s="139">
        <v>213910</v>
      </c>
      <c r="J44" s="140">
        <v>-8.3492932642664641</v>
      </c>
      <c r="K44" s="140">
        <v>2.5592830992318922</v>
      </c>
    </row>
    <row r="45" spans="1:11" s="5" customFormat="1" x14ac:dyDescent="0.15">
      <c r="A45" s="53" t="s">
        <v>206</v>
      </c>
      <c r="B45" s="141">
        <v>7192</v>
      </c>
      <c r="C45" s="142">
        <v>1.7687844912975805</v>
      </c>
      <c r="D45" s="141">
        <v>18853</v>
      </c>
      <c r="E45" s="142">
        <v>-10.185317517031109</v>
      </c>
      <c r="F45" s="142">
        <v>2.621384872080089</v>
      </c>
      <c r="G45" s="141">
        <v>79731</v>
      </c>
      <c r="H45" s="142">
        <v>0.94576116681859901</v>
      </c>
      <c r="I45" s="141">
        <v>202525</v>
      </c>
      <c r="J45" s="142">
        <v>-4.2267441585525631</v>
      </c>
      <c r="K45" s="142">
        <v>2.5401035983494502</v>
      </c>
    </row>
    <row r="46" spans="1:11" s="5" customFormat="1" x14ac:dyDescent="0.15">
      <c r="A46" s="53" t="s">
        <v>207</v>
      </c>
      <c r="B46" s="141">
        <v>200</v>
      </c>
      <c r="C46" s="142">
        <v>-11.894273127753308</v>
      </c>
      <c r="D46" s="141">
        <v>368</v>
      </c>
      <c r="E46" s="142">
        <v>-64.237123420796891</v>
      </c>
      <c r="F46" s="142">
        <v>1.84</v>
      </c>
      <c r="G46" s="141">
        <v>3851</v>
      </c>
      <c r="H46" s="142">
        <v>-29.183523354174326</v>
      </c>
      <c r="I46" s="141">
        <v>11385</v>
      </c>
      <c r="J46" s="142">
        <v>-48.094282848545639</v>
      </c>
      <c r="K46" s="142">
        <v>2.9563749675408983</v>
      </c>
    </row>
    <row r="47" spans="1:11" s="3" customFormat="1" ht="11.1" customHeight="1" x14ac:dyDescent="0.15">
      <c r="A47" s="47" t="s">
        <v>49</v>
      </c>
      <c r="B47" s="139">
        <v>86</v>
      </c>
      <c r="C47" s="140">
        <v>-39.86013986013986</v>
      </c>
      <c r="D47" s="139">
        <v>204</v>
      </c>
      <c r="E47" s="140">
        <v>-39.644970414201183</v>
      </c>
      <c r="F47" s="140">
        <v>2.3720930232558142</v>
      </c>
      <c r="G47" s="139">
        <v>1540</v>
      </c>
      <c r="H47" s="140">
        <v>-18.733509234828503</v>
      </c>
      <c r="I47" s="139">
        <v>4115</v>
      </c>
      <c r="J47" s="140">
        <v>-17.617617617617611</v>
      </c>
      <c r="K47" s="140">
        <v>2.6720779220779223</v>
      </c>
    </row>
    <row r="48" spans="1:11" s="3" customFormat="1" x14ac:dyDescent="0.15">
      <c r="A48" s="53" t="s">
        <v>206</v>
      </c>
      <c r="B48" s="141">
        <v>86</v>
      </c>
      <c r="C48" s="142">
        <v>-39.86013986013986</v>
      </c>
      <c r="D48" s="141">
        <v>204</v>
      </c>
      <c r="E48" s="142">
        <v>-39.644970414201183</v>
      </c>
      <c r="F48" s="142">
        <v>2.3720930232558142</v>
      </c>
      <c r="G48" s="141">
        <v>1526</v>
      </c>
      <c r="H48" s="142">
        <v>-18.872939925571501</v>
      </c>
      <c r="I48" s="141">
        <v>4083</v>
      </c>
      <c r="J48" s="142">
        <v>-17.431749241658238</v>
      </c>
      <c r="K48" s="142">
        <v>2.6756225425950197</v>
      </c>
    </row>
    <row r="49" spans="1:11" s="3" customFormat="1" x14ac:dyDescent="0.15">
      <c r="A49" s="53" t="s">
        <v>207</v>
      </c>
      <c r="B49" s="141">
        <v>0</v>
      </c>
      <c r="C49" s="142">
        <v>0</v>
      </c>
      <c r="D49" s="141">
        <v>0</v>
      </c>
      <c r="E49" s="142">
        <v>0</v>
      </c>
      <c r="F49" s="142">
        <v>0</v>
      </c>
      <c r="G49" s="141">
        <v>14</v>
      </c>
      <c r="H49" s="142">
        <v>0</v>
      </c>
      <c r="I49" s="141">
        <v>32</v>
      </c>
      <c r="J49" s="142">
        <v>-36</v>
      </c>
      <c r="K49" s="142">
        <v>2.2857142857142856</v>
      </c>
    </row>
    <row r="50" spans="1:11" s="5" customFormat="1" ht="15.95" customHeight="1" x14ac:dyDescent="0.15">
      <c r="A50" s="35" t="s">
        <v>117</v>
      </c>
      <c r="B50" s="144"/>
      <c r="C50" s="144"/>
      <c r="D50" s="144"/>
      <c r="E50" s="144"/>
      <c r="F50" s="144"/>
      <c r="G50" s="144"/>
      <c r="H50" s="144"/>
      <c r="I50" s="144"/>
      <c r="J50" s="144"/>
      <c r="K50" s="143"/>
    </row>
    <row r="51" spans="1:11" s="5" customFormat="1" ht="12.95" customHeight="1" x14ac:dyDescent="0.15">
      <c r="A51" s="35" t="s">
        <v>205</v>
      </c>
      <c r="B51" s="139">
        <v>29342</v>
      </c>
      <c r="C51" s="140">
        <v>4.0053877782503946</v>
      </c>
      <c r="D51" s="139">
        <v>57499</v>
      </c>
      <c r="E51" s="140">
        <v>10.528238053131361</v>
      </c>
      <c r="F51" s="140">
        <v>1.9596142048940086</v>
      </c>
      <c r="G51" s="139">
        <v>349845</v>
      </c>
      <c r="H51" s="140">
        <v>1.3326806548412122</v>
      </c>
      <c r="I51" s="139">
        <v>640830</v>
      </c>
      <c r="J51" s="140">
        <v>0.5890967653831467</v>
      </c>
      <c r="K51" s="140">
        <v>1.8317540625133988</v>
      </c>
    </row>
    <row r="52" spans="1:11" s="3" customFormat="1" x14ac:dyDescent="0.15">
      <c r="A52" s="40" t="s">
        <v>57</v>
      </c>
      <c r="B52" s="141">
        <v>26278</v>
      </c>
      <c r="C52" s="142">
        <v>0.21738301361503432</v>
      </c>
      <c r="D52" s="141">
        <v>50921</v>
      </c>
      <c r="E52" s="142">
        <v>5.1413350952902022</v>
      </c>
      <c r="F52" s="142">
        <v>1.9377806530177335</v>
      </c>
      <c r="G52" s="141">
        <v>310277</v>
      </c>
      <c r="H52" s="142">
        <v>1.9611644742679317</v>
      </c>
      <c r="I52" s="141">
        <v>568355</v>
      </c>
      <c r="J52" s="142">
        <v>0.97841690829496031</v>
      </c>
      <c r="K52" s="142">
        <v>1.8317664538460794</v>
      </c>
    </row>
    <row r="53" spans="1:11" s="3" customFormat="1" x14ac:dyDescent="0.15">
      <c r="A53" s="40" t="s">
        <v>152</v>
      </c>
      <c r="B53" s="141">
        <v>3064</v>
      </c>
      <c r="C53" s="142">
        <v>53.892516323455538</v>
      </c>
      <c r="D53" s="141">
        <v>6578</v>
      </c>
      <c r="E53" s="142">
        <v>83.180172653856857</v>
      </c>
      <c r="F53" s="142">
        <v>2.1468668407310707</v>
      </c>
      <c r="G53" s="141">
        <v>39568</v>
      </c>
      <c r="H53" s="142">
        <v>-3.3394405765237565</v>
      </c>
      <c r="I53" s="141">
        <v>72475</v>
      </c>
      <c r="J53" s="142">
        <v>-2.3629578736073569</v>
      </c>
      <c r="K53" s="142">
        <v>1.8316568944601699</v>
      </c>
    </row>
    <row r="54" spans="1:11" s="3" customFormat="1" ht="9" customHeight="1" x14ac:dyDescent="0.15">
      <c r="A54" s="40" t="s">
        <v>201</v>
      </c>
      <c r="B54" s="144"/>
      <c r="C54" s="144"/>
      <c r="D54" s="144"/>
      <c r="E54" s="144"/>
      <c r="F54" s="144"/>
      <c r="G54" s="144"/>
      <c r="H54" s="144"/>
      <c r="I54" s="144"/>
      <c r="J54" s="144"/>
      <c r="K54" s="144"/>
    </row>
    <row r="55" spans="1:11" s="3" customFormat="1" ht="11.1" customHeight="1" x14ac:dyDescent="0.15">
      <c r="A55" s="47" t="s">
        <v>58</v>
      </c>
      <c r="B55" s="139">
        <v>19563</v>
      </c>
      <c r="C55" s="140">
        <v>1.5415758330738072</v>
      </c>
      <c r="D55" s="139">
        <v>38603</v>
      </c>
      <c r="E55" s="140">
        <v>6.3033540783169002</v>
      </c>
      <c r="F55" s="140">
        <v>1.9732658590195777</v>
      </c>
      <c r="G55" s="139">
        <v>215880</v>
      </c>
      <c r="H55" s="140">
        <v>-5.597341262900116</v>
      </c>
      <c r="I55" s="139">
        <v>390391</v>
      </c>
      <c r="J55" s="140">
        <v>-5.322345557153497</v>
      </c>
      <c r="K55" s="140">
        <v>1.8083703909579396</v>
      </c>
    </row>
    <row r="56" spans="1:11" s="5" customFormat="1" x14ac:dyDescent="0.15">
      <c r="A56" s="53" t="s">
        <v>206</v>
      </c>
      <c r="B56" s="141">
        <v>17182</v>
      </c>
      <c r="C56" s="142">
        <v>-2.4525945270807341</v>
      </c>
      <c r="D56" s="141">
        <v>33888</v>
      </c>
      <c r="E56" s="142">
        <v>1.9157318576884848</v>
      </c>
      <c r="F56" s="142">
        <v>1.9722965894540798</v>
      </c>
      <c r="G56" s="141">
        <v>187154</v>
      </c>
      <c r="H56" s="142">
        <v>-4.7523563300287037</v>
      </c>
      <c r="I56" s="141">
        <v>339823</v>
      </c>
      <c r="J56" s="142">
        <v>-4.2010007752484313</v>
      </c>
      <c r="K56" s="142">
        <v>1.8157399788409545</v>
      </c>
    </row>
    <row r="57" spans="1:11" s="5" customFormat="1" x14ac:dyDescent="0.15">
      <c r="A57" s="53" t="s">
        <v>207</v>
      </c>
      <c r="B57" s="141">
        <v>2381</v>
      </c>
      <c r="C57" s="142">
        <v>44.128329297820812</v>
      </c>
      <c r="D57" s="141">
        <v>4715</v>
      </c>
      <c r="E57" s="142">
        <v>53.934051583414941</v>
      </c>
      <c r="F57" s="142">
        <v>1.9802603947921043</v>
      </c>
      <c r="G57" s="141">
        <v>28726</v>
      </c>
      <c r="H57" s="142">
        <v>-10.755561078662851</v>
      </c>
      <c r="I57" s="141">
        <v>50568</v>
      </c>
      <c r="J57" s="142">
        <v>-12.226619454280353</v>
      </c>
      <c r="K57" s="142">
        <v>1.7603564714892432</v>
      </c>
    </row>
    <row r="58" spans="1:11" s="3" customFormat="1" ht="11.1" customHeight="1" x14ac:dyDescent="0.15">
      <c r="A58" s="47" t="s">
        <v>49</v>
      </c>
      <c r="B58" s="139">
        <v>180</v>
      </c>
      <c r="C58" s="140">
        <v>-2.7027027027027088</v>
      </c>
      <c r="D58" s="139">
        <v>301</v>
      </c>
      <c r="E58" s="140">
        <v>7.8853046594982033</v>
      </c>
      <c r="F58" s="140">
        <v>1.6722222222222223</v>
      </c>
      <c r="G58" s="139">
        <v>2714</v>
      </c>
      <c r="H58" s="140">
        <v>3.9050535987748844</v>
      </c>
      <c r="I58" s="139">
        <v>4461</v>
      </c>
      <c r="J58" s="140">
        <v>-7.8496178475521532</v>
      </c>
      <c r="K58" s="140">
        <v>1.6436993367722919</v>
      </c>
    </row>
    <row r="59" spans="1:11" s="3" customFormat="1" x14ac:dyDescent="0.15">
      <c r="A59" s="53" t="s">
        <v>206</v>
      </c>
      <c r="B59" s="141">
        <v>170</v>
      </c>
      <c r="C59" s="142">
        <v>-5.0279329608938497</v>
      </c>
      <c r="D59" s="141">
        <v>287</v>
      </c>
      <c r="E59" s="142">
        <v>6.6914498141264005</v>
      </c>
      <c r="F59" s="142">
        <v>1.6882352941176471</v>
      </c>
      <c r="G59" s="141">
        <v>2584</v>
      </c>
      <c r="H59" s="142">
        <v>3.8167938931297698</v>
      </c>
      <c r="I59" s="141">
        <v>4220</v>
      </c>
      <c r="J59" s="142">
        <v>-8.3007388092133851</v>
      </c>
      <c r="K59" s="142">
        <v>1.6331269349845201</v>
      </c>
    </row>
    <row r="60" spans="1:11" s="3" customFormat="1" x14ac:dyDescent="0.15">
      <c r="A60" s="53" t="s">
        <v>207</v>
      </c>
      <c r="B60" s="141">
        <v>10</v>
      </c>
      <c r="C60" s="142">
        <v>66.666666666666657</v>
      </c>
      <c r="D60" s="141">
        <v>14</v>
      </c>
      <c r="E60" s="142">
        <v>40</v>
      </c>
      <c r="F60" s="142">
        <v>1.4</v>
      </c>
      <c r="G60" s="141">
        <v>130</v>
      </c>
      <c r="H60" s="142">
        <v>5.6910569105691025</v>
      </c>
      <c r="I60" s="141">
        <v>241</v>
      </c>
      <c r="J60" s="142">
        <v>0.83682008368201366</v>
      </c>
      <c r="K60" s="142">
        <v>1.8538461538461539</v>
      </c>
    </row>
    <row r="61" spans="1:11" s="5" customFormat="1" ht="15.95" customHeight="1" x14ac:dyDescent="0.15">
      <c r="A61" s="35" t="s">
        <v>118</v>
      </c>
      <c r="B61" s="144"/>
      <c r="C61" s="144"/>
      <c r="D61" s="144"/>
      <c r="E61" s="144"/>
      <c r="F61" s="144"/>
      <c r="G61" s="144"/>
      <c r="H61" s="144"/>
      <c r="I61" s="144"/>
      <c r="J61" s="144"/>
      <c r="K61" s="143"/>
    </row>
    <row r="62" spans="1:11" s="5" customFormat="1" ht="12.95" customHeight="1" x14ac:dyDescent="0.15">
      <c r="A62" s="35" t="s">
        <v>205</v>
      </c>
      <c r="B62" s="139">
        <v>14876</v>
      </c>
      <c r="C62" s="140">
        <v>6.1812990720913632</v>
      </c>
      <c r="D62" s="139">
        <v>26215</v>
      </c>
      <c r="E62" s="140">
        <v>7.9428477312031589</v>
      </c>
      <c r="F62" s="140">
        <v>1.7622344716321592</v>
      </c>
      <c r="G62" s="139">
        <v>193548</v>
      </c>
      <c r="H62" s="140">
        <v>-5.3119771435280825</v>
      </c>
      <c r="I62" s="139">
        <v>317549</v>
      </c>
      <c r="J62" s="140">
        <v>-6.0508696719832216</v>
      </c>
      <c r="K62" s="140">
        <v>1.6406731146795628</v>
      </c>
    </row>
    <row r="63" spans="1:11" s="3" customFormat="1" x14ac:dyDescent="0.15">
      <c r="A63" s="40" t="s">
        <v>57</v>
      </c>
      <c r="B63" s="141">
        <v>13818</v>
      </c>
      <c r="C63" s="142">
        <v>7.9699953117674625</v>
      </c>
      <c r="D63" s="141">
        <v>24582</v>
      </c>
      <c r="E63" s="142">
        <v>10.431266846361183</v>
      </c>
      <c r="F63" s="142">
        <v>1.7789839339991316</v>
      </c>
      <c r="G63" s="141">
        <v>171192</v>
      </c>
      <c r="H63" s="142">
        <v>-3.932120831205566</v>
      </c>
      <c r="I63" s="141">
        <v>282389</v>
      </c>
      <c r="J63" s="142">
        <v>-4.6730265467606529</v>
      </c>
      <c r="K63" s="142">
        <v>1.6495455395111922</v>
      </c>
    </row>
    <row r="64" spans="1:11" s="3" customFormat="1" x14ac:dyDescent="0.15">
      <c r="A64" s="40" t="s">
        <v>152</v>
      </c>
      <c r="B64" s="141">
        <v>1058</v>
      </c>
      <c r="C64" s="142">
        <v>-12.706270627062707</v>
      </c>
      <c r="D64" s="141">
        <v>1633</v>
      </c>
      <c r="E64" s="142">
        <v>-19.397828232971378</v>
      </c>
      <c r="F64" s="142">
        <v>1.5434782608695652</v>
      </c>
      <c r="G64" s="141">
        <v>22356</v>
      </c>
      <c r="H64" s="142">
        <v>-14.694547258366086</v>
      </c>
      <c r="I64" s="141">
        <v>35160</v>
      </c>
      <c r="J64" s="142">
        <v>-15.822739352151117</v>
      </c>
      <c r="K64" s="142">
        <v>1.5727321524422975</v>
      </c>
    </row>
    <row r="65" spans="1:11" s="3" customFormat="1" ht="9" customHeight="1" x14ac:dyDescent="0.15">
      <c r="A65" s="40" t="s">
        <v>201</v>
      </c>
      <c r="B65" s="144"/>
      <c r="C65" s="144"/>
      <c r="D65" s="144"/>
      <c r="E65" s="144"/>
      <c r="F65" s="144"/>
      <c r="G65" s="144"/>
      <c r="H65" s="144"/>
      <c r="I65" s="144"/>
      <c r="J65" s="144"/>
      <c r="K65" s="144"/>
    </row>
    <row r="66" spans="1:11" s="3" customFormat="1" ht="11.1" customHeight="1" x14ac:dyDescent="0.15">
      <c r="A66" s="47" t="s">
        <v>58</v>
      </c>
      <c r="B66" s="139">
        <v>12731</v>
      </c>
      <c r="C66" s="140">
        <v>5.406524258983282</v>
      </c>
      <c r="D66" s="139">
        <v>22102</v>
      </c>
      <c r="E66" s="140">
        <v>8.7108356696670057</v>
      </c>
      <c r="F66" s="140">
        <v>1.7360772916503024</v>
      </c>
      <c r="G66" s="139">
        <v>160019</v>
      </c>
      <c r="H66" s="140">
        <v>-4.8066912950106797</v>
      </c>
      <c r="I66" s="139">
        <v>251064</v>
      </c>
      <c r="J66" s="140">
        <v>-5.0298644656360096</v>
      </c>
      <c r="K66" s="140">
        <v>1.5689636855623394</v>
      </c>
    </row>
    <row r="67" spans="1:11" s="5" customFormat="1" x14ac:dyDescent="0.15">
      <c r="A67" s="53" t="s">
        <v>206</v>
      </c>
      <c r="B67" s="141">
        <v>11812</v>
      </c>
      <c r="C67" s="142">
        <v>6.5968775381283251</v>
      </c>
      <c r="D67" s="141">
        <v>20693</v>
      </c>
      <c r="E67" s="142">
        <v>9.5447326627845399</v>
      </c>
      <c r="F67" s="142">
        <v>1.7518625126989502</v>
      </c>
      <c r="G67" s="141">
        <v>141223</v>
      </c>
      <c r="H67" s="142">
        <v>-3.2984113941385971</v>
      </c>
      <c r="I67" s="141">
        <v>223716</v>
      </c>
      <c r="J67" s="142">
        <v>-3.6313354526892567</v>
      </c>
      <c r="K67" s="142">
        <v>1.5841328961996275</v>
      </c>
    </row>
    <row r="68" spans="1:11" s="5" customFormat="1" x14ac:dyDescent="0.15">
      <c r="A68" s="53" t="s">
        <v>207</v>
      </c>
      <c r="B68" s="141">
        <v>919</v>
      </c>
      <c r="C68" s="142">
        <v>-7.8234704112336999</v>
      </c>
      <c r="D68" s="141">
        <v>1409</v>
      </c>
      <c r="E68" s="142">
        <v>-2.2206800832754965</v>
      </c>
      <c r="F68" s="142">
        <v>1.5331882480957562</v>
      </c>
      <c r="G68" s="141">
        <v>18796</v>
      </c>
      <c r="H68" s="142">
        <v>-14.792148329480028</v>
      </c>
      <c r="I68" s="141">
        <v>27348</v>
      </c>
      <c r="J68" s="142">
        <v>-15.107869005121842</v>
      </c>
      <c r="K68" s="142">
        <v>1.4549904234943605</v>
      </c>
    </row>
    <row r="69" spans="1:11" s="3" customFormat="1" ht="11.1" customHeight="1" x14ac:dyDescent="0.15">
      <c r="A69" s="47" t="s">
        <v>49</v>
      </c>
      <c r="B69" s="139">
        <v>299</v>
      </c>
      <c r="C69" s="140">
        <v>-8</v>
      </c>
      <c r="D69" s="139">
        <v>544</v>
      </c>
      <c r="E69" s="140">
        <v>9.8989898989898961</v>
      </c>
      <c r="F69" s="140">
        <v>1.8193979933110367</v>
      </c>
      <c r="G69" s="139">
        <v>4569</v>
      </c>
      <c r="H69" s="140">
        <v>-8.9477879633320043</v>
      </c>
      <c r="I69" s="139">
        <v>8216</v>
      </c>
      <c r="J69" s="140">
        <v>-4.9953746530989775</v>
      </c>
      <c r="K69" s="140">
        <v>1.7982052965637996</v>
      </c>
    </row>
    <row r="70" spans="1:11" s="3" customFormat="1" x14ac:dyDescent="0.15">
      <c r="A70" s="53" t="s">
        <v>206</v>
      </c>
      <c r="B70" s="141">
        <v>291</v>
      </c>
      <c r="C70" s="142">
        <v>-10.461538461538467</v>
      </c>
      <c r="D70" s="141">
        <v>536</v>
      </c>
      <c r="E70" s="142">
        <v>8.2828282828282767</v>
      </c>
      <c r="F70" s="142">
        <v>1.8419243986254294</v>
      </c>
      <c r="G70" s="141">
        <v>4479</v>
      </c>
      <c r="H70" s="142">
        <v>-9.6429291910429669</v>
      </c>
      <c r="I70" s="141">
        <v>8089</v>
      </c>
      <c r="J70" s="142">
        <v>-4.5545722713864336</v>
      </c>
      <c r="K70" s="142">
        <v>1.8059834784550122</v>
      </c>
    </row>
    <row r="71" spans="1:11" s="3" customFormat="1" x14ac:dyDescent="0.15">
      <c r="A71" s="53" t="s">
        <v>207</v>
      </c>
      <c r="B71" s="141">
        <v>8</v>
      </c>
      <c r="C71" s="145" t="s">
        <v>476</v>
      </c>
      <c r="D71" s="141">
        <v>8</v>
      </c>
      <c r="E71" s="145" t="s">
        <v>476</v>
      </c>
      <c r="F71" s="142">
        <v>1</v>
      </c>
      <c r="G71" s="141">
        <v>90</v>
      </c>
      <c r="H71" s="142">
        <v>47.540983606557376</v>
      </c>
      <c r="I71" s="141">
        <v>127</v>
      </c>
      <c r="J71" s="142">
        <v>-26.589595375722539</v>
      </c>
      <c r="K71" s="142">
        <v>1.4111111111111112</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208</v>
      </c>
      <c r="B1" s="264"/>
      <c r="C1" s="264"/>
      <c r="D1" s="264"/>
      <c r="E1" s="264"/>
      <c r="F1" s="264"/>
      <c r="G1" s="264"/>
      <c r="H1" s="264"/>
      <c r="I1" s="264"/>
      <c r="J1" s="264"/>
      <c r="K1" s="265"/>
    </row>
    <row r="2" spans="1:11" ht="9.9499999999999993" customHeight="1" x14ac:dyDescent="0.15">
      <c r="A2" s="253" t="s">
        <v>209</v>
      </c>
      <c r="B2" s="248" t="s">
        <v>473</v>
      </c>
      <c r="C2" s="244"/>
      <c r="D2" s="244"/>
      <c r="E2" s="244"/>
      <c r="F2" s="244"/>
      <c r="G2" s="249" t="s">
        <v>474</v>
      </c>
      <c r="H2" s="250"/>
      <c r="I2" s="250"/>
      <c r="J2" s="250"/>
      <c r="K2" s="250"/>
    </row>
    <row r="3" spans="1:11" ht="9.9499999999999993" customHeight="1" x14ac:dyDescent="0.15">
      <c r="A3" s="254"/>
      <c r="B3" s="243" t="s">
        <v>133</v>
      </c>
      <c r="C3" s="245"/>
      <c r="D3" s="257" t="s">
        <v>131</v>
      </c>
      <c r="E3" s="262"/>
      <c r="F3" s="251" t="s">
        <v>55</v>
      </c>
      <c r="G3" s="257" t="s">
        <v>133</v>
      </c>
      <c r="H3" s="262"/>
      <c r="I3" s="257" t="s">
        <v>131</v>
      </c>
      <c r="J3" s="262"/>
      <c r="K3" s="257" t="s">
        <v>55</v>
      </c>
    </row>
    <row r="4" spans="1:11" ht="45" customHeight="1" x14ac:dyDescent="0.15">
      <c r="A4" s="254"/>
      <c r="B4" s="26" t="s">
        <v>134</v>
      </c>
      <c r="C4" s="16" t="s">
        <v>150</v>
      </c>
      <c r="D4" s="16" t="s">
        <v>134</v>
      </c>
      <c r="E4" s="16" t="s">
        <v>150</v>
      </c>
      <c r="F4" s="252"/>
      <c r="G4" s="16" t="s">
        <v>134</v>
      </c>
      <c r="H4" s="16" t="s">
        <v>153</v>
      </c>
      <c r="I4" s="16" t="s">
        <v>134</v>
      </c>
      <c r="J4" s="16" t="s">
        <v>153</v>
      </c>
      <c r="K4" s="257"/>
    </row>
    <row r="5" spans="1:11" ht="9.9499999999999993" customHeight="1" x14ac:dyDescent="0.15">
      <c r="A5" s="255"/>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154</v>
      </c>
      <c r="B6" s="50"/>
      <c r="C6" s="50"/>
      <c r="D6" s="31"/>
      <c r="E6" s="50"/>
      <c r="F6" s="31"/>
      <c r="G6" s="31"/>
      <c r="H6" s="50"/>
      <c r="I6" s="31"/>
      <c r="J6" s="31"/>
      <c r="K6" s="23"/>
    </row>
    <row r="7" spans="1:11" s="5" customFormat="1" ht="12.95" customHeight="1" x14ac:dyDescent="0.15">
      <c r="A7" s="35" t="s">
        <v>205</v>
      </c>
      <c r="B7" s="139">
        <v>5876</v>
      </c>
      <c r="C7" s="140">
        <v>1.7841676771176225</v>
      </c>
      <c r="D7" s="139">
        <v>11375</v>
      </c>
      <c r="E7" s="140">
        <v>3.8907662800255736</v>
      </c>
      <c r="F7" s="140">
        <v>1.9358407079646018</v>
      </c>
      <c r="G7" s="139">
        <v>84338</v>
      </c>
      <c r="H7" s="140">
        <v>15.398719281922169</v>
      </c>
      <c r="I7" s="139">
        <v>156760</v>
      </c>
      <c r="J7" s="140">
        <v>12.939481268011534</v>
      </c>
      <c r="K7" s="140">
        <v>1.8587113756551021</v>
      </c>
    </row>
    <row r="8" spans="1:11" s="3" customFormat="1" x14ac:dyDescent="0.15">
      <c r="A8" s="40" t="s">
        <v>57</v>
      </c>
      <c r="B8" s="141">
        <v>5413</v>
      </c>
      <c r="C8" s="142">
        <v>-1.7426030132510419</v>
      </c>
      <c r="D8" s="141">
        <v>10539</v>
      </c>
      <c r="E8" s="142">
        <v>1.4340712223291661</v>
      </c>
      <c r="F8" s="142">
        <v>1.9469794938111953</v>
      </c>
      <c r="G8" s="141">
        <v>75892</v>
      </c>
      <c r="H8" s="142">
        <v>12.880771061399329</v>
      </c>
      <c r="I8" s="141">
        <v>141154</v>
      </c>
      <c r="J8" s="142">
        <v>13.360317383832054</v>
      </c>
      <c r="K8" s="142">
        <v>1.8599325357086387</v>
      </c>
    </row>
    <row r="9" spans="1:11" s="3" customFormat="1" x14ac:dyDescent="0.15">
      <c r="A9" s="40" t="s">
        <v>152</v>
      </c>
      <c r="B9" s="141">
        <v>463</v>
      </c>
      <c r="C9" s="142">
        <v>75.378787878787875</v>
      </c>
      <c r="D9" s="141">
        <v>836</v>
      </c>
      <c r="E9" s="142">
        <v>49.552772808586752</v>
      </c>
      <c r="F9" s="142">
        <v>1.8056155507559395</v>
      </c>
      <c r="G9" s="141">
        <v>8446</v>
      </c>
      <c r="H9" s="142">
        <v>44.326725905673271</v>
      </c>
      <c r="I9" s="141">
        <v>15606</v>
      </c>
      <c r="J9" s="142">
        <v>9.2704103066797359</v>
      </c>
      <c r="K9" s="142">
        <v>1.8477385744731234</v>
      </c>
    </row>
    <row r="10" spans="1:11" s="3" customFormat="1" ht="9" customHeight="1" x14ac:dyDescent="0.15">
      <c r="A10" s="40" t="s">
        <v>201</v>
      </c>
      <c r="B10" s="144"/>
      <c r="C10" s="144"/>
      <c r="D10" s="144"/>
      <c r="E10" s="144"/>
      <c r="F10" s="144"/>
      <c r="G10" s="144"/>
      <c r="H10" s="144"/>
      <c r="I10" s="144"/>
      <c r="J10" s="144"/>
      <c r="K10" s="144"/>
    </row>
    <row r="11" spans="1:11" s="3" customFormat="1" ht="11.1" customHeight="1" x14ac:dyDescent="0.15">
      <c r="A11" s="47" t="s">
        <v>58</v>
      </c>
      <c r="B11" s="139">
        <v>5080</v>
      </c>
      <c r="C11" s="140">
        <v>1.296111665004986</v>
      </c>
      <c r="D11" s="139">
        <v>9805</v>
      </c>
      <c r="E11" s="140">
        <v>1.3227239847060019</v>
      </c>
      <c r="F11" s="140">
        <v>1.9301181102362204</v>
      </c>
      <c r="G11" s="139">
        <v>73301</v>
      </c>
      <c r="H11" s="140">
        <v>15.33293473472213</v>
      </c>
      <c r="I11" s="139">
        <v>134548</v>
      </c>
      <c r="J11" s="140">
        <v>12.192518719877256</v>
      </c>
      <c r="K11" s="140">
        <v>1.8355547673292316</v>
      </c>
    </row>
    <row r="12" spans="1:11" s="5" customFormat="1" x14ac:dyDescent="0.15">
      <c r="A12" s="53" t="s">
        <v>206</v>
      </c>
      <c r="B12" s="141">
        <v>4652</v>
      </c>
      <c r="C12" s="142">
        <v>-2.5963149078726957</v>
      </c>
      <c r="D12" s="141">
        <v>9078</v>
      </c>
      <c r="E12" s="142">
        <v>-1.9760285066407448</v>
      </c>
      <c r="F12" s="142">
        <v>1.9514187446259674</v>
      </c>
      <c r="G12" s="141">
        <v>65168</v>
      </c>
      <c r="H12" s="142">
        <v>12.346998586353138</v>
      </c>
      <c r="I12" s="141">
        <v>120317</v>
      </c>
      <c r="J12" s="142">
        <v>11.618565212954465</v>
      </c>
      <c r="K12" s="142">
        <v>1.8462589000736558</v>
      </c>
    </row>
    <row r="13" spans="1:11" s="5" customFormat="1" x14ac:dyDescent="0.15">
      <c r="A13" s="53" t="s">
        <v>207</v>
      </c>
      <c r="B13" s="141">
        <v>428</v>
      </c>
      <c r="C13" s="142">
        <v>79.079497907949786</v>
      </c>
      <c r="D13" s="141">
        <v>727</v>
      </c>
      <c r="E13" s="142">
        <v>74.759615384615387</v>
      </c>
      <c r="F13" s="142">
        <v>1.6985981308411215</v>
      </c>
      <c r="G13" s="141">
        <v>8133</v>
      </c>
      <c r="H13" s="142">
        <v>46.540540540540547</v>
      </c>
      <c r="I13" s="141">
        <v>14231</v>
      </c>
      <c r="J13" s="142">
        <v>17.291683837468057</v>
      </c>
      <c r="K13" s="142">
        <v>1.7497848272470182</v>
      </c>
    </row>
    <row r="14" spans="1:11" s="3" customFormat="1" ht="11.1" customHeight="1" x14ac:dyDescent="0.15">
      <c r="A14" s="47" t="s">
        <v>49</v>
      </c>
      <c r="B14" s="139">
        <v>614</v>
      </c>
      <c r="C14" s="140">
        <v>4.9572649572649539</v>
      </c>
      <c r="D14" s="139">
        <v>1048</v>
      </c>
      <c r="E14" s="140">
        <v>22.860492379835875</v>
      </c>
      <c r="F14" s="140">
        <v>1.7068403908794789</v>
      </c>
      <c r="G14" s="139">
        <v>8318</v>
      </c>
      <c r="H14" s="140">
        <v>7.2736652050554511</v>
      </c>
      <c r="I14" s="139">
        <v>14556</v>
      </c>
      <c r="J14" s="140">
        <v>10.658354873042427</v>
      </c>
      <c r="K14" s="140">
        <v>1.7499398893964895</v>
      </c>
    </row>
    <row r="15" spans="1:11" s="3" customFormat="1" x14ac:dyDescent="0.15">
      <c r="A15" s="53" t="s">
        <v>206</v>
      </c>
      <c r="B15" s="141">
        <v>609</v>
      </c>
      <c r="C15" s="142">
        <v>4.6391752577319636</v>
      </c>
      <c r="D15" s="141">
        <v>1035</v>
      </c>
      <c r="E15" s="142">
        <v>26.373626373626379</v>
      </c>
      <c r="F15" s="142">
        <v>1.6995073891625616</v>
      </c>
      <c r="G15" s="141">
        <v>8229</v>
      </c>
      <c r="H15" s="142">
        <v>7.8647267007471555</v>
      </c>
      <c r="I15" s="141">
        <v>14220</v>
      </c>
      <c r="J15" s="142">
        <v>10.782175132440017</v>
      </c>
      <c r="K15" s="142">
        <v>1.7280349981771783</v>
      </c>
    </row>
    <row r="16" spans="1:11" s="3" customFormat="1" x14ac:dyDescent="0.15">
      <c r="A16" s="53" t="s">
        <v>207</v>
      </c>
      <c r="B16" s="141">
        <v>5</v>
      </c>
      <c r="C16" s="142">
        <v>66.666666666666657</v>
      </c>
      <c r="D16" s="141">
        <v>13</v>
      </c>
      <c r="E16" s="142">
        <v>-61.764705882352942</v>
      </c>
      <c r="F16" s="142">
        <v>2.6</v>
      </c>
      <c r="G16" s="141">
        <v>89</v>
      </c>
      <c r="H16" s="142">
        <v>-28.799999999999997</v>
      </c>
      <c r="I16" s="141">
        <v>336</v>
      </c>
      <c r="J16" s="142">
        <v>5.6603773584905639</v>
      </c>
      <c r="K16" s="142">
        <v>3.7752808988764044</v>
      </c>
    </row>
    <row r="17" spans="1:11" s="5" customFormat="1" ht="15.95" customHeight="1" x14ac:dyDescent="0.15">
      <c r="A17" s="35" t="s">
        <v>155</v>
      </c>
      <c r="B17" s="144"/>
      <c r="C17" s="144"/>
      <c r="D17" s="144"/>
      <c r="E17" s="144"/>
      <c r="F17" s="144"/>
      <c r="G17" s="144"/>
      <c r="H17" s="144"/>
      <c r="I17" s="144"/>
      <c r="J17" s="144"/>
      <c r="K17" s="143"/>
    </row>
    <row r="18" spans="1:11" s="5" customFormat="1" ht="12.95" customHeight="1" x14ac:dyDescent="0.15">
      <c r="A18" s="35" t="s">
        <v>205</v>
      </c>
      <c r="B18" s="139">
        <v>3990</v>
      </c>
      <c r="C18" s="140">
        <v>0.40261701056869015</v>
      </c>
      <c r="D18" s="139">
        <v>10238</v>
      </c>
      <c r="E18" s="140">
        <v>5.1129363449691994</v>
      </c>
      <c r="F18" s="140">
        <v>2.5659147869674186</v>
      </c>
      <c r="G18" s="139">
        <v>61145</v>
      </c>
      <c r="H18" s="140">
        <v>4.6483766622738756</v>
      </c>
      <c r="I18" s="139">
        <v>135996</v>
      </c>
      <c r="J18" s="140">
        <v>4.4099130915456186</v>
      </c>
      <c r="K18" s="140">
        <v>2.2241556954779624</v>
      </c>
    </row>
    <row r="19" spans="1:11" s="3" customFormat="1" x14ac:dyDescent="0.15">
      <c r="A19" s="40" t="s">
        <v>57</v>
      </c>
      <c r="B19" s="141">
        <v>3848</v>
      </c>
      <c r="C19" s="142">
        <v>7.802340702210131E-2</v>
      </c>
      <c r="D19" s="141">
        <v>10053</v>
      </c>
      <c r="E19" s="142">
        <v>7.8532346314773065</v>
      </c>
      <c r="F19" s="142">
        <v>2.6125259875259874</v>
      </c>
      <c r="G19" s="141">
        <v>58797</v>
      </c>
      <c r="H19" s="142">
        <v>5.00401821591214</v>
      </c>
      <c r="I19" s="141">
        <v>130526</v>
      </c>
      <c r="J19" s="142">
        <v>5.0722479372107045</v>
      </c>
      <c r="K19" s="142">
        <v>2.2199431943806656</v>
      </c>
    </row>
    <row r="20" spans="1:11" s="3" customFormat="1" x14ac:dyDescent="0.15">
      <c r="A20" s="40" t="s">
        <v>152</v>
      </c>
      <c r="B20" s="141">
        <v>142</v>
      </c>
      <c r="C20" s="142">
        <v>10.077519379844958</v>
      </c>
      <c r="D20" s="141">
        <v>185</v>
      </c>
      <c r="E20" s="142">
        <v>-55.847255369928398</v>
      </c>
      <c r="F20" s="142">
        <v>1.3028169014084507</v>
      </c>
      <c r="G20" s="141">
        <v>2348</v>
      </c>
      <c r="H20" s="142">
        <v>-3.533278553820864</v>
      </c>
      <c r="I20" s="141">
        <v>5470</v>
      </c>
      <c r="J20" s="142">
        <v>-9.2417454786792774</v>
      </c>
      <c r="K20" s="142">
        <v>2.3296422487223167</v>
      </c>
    </row>
    <row r="21" spans="1:11" s="3" customFormat="1" ht="9" customHeight="1" x14ac:dyDescent="0.15">
      <c r="A21" s="40" t="s">
        <v>201</v>
      </c>
      <c r="B21" s="144"/>
      <c r="C21" s="144"/>
      <c r="D21" s="144"/>
      <c r="E21" s="144"/>
      <c r="F21" s="144"/>
      <c r="G21" s="144"/>
      <c r="H21" s="144"/>
      <c r="I21" s="144"/>
      <c r="J21" s="144"/>
      <c r="K21" s="144"/>
    </row>
    <row r="22" spans="1:11" s="3" customFormat="1" ht="11.1" customHeight="1" x14ac:dyDescent="0.15">
      <c r="A22" s="47" t="s">
        <v>58</v>
      </c>
      <c r="B22" s="139">
        <v>3352</v>
      </c>
      <c r="C22" s="140">
        <v>5.1442910915934732</v>
      </c>
      <c r="D22" s="139">
        <v>8830</v>
      </c>
      <c r="E22" s="140">
        <v>10.375</v>
      </c>
      <c r="F22" s="140">
        <v>2.6342482100238662</v>
      </c>
      <c r="G22" s="139">
        <v>47513</v>
      </c>
      <c r="H22" s="140">
        <v>7.7196880384510678</v>
      </c>
      <c r="I22" s="139">
        <v>108084</v>
      </c>
      <c r="J22" s="140">
        <v>7.962002936681543</v>
      </c>
      <c r="K22" s="140">
        <v>2.2748300465135856</v>
      </c>
    </row>
    <row r="23" spans="1:11" s="5" customFormat="1" x14ac:dyDescent="0.15">
      <c r="A23" s="53" t="s">
        <v>206</v>
      </c>
      <c r="B23" s="141">
        <v>3228</v>
      </c>
      <c r="C23" s="142">
        <v>4.5675413022351847</v>
      </c>
      <c r="D23" s="141">
        <v>8665</v>
      </c>
      <c r="E23" s="142">
        <v>13.624442696039864</v>
      </c>
      <c r="F23" s="142">
        <v>2.6843246592317223</v>
      </c>
      <c r="G23" s="141">
        <v>45694</v>
      </c>
      <c r="H23" s="142">
        <v>8.1003075467234424</v>
      </c>
      <c r="I23" s="141">
        <v>103808</v>
      </c>
      <c r="J23" s="142">
        <v>8.8967448886464524</v>
      </c>
      <c r="K23" s="142">
        <v>2.2718081148509652</v>
      </c>
    </row>
    <row r="24" spans="1:11" s="5" customFormat="1" x14ac:dyDescent="0.15">
      <c r="A24" s="53" t="s">
        <v>207</v>
      </c>
      <c r="B24" s="141">
        <v>124</v>
      </c>
      <c r="C24" s="142">
        <v>22.772277227722768</v>
      </c>
      <c r="D24" s="141">
        <v>165</v>
      </c>
      <c r="E24" s="142">
        <v>-55.882352941176471</v>
      </c>
      <c r="F24" s="142">
        <v>1.3306451612903225</v>
      </c>
      <c r="G24" s="141">
        <v>1819</v>
      </c>
      <c r="H24" s="142">
        <v>-1.0337323177366642</v>
      </c>
      <c r="I24" s="141">
        <v>4276</v>
      </c>
      <c r="J24" s="142">
        <v>-10.656080234015874</v>
      </c>
      <c r="K24" s="142">
        <v>2.3507421660252885</v>
      </c>
    </row>
    <row r="25" spans="1:11" s="3" customFormat="1" ht="11.1" customHeight="1" x14ac:dyDescent="0.15">
      <c r="A25" s="47" t="s">
        <v>49</v>
      </c>
      <c r="B25" s="139">
        <v>205</v>
      </c>
      <c r="C25" s="140">
        <v>4.0609137055837579</v>
      </c>
      <c r="D25" s="139">
        <v>352</v>
      </c>
      <c r="E25" s="140">
        <v>6.9908814589665695</v>
      </c>
      <c r="F25" s="140">
        <v>1.7170731707317073</v>
      </c>
      <c r="G25" s="139">
        <v>3492</v>
      </c>
      <c r="H25" s="140">
        <v>5.0541516245487372</v>
      </c>
      <c r="I25" s="139">
        <v>6258</v>
      </c>
      <c r="J25" s="140">
        <v>3.6264282165921458</v>
      </c>
      <c r="K25" s="140">
        <v>1.7920962199312716</v>
      </c>
    </row>
    <row r="26" spans="1:11" s="3" customFormat="1" x14ac:dyDescent="0.15">
      <c r="A26" s="53" t="s">
        <v>206</v>
      </c>
      <c r="B26" s="141">
        <v>203</v>
      </c>
      <c r="C26" s="142">
        <v>3.0456852791878219</v>
      </c>
      <c r="D26" s="141">
        <v>350</v>
      </c>
      <c r="E26" s="142">
        <v>6.3829787234042499</v>
      </c>
      <c r="F26" s="142">
        <v>1.7241379310344827</v>
      </c>
      <c r="G26" s="141">
        <v>3441</v>
      </c>
      <c r="H26" s="142">
        <v>5.0366300366300436</v>
      </c>
      <c r="I26" s="141">
        <v>6186</v>
      </c>
      <c r="J26" s="142">
        <v>4.2467138523761321</v>
      </c>
      <c r="K26" s="142">
        <v>1.7977332170880558</v>
      </c>
    </row>
    <row r="27" spans="1:11" s="3" customFormat="1" x14ac:dyDescent="0.15">
      <c r="A27" s="53" t="s">
        <v>207</v>
      </c>
      <c r="B27" s="141">
        <v>2</v>
      </c>
      <c r="C27" s="145" t="s">
        <v>476</v>
      </c>
      <c r="D27" s="141">
        <v>2</v>
      </c>
      <c r="E27" s="145" t="s">
        <v>476</v>
      </c>
      <c r="F27" s="142">
        <v>1</v>
      </c>
      <c r="G27" s="141">
        <v>51</v>
      </c>
      <c r="H27" s="142">
        <v>6.25</v>
      </c>
      <c r="I27" s="141">
        <v>72</v>
      </c>
      <c r="J27" s="142">
        <v>-31.428571428571431</v>
      </c>
      <c r="K27" s="142">
        <v>1.411764705882353</v>
      </c>
    </row>
    <row r="28" spans="1:11" s="5" customFormat="1" ht="15.95" customHeight="1" x14ac:dyDescent="0.15">
      <c r="A28" s="35" t="s">
        <v>156</v>
      </c>
      <c r="B28" s="144"/>
      <c r="C28" s="144"/>
      <c r="D28" s="144"/>
      <c r="E28" s="144"/>
      <c r="F28" s="144"/>
      <c r="G28" s="144"/>
      <c r="H28" s="144"/>
      <c r="I28" s="144"/>
      <c r="J28" s="144"/>
      <c r="K28" s="143"/>
    </row>
    <row r="29" spans="1:11" s="5" customFormat="1" ht="12.95" customHeight="1" x14ac:dyDescent="0.15">
      <c r="A29" s="35" t="s">
        <v>205</v>
      </c>
      <c r="B29" s="139">
        <v>5328</v>
      </c>
      <c r="C29" s="140">
        <v>-8.4850566815527344</v>
      </c>
      <c r="D29" s="139">
        <v>10770</v>
      </c>
      <c r="E29" s="140">
        <v>-13.908872901678663</v>
      </c>
      <c r="F29" s="140">
        <v>2.0213963963963963</v>
      </c>
      <c r="G29" s="139">
        <v>92407</v>
      </c>
      <c r="H29" s="140">
        <v>-9.0902830383582369</v>
      </c>
      <c r="I29" s="139">
        <v>188412</v>
      </c>
      <c r="J29" s="140">
        <v>-12.300839233100135</v>
      </c>
      <c r="K29" s="140">
        <v>2.0389364442087721</v>
      </c>
    </row>
    <row r="30" spans="1:11" s="3" customFormat="1" x14ac:dyDescent="0.15">
      <c r="A30" s="40" t="s">
        <v>57</v>
      </c>
      <c r="B30" s="141">
        <v>5136</v>
      </c>
      <c r="C30" s="142">
        <v>-7.9734814549363904</v>
      </c>
      <c r="D30" s="141">
        <v>10249</v>
      </c>
      <c r="E30" s="142">
        <v>-15.171329250124145</v>
      </c>
      <c r="F30" s="142">
        <v>1.9955218068535825</v>
      </c>
      <c r="G30" s="141">
        <v>88167</v>
      </c>
      <c r="H30" s="142">
        <v>-9.4738895619853309</v>
      </c>
      <c r="I30" s="141">
        <v>178931</v>
      </c>
      <c r="J30" s="142">
        <v>-13.128483483191886</v>
      </c>
      <c r="K30" s="142">
        <v>2.0294554651967291</v>
      </c>
    </row>
    <row r="31" spans="1:11" s="3" customFormat="1" x14ac:dyDescent="0.15">
      <c r="A31" s="40" t="s">
        <v>152</v>
      </c>
      <c r="B31" s="141">
        <v>192</v>
      </c>
      <c r="C31" s="142">
        <v>-20.331950207468878</v>
      </c>
      <c r="D31" s="141">
        <v>521</v>
      </c>
      <c r="E31" s="142">
        <v>21.728971962616825</v>
      </c>
      <c r="F31" s="142">
        <v>2.7135416666666665</v>
      </c>
      <c r="G31" s="141">
        <v>4240</v>
      </c>
      <c r="H31" s="142">
        <v>-0.30566658829062021</v>
      </c>
      <c r="I31" s="141">
        <v>9481</v>
      </c>
      <c r="J31" s="142">
        <v>6.9245517085823849</v>
      </c>
      <c r="K31" s="142">
        <v>2.2360849056603773</v>
      </c>
    </row>
    <row r="32" spans="1:11" s="3" customFormat="1" ht="9" customHeight="1" x14ac:dyDescent="0.15">
      <c r="A32" s="40" t="s">
        <v>201</v>
      </c>
      <c r="B32" s="144"/>
      <c r="C32" s="144"/>
      <c r="D32" s="144"/>
      <c r="E32" s="144"/>
      <c r="F32" s="144"/>
      <c r="G32" s="144"/>
      <c r="H32" s="144"/>
      <c r="I32" s="144"/>
      <c r="J32" s="144"/>
      <c r="K32" s="144"/>
    </row>
    <row r="33" spans="1:11" s="3" customFormat="1" ht="11.1" customHeight="1" x14ac:dyDescent="0.15">
      <c r="A33" s="47" t="s">
        <v>58</v>
      </c>
      <c r="B33" s="139">
        <v>3900</v>
      </c>
      <c r="C33" s="140">
        <v>-9.638554216867476</v>
      </c>
      <c r="D33" s="139">
        <v>7937</v>
      </c>
      <c r="E33" s="140">
        <v>-12.43380406001765</v>
      </c>
      <c r="F33" s="140">
        <v>2.0351282051282049</v>
      </c>
      <c r="G33" s="139">
        <v>63242</v>
      </c>
      <c r="H33" s="140">
        <v>-13.981039430910897</v>
      </c>
      <c r="I33" s="139">
        <v>125837</v>
      </c>
      <c r="J33" s="140">
        <v>-16.008997343514309</v>
      </c>
      <c r="K33" s="140">
        <v>1.9897694570064197</v>
      </c>
    </row>
    <row r="34" spans="1:11" s="5" customFormat="1" x14ac:dyDescent="0.15">
      <c r="A34" s="53" t="s">
        <v>206</v>
      </c>
      <c r="B34" s="141">
        <v>3754</v>
      </c>
      <c r="C34" s="142">
        <v>-8.706225680933855</v>
      </c>
      <c r="D34" s="141">
        <v>7519</v>
      </c>
      <c r="E34" s="142">
        <v>-13.63427521249713</v>
      </c>
      <c r="F34" s="142">
        <v>2.0029302077783697</v>
      </c>
      <c r="G34" s="141">
        <v>60088</v>
      </c>
      <c r="H34" s="142">
        <v>-14.430156221073474</v>
      </c>
      <c r="I34" s="141">
        <v>118815</v>
      </c>
      <c r="J34" s="142">
        <v>-16.802627248601297</v>
      </c>
      <c r="K34" s="142">
        <v>1.9773498868326453</v>
      </c>
    </row>
    <row r="35" spans="1:11" s="5" customFormat="1" x14ac:dyDescent="0.15">
      <c r="A35" s="53" t="s">
        <v>207</v>
      </c>
      <c r="B35" s="141">
        <v>146</v>
      </c>
      <c r="C35" s="142">
        <v>-28.431372549019613</v>
      </c>
      <c r="D35" s="141">
        <v>418</v>
      </c>
      <c r="E35" s="142">
        <v>16.759776536312856</v>
      </c>
      <c r="F35" s="142">
        <v>2.8630136986301369</v>
      </c>
      <c r="G35" s="141">
        <v>3154</v>
      </c>
      <c r="H35" s="142">
        <v>-4.4242424242424221</v>
      </c>
      <c r="I35" s="141">
        <v>7022</v>
      </c>
      <c r="J35" s="142">
        <v>0.15689630580516223</v>
      </c>
      <c r="K35" s="142">
        <v>2.2263792010145846</v>
      </c>
    </row>
    <row r="36" spans="1:11" s="3" customFormat="1" ht="11.1" customHeight="1" x14ac:dyDescent="0.15">
      <c r="A36" s="47" t="s">
        <v>49</v>
      </c>
      <c r="B36" s="139">
        <v>893</v>
      </c>
      <c r="C36" s="140">
        <v>-4.7974413646055467</v>
      </c>
      <c r="D36" s="139">
        <v>1649</v>
      </c>
      <c r="E36" s="140">
        <v>-20.183930300096804</v>
      </c>
      <c r="F36" s="140">
        <v>1.8465845464725643</v>
      </c>
      <c r="G36" s="139">
        <v>19360</v>
      </c>
      <c r="H36" s="140">
        <v>3.0664395229982944</v>
      </c>
      <c r="I36" s="139">
        <v>39128</v>
      </c>
      <c r="J36" s="140">
        <v>-5.0844168445565714</v>
      </c>
      <c r="K36" s="140">
        <v>2.0210743801652891</v>
      </c>
    </row>
    <row r="37" spans="1:11" s="3" customFormat="1" x14ac:dyDescent="0.15">
      <c r="A37" s="53" t="s">
        <v>206</v>
      </c>
      <c r="B37" s="141">
        <v>882</v>
      </c>
      <c r="C37" s="142">
        <v>-3.8167938931297698</v>
      </c>
      <c r="D37" s="141">
        <v>1623</v>
      </c>
      <c r="E37" s="142">
        <v>-19.653465346534659</v>
      </c>
      <c r="F37" s="142">
        <v>1.8401360544217686</v>
      </c>
      <c r="G37" s="141">
        <v>19000</v>
      </c>
      <c r="H37" s="142">
        <v>3.1263569257490218</v>
      </c>
      <c r="I37" s="141">
        <v>38257</v>
      </c>
      <c r="J37" s="142">
        <v>-5.6244912055652918</v>
      </c>
      <c r="K37" s="142">
        <v>2.0135263157894738</v>
      </c>
    </row>
    <row r="38" spans="1:11" s="3" customFormat="1" x14ac:dyDescent="0.15">
      <c r="A38" s="53" t="s">
        <v>207</v>
      </c>
      <c r="B38" s="141">
        <v>11</v>
      </c>
      <c r="C38" s="142">
        <v>-47.61904761904762</v>
      </c>
      <c r="D38" s="141">
        <v>26</v>
      </c>
      <c r="E38" s="142">
        <v>-43.478260869565219</v>
      </c>
      <c r="F38" s="142">
        <v>2.3636363636363638</v>
      </c>
      <c r="G38" s="141">
        <v>360</v>
      </c>
      <c r="H38" s="142">
        <v>0</v>
      </c>
      <c r="I38" s="141">
        <v>871</v>
      </c>
      <c r="J38" s="142">
        <v>26.783114992721977</v>
      </c>
      <c r="K38" s="142">
        <v>2.4194444444444443</v>
      </c>
    </row>
    <row r="39" spans="1:11" s="5" customFormat="1" ht="15.95" customHeight="1" x14ac:dyDescent="0.15">
      <c r="A39" s="35" t="s">
        <v>157</v>
      </c>
      <c r="B39" s="144"/>
      <c r="C39" s="144"/>
      <c r="D39" s="144"/>
      <c r="E39" s="144"/>
      <c r="F39" s="144"/>
      <c r="G39" s="144"/>
      <c r="H39" s="144"/>
      <c r="I39" s="144"/>
      <c r="J39" s="144"/>
      <c r="K39" s="143"/>
    </row>
    <row r="40" spans="1:11" s="5" customFormat="1" ht="12.95" customHeight="1" x14ac:dyDescent="0.15">
      <c r="A40" s="35" t="s">
        <v>205</v>
      </c>
      <c r="B40" s="139">
        <v>6491</v>
      </c>
      <c r="C40" s="140">
        <v>0.62005890559602506</v>
      </c>
      <c r="D40" s="139">
        <v>15251</v>
      </c>
      <c r="E40" s="140">
        <v>4.9621472814865797</v>
      </c>
      <c r="F40" s="140">
        <v>2.3495609305191802</v>
      </c>
      <c r="G40" s="139">
        <v>89414</v>
      </c>
      <c r="H40" s="140">
        <v>-1.4146002624122076</v>
      </c>
      <c r="I40" s="139">
        <v>202634</v>
      </c>
      <c r="J40" s="140">
        <v>7.1933388349309126</v>
      </c>
      <c r="K40" s="140">
        <v>2.2662446596729819</v>
      </c>
    </row>
    <row r="41" spans="1:11" s="3" customFormat="1" x14ac:dyDescent="0.15">
      <c r="A41" s="40" t="s">
        <v>57</v>
      </c>
      <c r="B41" s="141">
        <v>6379</v>
      </c>
      <c r="C41" s="142">
        <v>1.3665978070872455</v>
      </c>
      <c r="D41" s="141">
        <v>14974</v>
      </c>
      <c r="E41" s="142">
        <v>5.4061664085597698</v>
      </c>
      <c r="F41" s="142">
        <v>2.3473898730208496</v>
      </c>
      <c r="G41" s="141">
        <v>87012</v>
      </c>
      <c r="H41" s="142">
        <v>-0.93923972813279022</v>
      </c>
      <c r="I41" s="141">
        <v>197135</v>
      </c>
      <c r="J41" s="142">
        <v>7.6217148721980124</v>
      </c>
      <c r="K41" s="142">
        <v>2.2656070427067529</v>
      </c>
    </row>
    <row r="42" spans="1:11" s="3" customFormat="1" x14ac:dyDescent="0.15">
      <c r="A42" s="40" t="s">
        <v>152</v>
      </c>
      <c r="B42" s="141">
        <v>112</v>
      </c>
      <c r="C42" s="142">
        <v>-29.113924050632917</v>
      </c>
      <c r="D42" s="141">
        <v>277</v>
      </c>
      <c r="E42" s="142">
        <v>-14.506172839506178</v>
      </c>
      <c r="F42" s="142">
        <v>2.4732142857142856</v>
      </c>
      <c r="G42" s="141">
        <v>2402</v>
      </c>
      <c r="H42" s="142">
        <v>-16.013986013986013</v>
      </c>
      <c r="I42" s="141">
        <v>5499</v>
      </c>
      <c r="J42" s="142">
        <v>-6.1924257932446238</v>
      </c>
      <c r="K42" s="142">
        <v>2.2893422148209823</v>
      </c>
    </row>
    <row r="43" spans="1:11" s="3" customFormat="1" ht="9" customHeight="1" x14ac:dyDescent="0.15">
      <c r="A43" s="40" t="s">
        <v>201</v>
      </c>
      <c r="B43" s="144"/>
      <c r="C43" s="144"/>
      <c r="D43" s="144"/>
      <c r="E43" s="144"/>
      <c r="F43" s="144"/>
      <c r="G43" s="144"/>
      <c r="H43" s="144"/>
      <c r="I43" s="144"/>
      <c r="J43" s="144"/>
      <c r="K43" s="144"/>
    </row>
    <row r="44" spans="1:11" s="3" customFormat="1" ht="11.1" customHeight="1" x14ac:dyDescent="0.15">
      <c r="A44" s="47" t="s">
        <v>58</v>
      </c>
      <c r="B44" s="139">
        <v>4781</v>
      </c>
      <c r="C44" s="140">
        <v>-0.64422277639235404</v>
      </c>
      <c r="D44" s="139">
        <v>11716</v>
      </c>
      <c r="E44" s="140">
        <v>3.3521524347212477</v>
      </c>
      <c r="F44" s="140">
        <v>2.4505333612215017</v>
      </c>
      <c r="G44" s="139">
        <v>62634</v>
      </c>
      <c r="H44" s="140">
        <v>-0.88772845953002388</v>
      </c>
      <c r="I44" s="139">
        <v>148616</v>
      </c>
      <c r="J44" s="140">
        <v>9.4914280241356153</v>
      </c>
      <c r="K44" s="140">
        <v>2.3727687837276878</v>
      </c>
    </row>
    <row r="45" spans="1:11" s="5" customFormat="1" x14ac:dyDescent="0.15">
      <c r="A45" s="53" t="s">
        <v>206</v>
      </c>
      <c r="B45" s="141">
        <v>4714</v>
      </c>
      <c r="C45" s="142">
        <v>-0.14827367083245235</v>
      </c>
      <c r="D45" s="141">
        <v>11596</v>
      </c>
      <c r="E45" s="142">
        <v>3.8323782234956951</v>
      </c>
      <c r="F45" s="142">
        <v>2.4599066610097582</v>
      </c>
      <c r="G45" s="141">
        <v>61049</v>
      </c>
      <c r="H45" s="142">
        <v>-0.52629863781528741</v>
      </c>
      <c r="I45" s="141">
        <v>145846</v>
      </c>
      <c r="J45" s="142">
        <v>10.414111590582181</v>
      </c>
      <c r="K45" s="142">
        <v>2.3889990008026341</v>
      </c>
    </row>
    <row r="46" spans="1:11" s="5" customFormat="1" x14ac:dyDescent="0.15">
      <c r="A46" s="53" t="s">
        <v>207</v>
      </c>
      <c r="B46" s="141">
        <v>67</v>
      </c>
      <c r="C46" s="142">
        <v>-26.373626373626379</v>
      </c>
      <c r="D46" s="141">
        <v>120</v>
      </c>
      <c r="E46" s="142">
        <v>-28.571428571428569</v>
      </c>
      <c r="F46" s="142">
        <v>1.791044776119403</v>
      </c>
      <c r="G46" s="141">
        <v>1585</v>
      </c>
      <c r="H46" s="142">
        <v>-13.055403181568849</v>
      </c>
      <c r="I46" s="141">
        <v>2770</v>
      </c>
      <c r="J46" s="142">
        <v>-23.963766126818555</v>
      </c>
      <c r="K46" s="142">
        <v>1.7476340694006309</v>
      </c>
    </row>
    <row r="47" spans="1:11" s="3" customFormat="1" ht="11.1" customHeight="1" x14ac:dyDescent="0.15">
      <c r="A47" s="47" t="s">
        <v>49</v>
      </c>
      <c r="B47" s="139">
        <v>452</v>
      </c>
      <c r="C47" s="140">
        <v>5.3613053613053552</v>
      </c>
      <c r="D47" s="139">
        <v>849</v>
      </c>
      <c r="E47" s="140">
        <v>8.7067861715749046</v>
      </c>
      <c r="F47" s="140">
        <v>1.8783185840707965</v>
      </c>
      <c r="G47" s="139">
        <v>7323</v>
      </c>
      <c r="H47" s="140">
        <v>-20.960604425256335</v>
      </c>
      <c r="I47" s="139">
        <v>14879</v>
      </c>
      <c r="J47" s="140">
        <v>-18.60503282275711</v>
      </c>
      <c r="K47" s="140">
        <v>2.0318175611088352</v>
      </c>
    </row>
    <row r="48" spans="1:11" s="3" customFormat="1" x14ac:dyDescent="0.15">
      <c r="A48" s="53" t="s">
        <v>206</v>
      </c>
      <c r="B48" s="141">
        <v>439</v>
      </c>
      <c r="C48" s="142">
        <v>7.5980392156862706</v>
      </c>
      <c r="D48" s="141">
        <v>802</v>
      </c>
      <c r="E48" s="142">
        <v>14.245014245014247</v>
      </c>
      <c r="F48" s="142">
        <v>1.826879271070615</v>
      </c>
      <c r="G48" s="141">
        <v>7157</v>
      </c>
      <c r="H48" s="142">
        <v>-20.300668151447667</v>
      </c>
      <c r="I48" s="141">
        <v>14512</v>
      </c>
      <c r="J48" s="142">
        <v>-17.881394296061572</v>
      </c>
      <c r="K48" s="142">
        <v>2.0276652228587397</v>
      </c>
    </row>
    <row r="49" spans="1:11" s="3" customFormat="1" x14ac:dyDescent="0.15">
      <c r="A49" s="53" t="s">
        <v>207</v>
      </c>
      <c r="B49" s="141">
        <v>13</v>
      </c>
      <c r="C49" s="142">
        <v>-38.095238095238095</v>
      </c>
      <c r="D49" s="141">
        <v>47</v>
      </c>
      <c r="E49" s="142">
        <v>-40.506329113924053</v>
      </c>
      <c r="F49" s="142">
        <v>3.6153846153846154</v>
      </c>
      <c r="G49" s="141">
        <v>166</v>
      </c>
      <c r="H49" s="142">
        <v>-41.754385964912281</v>
      </c>
      <c r="I49" s="141">
        <v>367</v>
      </c>
      <c r="J49" s="142">
        <v>-39.638157894736842</v>
      </c>
      <c r="K49" s="142">
        <v>2.2108433734939759</v>
      </c>
    </row>
    <row r="50" spans="1:11" s="5" customFormat="1" ht="15.95" customHeight="1" x14ac:dyDescent="0.15">
      <c r="A50" s="35" t="s">
        <v>158</v>
      </c>
      <c r="B50" s="144"/>
      <c r="C50" s="144"/>
      <c r="D50" s="144"/>
      <c r="E50" s="144"/>
      <c r="F50" s="144"/>
      <c r="G50" s="144"/>
      <c r="H50" s="144"/>
      <c r="I50" s="144"/>
      <c r="J50" s="144"/>
      <c r="K50" s="143"/>
    </row>
    <row r="51" spans="1:11" s="5" customFormat="1" ht="12.95" customHeight="1" x14ac:dyDescent="0.15">
      <c r="A51" s="35" t="s">
        <v>205</v>
      </c>
      <c r="B51" s="139">
        <v>3057</v>
      </c>
      <c r="C51" s="140">
        <v>1.4603385330235596</v>
      </c>
      <c r="D51" s="139">
        <v>7089</v>
      </c>
      <c r="E51" s="140">
        <v>10.869565217391298</v>
      </c>
      <c r="F51" s="140">
        <v>2.3189401373895975</v>
      </c>
      <c r="G51" s="139">
        <v>50814</v>
      </c>
      <c r="H51" s="140">
        <v>1.6523965751780452</v>
      </c>
      <c r="I51" s="139">
        <v>104865</v>
      </c>
      <c r="J51" s="140">
        <v>3.3753610473082887</v>
      </c>
      <c r="K51" s="140">
        <v>2.0637029165190697</v>
      </c>
    </row>
    <row r="52" spans="1:11" s="3" customFormat="1" x14ac:dyDescent="0.15">
      <c r="A52" s="40" t="s">
        <v>57</v>
      </c>
      <c r="B52" s="141">
        <v>2955</v>
      </c>
      <c r="C52" s="142">
        <v>1.6861665519614633</v>
      </c>
      <c r="D52" s="141">
        <v>6895</v>
      </c>
      <c r="E52" s="142">
        <v>11.263514603840562</v>
      </c>
      <c r="F52" s="142">
        <v>2.3333333333333335</v>
      </c>
      <c r="G52" s="141">
        <v>49193</v>
      </c>
      <c r="H52" s="142">
        <v>2.1788800265869099</v>
      </c>
      <c r="I52" s="141">
        <v>101647</v>
      </c>
      <c r="J52" s="142">
        <v>4.0942559575622823</v>
      </c>
      <c r="K52" s="142">
        <v>2.0662899192974611</v>
      </c>
    </row>
    <row r="53" spans="1:11" s="3" customFormat="1" x14ac:dyDescent="0.15">
      <c r="A53" s="40" t="s">
        <v>152</v>
      </c>
      <c r="B53" s="141">
        <v>102</v>
      </c>
      <c r="C53" s="142">
        <v>-4.6728971962616868</v>
      </c>
      <c r="D53" s="141">
        <v>194</v>
      </c>
      <c r="E53" s="142">
        <v>-1.5228426395939039</v>
      </c>
      <c r="F53" s="142">
        <v>1.9019607843137254</v>
      </c>
      <c r="G53" s="141">
        <v>1621</v>
      </c>
      <c r="H53" s="142">
        <v>-12.093275488069409</v>
      </c>
      <c r="I53" s="141">
        <v>3218</v>
      </c>
      <c r="J53" s="142">
        <v>-15.137130801687761</v>
      </c>
      <c r="K53" s="142">
        <v>1.9851943244910548</v>
      </c>
    </row>
    <row r="54" spans="1:11" s="3" customFormat="1" ht="9" customHeight="1" x14ac:dyDescent="0.15">
      <c r="A54" s="40" t="s">
        <v>201</v>
      </c>
      <c r="B54" s="144"/>
      <c r="C54" s="144"/>
      <c r="D54" s="144"/>
      <c r="E54" s="144"/>
      <c r="F54" s="144"/>
      <c r="G54" s="144"/>
      <c r="H54" s="144"/>
      <c r="I54" s="144"/>
      <c r="J54" s="144"/>
      <c r="K54" s="144"/>
    </row>
    <row r="55" spans="1:11" s="3" customFormat="1" ht="11.1" customHeight="1" x14ac:dyDescent="0.15">
      <c r="A55" s="47" t="s">
        <v>58</v>
      </c>
      <c r="B55" s="139">
        <v>2118</v>
      </c>
      <c r="C55" s="140">
        <v>3.367496339677885</v>
      </c>
      <c r="D55" s="139">
        <v>4927</v>
      </c>
      <c r="E55" s="140">
        <v>10.943481197928392</v>
      </c>
      <c r="F55" s="140">
        <v>2.3262511803588293</v>
      </c>
      <c r="G55" s="139">
        <v>32289</v>
      </c>
      <c r="H55" s="140">
        <v>6.3817870321560406</v>
      </c>
      <c r="I55" s="139">
        <v>67581</v>
      </c>
      <c r="J55" s="140">
        <v>7.7245556706782565</v>
      </c>
      <c r="K55" s="140">
        <v>2.0930038093468362</v>
      </c>
    </row>
    <row r="56" spans="1:11" s="5" customFormat="1" x14ac:dyDescent="0.15">
      <c r="A56" s="53" t="s">
        <v>206</v>
      </c>
      <c r="B56" s="141">
        <v>2033</v>
      </c>
      <c r="C56" s="142">
        <v>3.4605597964376642</v>
      </c>
      <c r="D56" s="141">
        <v>4760</v>
      </c>
      <c r="E56" s="142">
        <v>11.059262715818946</v>
      </c>
      <c r="F56" s="142">
        <v>2.3413674372848008</v>
      </c>
      <c r="G56" s="141">
        <v>31160</v>
      </c>
      <c r="H56" s="142">
        <v>7.0312231649091501</v>
      </c>
      <c r="I56" s="141">
        <v>65497</v>
      </c>
      <c r="J56" s="142">
        <v>9.1471137181709139</v>
      </c>
      <c r="K56" s="142">
        <v>2.1019576379974327</v>
      </c>
    </row>
    <row r="57" spans="1:11" s="5" customFormat="1" x14ac:dyDescent="0.15">
      <c r="A57" s="53" t="s">
        <v>207</v>
      </c>
      <c r="B57" s="141">
        <v>85</v>
      </c>
      <c r="C57" s="142">
        <v>1.1904761904761898</v>
      </c>
      <c r="D57" s="141">
        <v>167</v>
      </c>
      <c r="E57" s="142">
        <v>7.7419354838709609</v>
      </c>
      <c r="F57" s="142">
        <v>1.9647058823529411</v>
      </c>
      <c r="G57" s="141">
        <v>1129</v>
      </c>
      <c r="H57" s="142">
        <v>-8.8781275221953138</v>
      </c>
      <c r="I57" s="141">
        <v>2084</v>
      </c>
      <c r="J57" s="142">
        <v>-23.579024569123575</v>
      </c>
      <c r="K57" s="142">
        <v>1.8458813108945971</v>
      </c>
    </row>
    <row r="58" spans="1:11" s="3" customFormat="1" ht="11.1" customHeight="1" x14ac:dyDescent="0.15">
      <c r="A58" s="47" t="s">
        <v>49</v>
      </c>
      <c r="B58" s="139">
        <v>559</v>
      </c>
      <c r="C58" s="140">
        <v>2.0072992700729912</v>
      </c>
      <c r="D58" s="139">
        <v>1252</v>
      </c>
      <c r="E58" s="140">
        <v>29.60662525879917</v>
      </c>
      <c r="F58" s="140">
        <v>2.2397137745974955</v>
      </c>
      <c r="G58" s="139">
        <v>10803</v>
      </c>
      <c r="H58" s="140">
        <v>1.8094430308170786</v>
      </c>
      <c r="I58" s="139">
        <v>19725</v>
      </c>
      <c r="J58" s="140">
        <v>0.94677584442169405</v>
      </c>
      <c r="K58" s="140">
        <v>1.825881699527909</v>
      </c>
    </row>
    <row r="59" spans="1:11" s="3" customFormat="1" x14ac:dyDescent="0.15">
      <c r="A59" s="53" t="s">
        <v>206</v>
      </c>
      <c r="B59" s="141">
        <v>551</v>
      </c>
      <c r="C59" s="142">
        <v>1.8484288354898268</v>
      </c>
      <c r="D59" s="141">
        <v>1244</v>
      </c>
      <c r="E59" s="142">
        <v>29.989550679205848</v>
      </c>
      <c r="F59" s="142">
        <v>2.2577132486388383</v>
      </c>
      <c r="G59" s="141">
        <v>10535</v>
      </c>
      <c r="H59" s="142">
        <v>2.0437814800464906</v>
      </c>
      <c r="I59" s="141">
        <v>19123</v>
      </c>
      <c r="J59" s="142">
        <v>0.23062005346191938</v>
      </c>
      <c r="K59" s="142">
        <v>1.8151874703369719</v>
      </c>
    </row>
    <row r="60" spans="1:11" s="3" customFormat="1" x14ac:dyDescent="0.15">
      <c r="A60" s="53" t="s">
        <v>207</v>
      </c>
      <c r="B60" s="141">
        <v>8</v>
      </c>
      <c r="C60" s="142">
        <v>14.285714285714292</v>
      </c>
      <c r="D60" s="141">
        <v>8</v>
      </c>
      <c r="E60" s="142">
        <v>-11.111111111111114</v>
      </c>
      <c r="F60" s="142">
        <v>1</v>
      </c>
      <c r="G60" s="141">
        <v>268</v>
      </c>
      <c r="H60" s="142">
        <v>-6.6202090592334457</v>
      </c>
      <c r="I60" s="141">
        <v>602</v>
      </c>
      <c r="J60" s="142">
        <v>30.585683297180054</v>
      </c>
      <c r="K60" s="142">
        <v>2.2462686567164178</v>
      </c>
    </row>
    <row r="61" spans="1:11" s="5" customFormat="1" ht="15.95" customHeight="1" x14ac:dyDescent="0.15">
      <c r="A61" s="35" t="s">
        <v>159</v>
      </c>
      <c r="B61" s="144"/>
      <c r="C61" s="144"/>
      <c r="D61" s="144"/>
      <c r="E61" s="144"/>
      <c r="F61" s="144"/>
      <c r="G61" s="144"/>
      <c r="H61" s="144"/>
      <c r="I61" s="144"/>
      <c r="J61" s="144"/>
      <c r="K61" s="143"/>
    </row>
    <row r="62" spans="1:11" s="5" customFormat="1" ht="12.95" customHeight="1" x14ac:dyDescent="0.15">
      <c r="A62" s="35" t="s">
        <v>205</v>
      </c>
      <c r="B62" s="139">
        <v>15177</v>
      </c>
      <c r="C62" s="140">
        <v>-24.394739463983257</v>
      </c>
      <c r="D62" s="139">
        <v>36947</v>
      </c>
      <c r="E62" s="140">
        <v>-14.527957063872122</v>
      </c>
      <c r="F62" s="140">
        <v>2.4344073268761943</v>
      </c>
      <c r="G62" s="139">
        <v>229018</v>
      </c>
      <c r="H62" s="140">
        <v>-7.2260751207181499</v>
      </c>
      <c r="I62" s="139">
        <v>495207</v>
      </c>
      <c r="J62" s="140">
        <v>-5.1343942345821603</v>
      </c>
      <c r="K62" s="140">
        <v>2.1623060196141788</v>
      </c>
    </row>
    <row r="63" spans="1:11" s="3" customFormat="1" x14ac:dyDescent="0.15">
      <c r="A63" s="40" t="s">
        <v>57</v>
      </c>
      <c r="B63" s="141">
        <v>14791</v>
      </c>
      <c r="C63" s="142">
        <v>-23.410314830157418</v>
      </c>
      <c r="D63" s="141">
        <v>35947</v>
      </c>
      <c r="E63" s="142">
        <v>-12.658842967174479</v>
      </c>
      <c r="F63" s="142">
        <v>2.4303292542762489</v>
      </c>
      <c r="G63" s="141">
        <v>218814</v>
      </c>
      <c r="H63" s="142">
        <v>-6.4025459616223657</v>
      </c>
      <c r="I63" s="141">
        <v>468061</v>
      </c>
      <c r="J63" s="142">
        <v>-4.0142647384524537</v>
      </c>
      <c r="K63" s="142">
        <v>2.1390815944135202</v>
      </c>
    </row>
    <row r="64" spans="1:11" s="3" customFormat="1" x14ac:dyDescent="0.15">
      <c r="A64" s="40" t="s">
        <v>152</v>
      </c>
      <c r="B64" s="141">
        <v>386</v>
      </c>
      <c r="C64" s="142">
        <v>-49.343832020997375</v>
      </c>
      <c r="D64" s="141">
        <v>1000</v>
      </c>
      <c r="E64" s="142">
        <v>-51.690821256038646</v>
      </c>
      <c r="F64" s="142">
        <v>2.5906735751295336</v>
      </c>
      <c r="G64" s="141">
        <v>10204</v>
      </c>
      <c r="H64" s="142">
        <v>-21.9519657335169</v>
      </c>
      <c r="I64" s="141">
        <v>27146</v>
      </c>
      <c r="J64" s="142">
        <v>-21.02522328571844</v>
      </c>
      <c r="K64" s="142">
        <v>2.6603292826342613</v>
      </c>
    </row>
    <row r="65" spans="1:11" s="3" customFormat="1" ht="9" customHeight="1" x14ac:dyDescent="0.15">
      <c r="A65" s="40" t="s">
        <v>201</v>
      </c>
      <c r="B65" s="144"/>
      <c r="C65" s="144"/>
      <c r="D65" s="144"/>
      <c r="E65" s="144"/>
      <c r="F65" s="144"/>
      <c r="G65" s="144"/>
      <c r="H65" s="144"/>
      <c r="I65" s="144"/>
      <c r="J65" s="144"/>
      <c r="K65" s="144"/>
    </row>
    <row r="66" spans="1:11" s="3" customFormat="1" ht="11.1" customHeight="1" x14ac:dyDescent="0.15">
      <c r="A66" s="47" t="s">
        <v>58</v>
      </c>
      <c r="B66" s="139">
        <v>11377</v>
      </c>
      <c r="C66" s="140">
        <v>-28.827025336252731</v>
      </c>
      <c r="D66" s="139">
        <v>29017</v>
      </c>
      <c r="E66" s="140">
        <v>-15.075509248419579</v>
      </c>
      <c r="F66" s="140">
        <v>2.5504966159796081</v>
      </c>
      <c r="G66" s="139">
        <v>176120</v>
      </c>
      <c r="H66" s="140">
        <v>-8.1325536875818329</v>
      </c>
      <c r="I66" s="139">
        <v>382170</v>
      </c>
      <c r="J66" s="140">
        <v>-4.6881546657089785</v>
      </c>
      <c r="K66" s="140">
        <v>2.1699409493527142</v>
      </c>
    </row>
    <row r="67" spans="1:11" s="5" customFormat="1" x14ac:dyDescent="0.15">
      <c r="A67" s="53" t="s">
        <v>206</v>
      </c>
      <c r="B67" s="141">
        <v>11119</v>
      </c>
      <c r="C67" s="142">
        <v>-27.407455768100803</v>
      </c>
      <c r="D67" s="141">
        <v>28355</v>
      </c>
      <c r="E67" s="142">
        <v>-12.700123152709367</v>
      </c>
      <c r="F67" s="142">
        <v>2.5501394010252723</v>
      </c>
      <c r="G67" s="141">
        <v>168033</v>
      </c>
      <c r="H67" s="142">
        <v>-7.0911986199117507</v>
      </c>
      <c r="I67" s="141">
        <v>363446</v>
      </c>
      <c r="J67" s="142">
        <v>-3.2577824507233402</v>
      </c>
      <c r="K67" s="142">
        <v>2.1629441835829866</v>
      </c>
    </row>
    <row r="68" spans="1:11" s="5" customFormat="1" x14ac:dyDescent="0.15">
      <c r="A68" s="53" t="s">
        <v>207</v>
      </c>
      <c r="B68" s="141">
        <v>258</v>
      </c>
      <c r="C68" s="142">
        <v>-61.377245508982035</v>
      </c>
      <c r="D68" s="141">
        <v>662</v>
      </c>
      <c r="E68" s="142">
        <v>-60.781990521327018</v>
      </c>
      <c r="F68" s="142">
        <v>2.5658914728682172</v>
      </c>
      <c r="G68" s="141">
        <v>8087</v>
      </c>
      <c r="H68" s="142">
        <v>-25.48604072606652</v>
      </c>
      <c r="I68" s="141">
        <v>18724</v>
      </c>
      <c r="J68" s="142">
        <v>-25.942332792785663</v>
      </c>
      <c r="K68" s="142">
        <v>2.3153208853715839</v>
      </c>
    </row>
    <row r="69" spans="1:11" s="3" customFormat="1" ht="11.1" customHeight="1" x14ac:dyDescent="0.15">
      <c r="A69" s="47" t="s">
        <v>49</v>
      </c>
      <c r="B69" s="139">
        <v>2056</v>
      </c>
      <c r="C69" s="140">
        <v>-5.9038901601830673</v>
      </c>
      <c r="D69" s="139">
        <v>4094</v>
      </c>
      <c r="E69" s="140">
        <v>-17.091940056703123</v>
      </c>
      <c r="F69" s="140">
        <v>1.9912451361867705</v>
      </c>
      <c r="G69" s="139">
        <v>28013</v>
      </c>
      <c r="H69" s="140">
        <v>-8.376398246876434</v>
      </c>
      <c r="I69" s="139">
        <v>58814</v>
      </c>
      <c r="J69" s="140">
        <v>-10.652325828699901</v>
      </c>
      <c r="K69" s="140">
        <v>2.0995252204333701</v>
      </c>
    </row>
    <row r="70" spans="1:11" s="3" customFormat="1" x14ac:dyDescent="0.15">
      <c r="A70" s="53" t="s">
        <v>206</v>
      </c>
      <c r="B70" s="141">
        <v>1975</v>
      </c>
      <c r="C70" s="142">
        <v>-7.1025399811853305</v>
      </c>
      <c r="D70" s="141">
        <v>3944</v>
      </c>
      <c r="E70" s="142">
        <v>-16.687790452049001</v>
      </c>
      <c r="F70" s="142">
        <v>1.9969620253164557</v>
      </c>
      <c r="G70" s="141">
        <v>27011</v>
      </c>
      <c r="H70" s="142">
        <v>-8.8205509046718902</v>
      </c>
      <c r="I70" s="141">
        <v>55539</v>
      </c>
      <c r="J70" s="142">
        <v>-11.548017200191111</v>
      </c>
      <c r="K70" s="142">
        <v>2.0561623042464183</v>
      </c>
    </row>
    <row r="71" spans="1:11" s="3" customFormat="1" x14ac:dyDescent="0.15">
      <c r="A71" s="53" t="s">
        <v>207</v>
      </c>
      <c r="B71" s="141">
        <v>81</v>
      </c>
      <c r="C71" s="142">
        <v>37.288135593220346</v>
      </c>
      <c r="D71" s="141">
        <v>150</v>
      </c>
      <c r="E71" s="142">
        <v>-26.470588235294116</v>
      </c>
      <c r="F71" s="142">
        <v>1.8518518518518519</v>
      </c>
      <c r="G71" s="141">
        <v>1002</v>
      </c>
      <c r="H71" s="142">
        <v>5.473684210526315</v>
      </c>
      <c r="I71" s="141">
        <v>3275</v>
      </c>
      <c r="J71" s="142">
        <v>7.8722002635046096</v>
      </c>
      <c r="K71" s="142">
        <v>3.2684630738522955</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208</v>
      </c>
      <c r="B1" s="264"/>
      <c r="C1" s="264"/>
      <c r="D1" s="264"/>
      <c r="E1" s="264"/>
      <c r="F1" s="264"/>
      <c r="G1" s="264"/>
      <c r="H1" s="264"/>
      <c r="I1" s="264"/>
      <c r="J1" s="264"/>
      <c r="K1" s="265"/>
    </row>
    <row r="2" spans="1:11" ht="9.9499999999999993" customHeight="1" x14ac:dyDescent="0.15">
      <c r="A2" s="253" t="s">
        <v>209</v>
      </c>
      <c r="B2" s="248" t="s">
        <v>473</v>
      </c>
      <c r="C2" s="244"/>
      <c r="D2" s="244"/>
      <c r="E2" s="244"/>
      <c r="F2" s="244"/>
      <c r="G2" s="249" t="s">
        <v>474</v>
      </c>
      <c r="H2" s="250"/>
      <c r="I2" s="250"/>
      <c r="J2" s="250"/>
      <c r="K2" s="250"/>
    </row>
    <row r="3" spans="1:11" ht="9.9499999999999993" customHeight="1" x14ac:dyDescent="0.15">
      <c r="A3" s="254"/>
      <c r="B3" s="243" t="s">
        <v>133</v>
      </c>
      <c r="C3" s="245"/>
      <c r="D3" s="257" t="s">
        <v>131</v>
      </c>
      <c r="E3" s="262"/>
      <c r="F3" s="251" t="s">
        <v>55</v>
      </c>
      <c r="G3" s="257" t="s">
        <v>133</v>
      </c>
      <c r="H3" s="262"/>
      <c r="I3" s="257" t="s">
        <v>131</v>
      </c>
      <c r="J3" s="262"/>
      <c r="K3" s="257" t="s">
        <v>55</v>
      </c>
    </row>
    <row r="4" spans="1:11" ht="45" customHeight="1" x14ac:dyDescent="0.15">
      <c r="A4" s="254"/>
      <c r="B4" s="26" t="s">
        <v>134</v>
      </c>
      <c r="C4" s="16" t="s">
        <v>150</v>
      </c>
      <c r="D4" s="16" t="s">
        <v>134</v>
      </c>
      <c r="E4" s="16" t="s">
        <v>150</v>
      </c>
      <c r="F4" s="252"/>
      <c r="G4" s="16" t="s">
        <v>134</v>
      </c>
      <c r="H4" s="16" t="s">
        <v>153</v>
      </c>
      <c r="I4" s="16" t="s">
        <v>134</v>
      </c>
      <c r="J4" s="16" t="s">
        <v>153</v>
      </c>
      <c r="K4" s="257"/>
    </row>
    <row r="5" spans="1:11" ht="9.9499999999999993" customHeight="1" x14ac:dyDescent="0.15">
      <c r="A5" s="255"/>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160</v>
      </c>
      <c r="B6" s="50"/>
      <c r="C6" s="50"/>
      <c r="D6" s="31"/>
      <c r="E6" s="50"/>
      <c r="F6" s="31"/>
      <c r="G6" s="31"/>
      <c r="H6" s="50"/>
      <c r="I6" s="31"/>
      <c r="J6" s="31"/>
      <c r="K6" s="23"/>
    </row>
    <row r="7" spans="1:11" s="5" customFormat="1" ht="12.95" customHeight="1" x14ac:dyDescent="0.15">
      <c r="A7" s="35" t="s">
        <v>205</v>
      </c>
      <c r="B7" s="139">
        <v>21962</v>
      </c>
      <c r="C7" s="140">
        <v>1.0722996916563119</v>
      </c>
      <c r="D7" s="139">
        <v>57089</v>
      </c>
      <c r="E7" s="140">
        <v>-1.2488972686858943</v>
      </c>
      <c r="F7" s="140">
        <v>2.5994444950368818</v>
      </c>
      <c r="G7" s="139">
        <v>293968</v>
      </c>
      <c r="H7" s="140">
        <v>1.4841077229527428</v>
      </c>
      <c r="I7" s="139">
        <v>728594</v>
      </c>
      <c r="J7" s="140">
        <v>0.42383452397524479</v>
      </c>
      <c r="K7" s="140">
        <v>2.478480650955206</v>
      </c>
    </row>
    <row r="8" spans="1:11" s="3" customFormat="1" x14ac:dyDescent="0.15">
      <c r="A8" s="40" t="s">
        <v>57</v>
      </c>
      <c r="B8" s="141">
        <v>20906</v>
      </c>
      <c r="C8" s="142">
        <v>0.54345212331072901</v>
      </c>
      <c r="D8" s="141">
        <v>55150</v>
      </c>
      <c r="E8" s="142">
        <v>-1.1755008422033484</v>
      </c>
      <c r="F8" s="142">
        <v>2.6379986606715775</v>
      </c>
      <c r="G8" s="141">
        <v>277330</v>
      </c>
      <c r="H8" s="142">
        <v>1.4675159794964827</v>
      </c>
      <c r="I8" s="141">
        <v>690568</v>
      </c>
      <c r="J8" s="142">
        <v>0.52228594718914678</v>
      </c>
      <c r="K8" s="142">
        <v>2.4900587747448886</v>
      </c>
    </row>
    <row r="9" spans="1:11" s="3" customFormat="1" x14ac:dyDescent="0.15">
      <c r="A9" s="40" t="s">
        <v>152</v>
      </c>
      <c r="B9" s="141">
        <v>1056</v>
      </c>
      <c r="C9" s="142">
        <v>12.820512820512818</v>
      </c>
      <c r="D9" s="141">
        <v>1939</v>
      </c>
      <c r="E9" s="142">
        <v>-3.2917705735660832</v>
      </c>
      <c r="F9" s="142">
        <v>1.8361742424242424</v>
      </c>
      <c r="G9" s="141">
        <v>16638</v>
      </c>
      <c r="H9" s="142">
        <v>1.7614678899082605</v>
      </c>
      <c r="I9" s="141">
        <v>38026</v>
      </c>
      <c r="J9" s="142">
        <v>-1.3311191260800683</v>
      </c>
      <c r="K9" s="142">
        <v>2.2854910445967063</v>
      </c>
    </row>
    <row r="10" spans="1:11" s="3" customFormat="1" ht="9" customHeight="1" x14ac:dyDescent="0.15">
      <c r="A10" s="40" t="s">
        <v>201</v>
      </c>
      <c r="B10" s="144"/>
      <c r="C10" s="144"/>
      <c r="D10" s="144"/>
      <c r="E10" s="144"/>
      <c r="F10" s="144"/>
      <c r="G10" s="144"/>
      <c r="H10" s="144"/>
      <c r="I10" s="144"/>
      <c r="J10" s="144"/>
      <c r="K10" s="144"/>
    </row>
    <row r="11" spans="1:11" s="3" customFormat="1" ht="11.1" customHeight="1" x14ac:dyDescent="0.15">
      <c r="A11" s="47" t="s">
        <v>58</v>
      </c>
      <c r="B11" s="139">
        <v>19488</v>
      </c>
      <c r="C11" s="140">
        <v>3.4175334323922755</v>
      </c>
      <c r="D11" s="139">
        <v>51981</v>
      </c>
      <c r="E11" s="140">
        <v>0.33198865062054495</v>
      </c>
      <c r="F11" s="140">
        <v>2.6673337438423643</v>
      </c>
      <c r="G11" s="139">
        <v>250300</v>
      </c>
      <c r="H11" s="140">
        <v>2.9227935129445086</v>
      </c>
      <c r="I11" s="139">
        <v>636941</v>
      </c>
      <c r="J11" s="140">
        <v>1.8597116319533313</v>
      </c>
      <c r="K11" s="140">
        <v>2.5447103475829005</v>
      </c>
    </row>
    <row r="12" spans="1:11" s="5" customFormat="1" x14ac:dyDescent="0.15">
      <c r="A12" s="53" t="s">
        <v>206</v>
      </c>
      <c r="B12" s="141">
        <v>18491</v>
      </c>
      <c r="C12" s="142">
        <v>2.853487595950611</v>
      </c>
      <c r="D12" s="141">
        <v>50207</v>
      </c>
      <c r="E12" s="142">
        <v>0.50847796929113542</v>
      </c>
      <c r="F12" s="142">
        <v>2.715212806230058</v>
      </c>
      <c r="G12" s="141">
        <v>234788</v>
      </c>
      <c r="H12" s="142">
        <v>2.8315150028687412</v>
      </c>
      <c r="I12" s="141">
        <v>601222</v>
      </c>
      <c r="J12" s="142">
        <v>1.7699055125041099</v>
      </c>
      <c r="K12" s="142">
        <v>2.5607015690750803</v>
      </c>
    </row>
    <row r="13" spans="1:11" s="5" customFormat="1" x14ac:dyDescent="0.15">
      <c r="A13" s="53" t="s">
        <v>207</v>
      </c>
      <c r="B13" s="141">
        <v>997</v>
      </c>
      <c r="C13" s="142">
        <v>15.127020785219401</v>
      </c>
      <c r="D13" s="141">
        <v>1774</v>
      </c>
      <c r="E13" s="142">
        <v>-4.4181034482758577</v>
      </c>
      <c r="F13" s="142">
        <v>1.7793380140421264</v>
      </c>
      <c r="G13" s="141">
        <v>15512</v>
      </c>
      <c r="H13" s="142">
        <v>4.3244333848947463</v>
      </c>
      <c r="I13" s="141">
        <v>35719</v>
      </c>
      <c r="J13" s="142">
        <v>3.3954727030625804</v>
      </c>
      <c r="K13" s="142">
        <v>2.3026689014956161</v>
      </c>
    </row>
    <row r="14" spans="1:11" s="3" customFormat="1" ht="11.1" customHeight="1" x14ac:dyDescent="0.15">
      <c r="A14" s="47" t="s">
        <v>49</v>
      </c>
      <c r="B14" s="139">
        <v>1395</v>
      </c>
      <c r="C14" s="140">
        <v>-2.7196652719665337</v>
      </c>
      <c r="D14" s="139">
        <v>2624</v>
      </c>
      <c r="E14" s="140">
        <v>-7.7355836849507682</v>
      </c>
      <c r="F14" s="140">
        <v>1.8810035842293906</v>
      </c>
      <c r="G14" s="139">
        <v>23118</v>
      </c>
      <c r="H14" s="140">
        <v>-1.7008249000765403</v>
      </c>
      <c r="I14" s="139">
        <v>44636</v>
      </c>
      <c r="J14" s="140">
        <v>-6.5469086950149631</v>
      </c>
      <c r="K14" s="140">
        <v>1.9307898607145948</v>
      </c>
    </row>
    <row r="15" spans="1:11" s="3" customFormat="1" x14ac:dyDescent="0.15">
      <c r="A15" s="53" t="s">
        <v>206</v>
      </c>
      <c r="B15" s="141">
        <v>1369</v>
      </c>
      <c r="C15" s="142">
        <v>-2.9766123316796609</v>
      </c>
      <c r="D15" s="141">
        <v>2579</v>
      </c>
      <c r="E15" s="142">
        <v>-7.8928571428571388</v>
      </c>
      <c r="F15" s="142">
        <v>1.8838568298027758</v>
      </c>
      <c r="G15" s="141">
        <v>22703</v>
      </c>
      <c r="H15" s="142">
        <v>-1.1322562382963923</v>
      </c>
      <c r="I15" s="141">
        <v>43896</v>
      </c>
      <c r="J15" s="142">
        <v>-5.0733099779421309</v>
      </c>
      <c r="K15" s="142">
        <v>1.9334889662159187</v>
      </c>
    </row>
    <row r="16" spans="1:11" s="3" customFormat="1" x14ac:dyDescent="0.15">
      <c r="A16" s="53" t="s">
        <v>207</v>
      </c>
      <c r="B16" s="141">
        <v>26</v>
      </c>
      <c r="C16" s="142">
        <v>13.043478260869563</v>
      </c>
      <c r="D16" s="141">
        <v>45</v>
      </c>
      <c r="E16" s="142">
        <v>2.2727272727272663</v>
      </c>
      <c r="F16" s="142">
        <v>1.7307692307692308</v>
      </c>
      <c r="G16" s="141">
        <v>415</v>
      </c>
      <c r="H16" s="142">
        <v>-25.22522522522523</v>
      </c>
      <c r="I16" s="141">
        <v>740</v>
      </c>
      <c r="J16" s="142">
        <v>-51.347797501643655</v>
      </c>
      <c r="K16" s="142">
        <v>1.7831325301204819</v>
      </c>
    </row>
    <row r="17" spans="1:11" s="5" customFormat="1" ht="15.95" customHeight="1" x14ac:dyDescent="0.15">
      <c r="A17" s="35" t="s">
        <v>161</v>
      </c>
      <c r="B17" s="144"/>
      <c r="C17" s="144"/>
      <c r="D17" s="144"/>
      <c r="E17" s="144"/>
      <c r="F17" s="144"/>
      <c r="G17" s="144"/>
      <c r="H17" s="144"/>
      <c r="I17" s="144"/>
      <c r="J17" s="144"/>
      <c r="K17" s="143"/>
    </row>
    <row r="18" spans="1:11" s="5" customFormat="1" ht="12.95" customHeight="1" x14ac:dyDescent="0.15">
      <c r="A18" s="35" t="s">
        <v>205</v>
      </c>
      <c r="B18" s="139">
        <v>1901</v>
      </c>
      <c r="C18" s="140">
        <v>7.5834748160724388</v>
      </c>
      <c r="D18" s="139">
        <v>3378</v>
      </c>
      <c r="E18" s="140">
        <v>-28.15823054019566</v>
      </c>
      <c r="F18" s="140">
        <v>1.7769594950026302</v>
      </c>
      <c r="G18" s="139">
        <v>24670</v>
      </c>
      <c r="H18" s="140">
        <v>2.4161408170043188</v>
      </c>
      <c r="I18" s="139">
        <v>53474</v>
      </c>
      <c r="J18" s="140">
        <v>-8.7847980349344965</v>
      </c>
      <c r="K18" s="140">
        <v>2.167571949736522</v>
      </c>
    </row>
    <row r="19" spans="1:11" s="3" customFormat="1" x14ac:dyDescent="0.15">
      <c r="A19" s="40" t="s">
        <v>57</v>
      </c>
      <c r="B19" s="141">
        <v>1744</v>
      </c>
      <c r="C19" s="142">
        <v>6.4713064713064767</v>
      </c>
      <c r="D19" s="141">
        <v>2986</v>
      </c>
      <c r="E19" s="142">
        <v>-11.604499703966837</v>
      </c>
      <c r="F19" s="142">
        <v>1.7121559633027523</v>
      </c>
      <c r="G19" s="141">
        <v>22525</v>
      </c>
      <c r="H19" s="142">
        <v>0.43249509541644215</v>
      </c>
      <c r="I19" s="141">
        <v>44084</v>
      </c>
      <c r="J19" s="142">
        <v>-11.113799499959669</v>
      </c>
      <c r="K19" s="142">
        <v>1.9571143174250833</v>
      </c>
    </row>
    <row r="20" spans="1:11" s="3" customFormat="1" x14ac:dyDescent="0.15">
      <c r="A20" s="40" t="s">
        <v>152</v>
      </c>
      <c r="B20" s="141">
        <v>157</v>
      </c>
      <c r="C20" s="142">
        <v>21.705426356589143</v>
      </c>
      <c r="D20" s="141">
        <v>392</v>
      </c>
      <c r="E20" s="142">
        <v>-70.392749244712988</v>
      </c>
      <c r="F20" s="142">
        <v>2.4968152866242037</v>
      </c>
      <c r="G20" s="141">
        <v>2145</v>
      </c>
      <c r="H20" s="142">
        <v>29.216867469879531</v>
      </c>
      <c r="I20" s="141">
        <v>9390</v>
      </c>
      <c r="J20" s="142">
        <v>4.0097474523704051</v>
      </c>
      <c r="K20" s="142">
        <v>4.3776223776223775</v>
      </c>
    </row>
    <row r="21" spans="1:11" s="3" customFormat="1" ht="9" customHeight="1" x14ac:dyDescent="0.15">
      <c r="A21" s="40" t="s">
        <v>201</v>
      </c>
      <c r="B21" s="144"/>
      <c r="C21" s="144"/>
      <c r="D21" s="144"/>
      <c r="E21" s="144"/>
      <c r="F21" s="144"/>
      <c r="G21" s="144"/>
      <c r="H21" s="144"/>
      <c r="I21" s="144"/>
      <c r="J21" s="144"/>
      <c r="K21" s="144"/>
    </row>
    <row r="22" spans="1:11" s="3" customFormat="1" ht="11.1" customHeight="1" x14ac:dyDescent="0.15">
      <c r="A22" s="47" t="s">
        <v>58</v>
      </c>
      <c r="B22" s="139">
        <v>1417</v>
      </c>
      <c r="C22" s="140">
        <v>12.015810276679844</v>
      </c>
      <c r="D22" s="139">
        <v>2220</v>
      </c>
      <c r="E22" s="140">
        <v>-13.28125</v>
      </c>
      <c r="F22" s="140">
        <v>1.5666901905434016</v>
      </c>
      <c r="G22" s="139">
        <v>17609</v>
      </c>
      <c r="H22" s="140">
        <v>3.2907085875175994</v>
      </c>
      <c r="I22" s="139">
        <v>30799</v>
      </c>
      <c r="J22" s="140">
        <v>-6.5337460548676916</v>
      </c>
      <c r="K22" s="140">
        <v>1.7490487818729059</v>
      </c>
    </row>
    <row r="23" spans="1:11" s="5" customFormat="1" x14ac:dyDescent="0.15">
      <c r="A23" s="53" t="s">
        <v>206</v>
      </c>
      <c r="B23" s="141">
        <v>1295</v>
      </c>
      <c r="C23" s="142">
        <v>9.0985678180286413</v>
      </c>
      <c r="D23" s="141">
        <v>2067</v>
      </c>
      <c r="E23" s="142">
        <v>0.24248302618816808</v>
      </c>
      <c r="F23" s="142">
        <v>1.5961389961389962</v>
      </c>
      <c r="G23" s="141">
        <v>16114</v>
      </c>
      <c r="H23" s="142">
        <v>1.3586614668511743</v>
      </c>
      <c r="I23" s="141">
        <v>27697</v>
      </c>
      <c r="J23" s="142">
        <v>-4.9813029606504529</v>
      </c>
      <c r="K23" s="142">
        <v>1.718815936452774</v>
      </c>
    </row>
    <row r="24" spans="1:11" s="5" customFormat="1" x14ac:dyDescent="0.15">
      <c r="A24" s="53" t="s">
        <v>207</v>
      </c>
      <c r="B24" s="141">
        <v>122</v>
      </c>
      <c r="C24" s="142">
        <v>56.410256410256409</v>
      </c>
      <c r="D24" s="141">
        <v>153</v>
      </c>
      <c r="E24" s="142">
        <v>-69.277108433734938</v>
      </c>
      <c r="F24" s="142">
        <v>1.2540983606557377</v>
      </c>
      <c r="G24" s="141">
        <v>1495</v>
      </c>
      <c r="H24" s="142">
        <v>30</v>
      </c>
      <c r="I24" s="141">
        <v>3102</v>
      </c>
      <c r="J24" s="142">
        <v>-18.432816197738632</v>
      </c>
      <c r="K24" s="142">
        <v>2.0749163879598664</v>
      </c>
    </row>
    <row r="25" spans="1:11" s="3" customFormat="1" ht="11.1" customHeight="1" x14ac:dyDescent="0.15">
      <c r="A25" s="47" t="s">
        <v>49</v>
      </c>
      <c r="B25" s="139">
        <v>135</v>
      </c>
      <c r="C25" s="140">
        <v>-16.149068322981364</v>
      </c>
      <c r="D25" s="139">
        <v>320</v>
      </c>
      <c r="E25" s="140">
        <v>-22.330097087378647</v>
      </c>
      <c r="F25" s="140">
        <v>2.3703703703703702</v>
      </c>
      <c r="G25" s="139">
        <v>2096</v>
      </c>
      <c r="H25" s="140">
        <v>-1.9185774450163819</v>
      </c>
      <c r="I25" s="139">
        <v>5553</v>
      </c>
      <c r="J25" s="140">
        <v>-9.9123945489941576</v>
      </c>
      <c r="K25" s="140">
        <v>2.6493320610687023</v>
      </c>
    </row>
    <row r="26" spans="1:11" s="3" customFormat="1" x14ac:dyDescent="0.15">
      <c r="A26" s="53" t="s">
        <v>206</v>
      </c>
      <c r="B26" s="141">
        <v>135</v>
      </c>
      <c r="C26" s="142">
        <v>-16.149068322981364</v>
      </c>
      <c r="D26" s="141">
        <v>320</v>
      </c>
      <c r="E26" s="142">
        <v>-22.330097087378647</v>
      </c>
      <c r="F26" s="142">
        <v>2.3703703703703702</v>
      </c>
      <c r="G26" s="141">
        <v>2070</v>
      </c>
      <c r="H26" s="142">
        <v>-2.6340545625588021</v>
      </c>
      <c r="I26" s="141">
        <v>5388</v>
      </c>
      <c r="J26" s="142">
        <v>-10.971579643093193</v>
      </c>
      <c r="K26" s="142">
        <v>2.6028985507246376</v>
      </c>
    </row>
    <row r="27" spans="1:11" s="3" customFormat="1" x14ac:dyDescent="0.15">
      <c r="A27" s="53" t="s">
        <v>207</v>
      </c>
      <c r="B27" s="141">
        <v>0</v>
      </c>
      <c r="C27" s="142">
        <v>0</v>
      </c>
      <c r="D27" s="141">
        <v>0</v>
      </c>
      <c r="E27" s="142">
        <v>0</v>
      </c>
      <c r="F27" s="142">
        <v>0</v>
      </c>
      <c r="G27" s="141">
        <v>26</v>
      </c>
      <c r="H27" s="142">
        <v>136.36363636363637</v>
      </c>
      <c r="I27" s="141">
        <v>165</v>
      </c>
      <c r="J27" s="142">
        <v>47.321428571428584</v>
      </c>
      <c r="K27" s="142">
        <v>6.3461538461538458</v>
      </c>
    </row>
    <row r="28" spans="1:11" s="5" customFormat="1" ht="15.95" customHeight="1" x14ac:dyDescent="0.15">
      <c r="A28" s="35" t="s">
        <v>162</v>
      </c>
      <c r="B28" s="144"/>
      <c r="C28" s="144"/>
      <c r="D28" s="144"/>
      <c r="E28" s="144"/>
      <c r="F28" s="144"/>
      <c r="G28" s="144"/>
      <c r="H28" s="144"/>
      <c r="I28" s="144"/>
      <c r="J28" s="144"/>
      <c r="K28" s="143"/>
    </row>
    <row r="29" spans="1:11" s="5" customFormat="1" ht="12.95" customHeight="1" x14ac:dyDescent="0.15">
      <c r="A29" s="35" t="s">
        <v>205</v>
      </c>
      <c r="B29" s="139">
        <v>4608</v>
      </c>
      <c r="C29" s="140">
        <v>-6.5061808718283487E-2</v>
      </c>
      <c r="D29" s="139">
        <v>11636</v>
      </c>
      <c r="E29" s="140">
        <v>10.660960532572517</v>
      </c>
      <c r="F29" s="140">
        <v>2.5251736111111112</v>
      </c>
      <c r="G29" s="139">
        <v>69950</v>
      </c>
      <c r="H29" s="140">
        <v>4.0473605140638682</v>
      </c>
      <c r="I29" s="139">
        <v>178032</v>
      </c>
      <c r="J29" s="140">
        <v>3.1429779788768712</v>
      </c>
      <c r="K29" s="140">
        <v>2.5451322373123659</v>
      </c>
    </row>
    <row r="30" spans="1:11" s="3" customFormat="1" x14ac:dyDescent="0.15">
      <c r="A30" s="40" t="s">
        <v>57</v>
      </c>
      <c r="B30" s="141">
        <v>4484</v>
      </c>
      <c r="C30" s="142">
        <v>-0.15586729013583067</v>
      </c>
      <c r="D30" s="141">
        <v>11293</v>
      </c>
      <c r="E30" s="142">
        <v>10.003896356906296</v>
      </c>
      <c r="F30" s="142">
        <v>2.5185102586975914</v>
      </c>
      <c r="G30" s="141">
        <v>68057</v>
      </c>
      <c r="H30" s="142">
        <v>4.5101351351351298</v>
      </c>
      <c r="I30" s="141">
        <v>172607</v>
      </c>
      <c r="J30" s="142">
        <v>4.0252398630731392</v>
      </c>
      <c r="K30" s="142">
        <v>2.5362122926370541</v>
      </c>
    </row>
    <row r="31" spans="1:11" s="3" customFormat="1" x14ac:dyDescent="0.15">
      <c r="A31" s="40" t="s">
        <v>152</v>
      </c>
      <c r="B31" s="141">
        <v>124</v>
      </c>
      <c r="C31" s="142">
        <v>3.3333333333333286</v>
      </c>
      <c r="D31" s="141">
        <v>343</v>
      </c>
      <c r="E31" s="142">
        <v>37.751004016064257</v>
      </c>
      <c r="F31" s="142">
        <v>2.7661290322580645</v>
      </c>
      <c r="G31" s="141">
        <v>1893</v>
      </c>
      <c r="H31" s="142">
        <v>-10.241820768136563</v>
      </c>
      <c r="I31" s="141">
        <v>5425</v>
      </c>
      <c r="J31" s="142">
        <v>-18.775265758347061</v>
      </c>
      <c r="K31" s="142">
        <v>2.8658214474379293</v>
      </c>
    </row>
    <row r="32" spans="1:11" s="3" customFormat="1" ht="9" customHeight="1" x14ac:dyDescent="0.15">
      <c r="A32" s="40" t="s">
        <v>201</v>
      </c>
      <c r="B32" s="144"/>
      <c r="C32" s="144"/>
      <c r="D32" s="144"/>
      <c r="E32" s="144"/>
      <c r="F32" s="144"/>
      <c r="G32" s="144"/>
      <c r="H32" s="144"/>
      <c r="I32" s="144"/>
      <c r="J32" s="144"/>
      <c r="K32" s="144"/>
    </row>
    <row r="33" spans="1:11" s="3" customFormat="1" ht="11.1" customHeight="1" x14ac:dyDescent="0.15">
      <c r="A33" s="47" t="s">
        <v>58</v>
      </c>
      <c r="B33" s="139">
        <v>3709</v>
      </c>
      <c r="C33" s="140">
        <v>4.6557562076749406</v>
      </c>
      <c r="D33" s="139">
        <v>9402</v>
      </c>
      <c r="E33" s="140">
        <v>13.743043793854341</v>
      </c>
      <c r="F33" s="140">
        <v>2.5349150714478297</v>
      </c>
      <c r="G33" s="139">
        <v>53918</v>
      </c>
      <c r="H33" s="140">
        <v>7.3935386208819693</v>
      </c>
      <c r="I33" s="139">
        <v>139892</v>
      </c>
      <c r="J33" s="140">
        <v>5.4419922817173187</v>
      </c>
      <c r="K33" s="140">
        <v>2.5945324381468153</v>
      </c>
    </row>
    <row r="34" spans="1:11" s="5" customFormat="1" x14ac:dyDescent="0.15">
      <c r="A34" s="53" t="s">
        <v>206</v>
      </c>
      <c r="B34" s="141">
        <v>3625</v>
      </c>
      <c r="C34" s="142">
        <v>5.0115874855156477</v>
      </c>
      <c r="D34" s="141">
        <v>9208</v>
      </c>
      <c r="E34" s="142">
        <v>13.552842520656057</v>
      </c>
      <c r="F34" s="142">
        <v>2.5401379310344829</v>
      </c>
      <c r="G34" s="141">
        <v>52479</v>
      </c>
      <c r="H34" s="142">
        <v>8.1929697969281534</v>
      </c>
      <c r="I34" s="141">
        <v>136754</v>
      </c>
      <c r="J34" s="142">
        <v>6.9836575997246229</v>
      </c>
      <c r="K34" s="142">
        <v>2.605880447417062</v>
      </c>
    </row>
    <row r="35" spans="1:11" s="5" customFormat="1" x14ac:dyDescent="0.15">
      <c r="A35" s="53" t="s">
        <v>207</v>
      </c>
      <c r="B35" s="141">
        <v>84</v>
      </c>
      <c r="C35" s="142">
        <v>-8.6956521739130466</v>
      </c>
      <c r="D35" s="141">
        <v>194</v>
      </c>
      <c r="E35" s="142">
        <v>23.566878980891715</v>
      </c>
      <c r="F35" s="142">
        <v>2.3095238095238093</v>
      </c>
      <c r="G35" s="141">
        <v>1439</v>
      </c>
      <c r="H35" s="142">
        <v>-15.402704291593182</v>
      </c>
      <c r="I35" s="141">
        <v>3138</v>
      </c>
      <c r="J35" s="142">
        <v>-35.232198142414859</v>
      </c>
      <c r="K35" s="142">
        <v>2.1806810284920082</v>
      </c>
    </row>
    <row r="36" spans="1:11" s="3" customFormat="1" ht="11.1" customHeight="1" x14ac:dyDescent="0.15">
      <c r="A36" s="47" t="s">
        <v>49</v>
      </c>
      <c r="B36" s="139">
        <v>647</v>
      </c>
      <c r="C36" s="140">
        <v>-11.248285322359393</v>
      </c>
      <c r="D36" s="139">
        <v>1536</v>
      </c>
      <c r="E36" s="140">
        <v>0.19569471624265589</v>
      </c>
      <c r="F36" s="140">
        <v>2.3740340030911899</v>
      </c>
      <c r="G36" s="139">
        <v>10651</v>
      </c>
      <c r="H36" s="140">
        <v>3.3575934012615249</v>
      </c>
      <c r="I36" s="139">
        <v>24801</v>
      </c>
      <c r="J36" s="140">
        <v>0.20606060606060339</v>
      </c>
      <c r="K36" s="140">
        <v>2.3285137545770351</v>
      </c>
    </row>
    <row r="37" spans="1:11" s="3" customFormat="1" x14ac:dyDescent="0.15">
      <c r="A37" s="53" t="s">
        <v>206</v>
      </c>
      <c r="B37" s="141">
        <v>618</v>
      </c>
      <c r="C37" s="142">
        <v>-12.091038406827877</v>
      </c>
      <c r="D37" s="141">
        <v>1475</v>
      </c>
      <c r="E37" s="142">
        <v>0.5453306066802952</v>
      </c>
      <c r="F37" s="142">
        <v>2.3867313915857604</v>
      </c>
      <c r="G37" s="141">
        <v>10266</v>
      </c>
      <c r="H37" s="142">
        <v>3.0515960650471783</v>
      </c>
      <c r="I37" s="141">
        <v>23579</v>
      </c>
      <c r="J37" s="142">
        <v>-1.6961370478739468E-2</v>
      </c>
      <c r="K37" s="142">
        <v>2.2968049873368401</v>
      </c>
    </row>
    <row r="38" spans="1:11" s="3" customFormat="1" x14ac:dyDescent="0.15">
      <c r="A38" s="53" t="s">
        <v>207</v>
      </c>
      <c r="B38" s="141">
        <v>29</v>
      </c>
      <c r="C38" s="142">
        <v>11.538461538461533</v>
      </c>
      <c r="D38" s="141">
        <v>61</v>
      </c>
      <c r="E38" s="142">
        <v>-7.5757575757575779</v>
      </c>
      <c r="F38" s="142">
        <v>2.103448275862069</v>
      </c>
      <c r="G38" s="141">
        <v>385</v>
      </c>
      <c r="H38" s="142">
        <v>12.244897959183675</v>
      </c>
      <c r="I38" s="141">
        <v>1222</v>
      </c>
      <c r="J38" s="142">
        <v>4.7129391602399267</v>
      </c>
      <c r="K38" s="142">
        <v>3.174025974025974</v>
      </c>
    </row>
    <row r="39" spans="1:11" s="5" customFormat="1" ht="15.95" customHeight="1" x14ac:dyDescent="0.15">
      <c r="A39" s="35" t="s">
        <v>163</v>
      </c>
      <c r="B39" s="144"/>
      <c r="C39" s="144"/>
      <c r="D39" s="144"/>
      <c r="E39" s="144"/>
      <c r="F39" s="144"/>
      <c r="G39" s="144"/>
      <c r="H39" s="144"/>
      <c r="I39" s="144"/>
      <c r="J39" s="144"/>
      <c r="K39" s="143"/>
    </row>
    <row r="40" spans="1:11" s="5" customFormat="1" ht="12.95" customHeight="1" x14ac:dyDescent="0.15">
      <c r="A40" s="35" t="s">
        <v>205</v>
      </c>
      <c r="B40" s="139">
        <v>9935</v>
      </c>
      <c r="C40" s="140">
        <v>-15.45400391456046</v>
      </c>
      <c r="D40" s="139">
        <v>23126</v>
      </c>
      <c r="E40" s="140">
        <v>-11.890882767554388</v>
      </c>
      <c r="F40" s="140">
        <v>2.3277302466029188</v>
      </c>
      <c r="G40" s="139">
        <v>132423</v>
      </c>
      <c r="H40" s="140">
        <v>-9.6464953159435254</v>
      </c>
      <c r="I40" s="139">
        <v>298817</v>
      </c>
      <c r="J40" s="140">
        <v>-7.3458642886377987</v>
      </c>
      <c r="K40" s="140">
        <v>2.2565339857879674</v>
      </c>
    </row>
    <row r="41" spans="1:11" s="3" customFormat="1" x14ac:dyDescent="0.15">
      <c r="A41" s="40" t="s">
        <v>57</v>
      </c>
      <c r="B41" s="141">
        <v>9529</v>
      </c>
      <c r="C41" s="142">
        <v>-15.523049645390074</v>
      </c>
      <c r="D41" s="141">
        <v>21809</v>
      </c>
      <c r="E41" s="142">
        <v>-12.420689101277006</v>
      </c>
      <c r="F41" s="142">
        <v>2.2886976597754223</v>
      </c>
      <c r="G41" s="141">
        <v>126215</v>
      </c>
      <c r="H41" s="142">
        <v>-9.8380563909505838</v>
      </c>
      <c r="I41" s="141">
        <v>279258</v>
      </c>
      <c r="J41" s="142">
        <v>-9.0726160939300939</v>
      </c>
      <c r="K41" s="142">
        <v>2.2125579368537811</v>
      </c>
    </row>
    <row r="42" spans="1:11" s="3" customFormat="1" x14ac:dyDescent="0.15">
      <c r="A42" s="40" t="s">
        <v>152</v>
      </c>
      <c r="B42" s="141">
        <v>406</v>
      </c>
      <c r="C42" s="142">
        <v>-13.800424628450102</v>
      </c>
      <c r="D42" s="141">
        <v>1317</v>
      </c>
      <c r="E42" s="142">
        <v>-2.0817843866171017</v>
      </c>
      <c r="F42" s="142">
        <v>3.2438423645320196</v>
      </c>
      <c r="G42" s="141">
        <v>6208</v>
      </c>
      <c r="H42" s="142">
        <v>-5.5673866747794278</v>
      </c>
      <c r="I42" s="141">
        <v>19559</v>
      </c>
      <c r="J42" s="142">
        <v>27.122059014688674</v>
      </c>
      <c r="K42" s="142">
        <v>3.1506121134020617</v>
      </c>
    </row>
    <row r="43" spans="1:11" s="3" customFormat="1" ht="9" customHeight="1" x14ac:dyDescent="0.15">
      <c r="A43" s="40" t="s">
        <v>201</v>
      </c>
      <c r="B43" s="144"/>
      <c r="C43" s="144"/>
      <c r="D43" s="144"/>
      <c r="E43" s="144"/>
      <c r="F43" s="144"/>
      <c r="G43" s="144"/>
      <c r="H43" s="144"/>
      <c r="I43" s="144"/>
      <c r="J43" s="144"/>
      <c r="K43" s="144"/>
    </row>
    <row r="44" spans="1:11" s="3" customFormat="1" ht="11.1" customHeight="1" x14ac:dyDescent="0.15">
      <c r="A44" s="47" t="s">
        <v>58</v>
      </c>
      <c r="B44" s="139">
        <v>7336</v>
      </c>
      <c r="C44" s="140">
        <v>-19.526107942079861</v>
      </c>
      <c r="D44" s="139">
        <v>17382</v>
      </c>
      <c r="E44" s="140">
        <v>-15.99246049006814</v>
      </c>
      <c r="F44" s="140">
        <v>2.3694111232279171</v>
      </c>
      <c r="G44" s="139">
        <v>97840</v>
      </c>
      <c r="H44" s="140">
        <v>-10.48736082266727</v>
      </c>
      <c r="I44" s="139">
        <v>220510</v>
      </c>
      <c r="J44" s="140">
        <v>-8.1950423407745348</v>
      </c>
      <c r="K44" s="140">
        <v>2.2537816843826657</v>
      </c>
    </row>
    <row r="45" spans="1:11" s="5" customFormat="1" x14ac:dyDescent="0.15">
      <c r="A45" s="53" t="s">
        <v>206</v>
      </c>
      <c r="B45" s="141">
        <v>7044</v>
      </c>
      <c r="C45" s="142">
        <v>-19.312714776632305</v>
      </c>
      <c r="D45" s="141">
        <v>16450</v>
      </c>
      <c r="E45" s="142">
        <v>-16.994651327076397</v>
      </c>
      <c r="F45" s="142">
        <v>2.3353208404315731</v>
      </c>
      <c r="G45" s="141">
        <v>93092</v>
      </c>
      <c r="H45" s="142">
        <v>-10.667127283893748</v>
      </c>
      <c r="I45" s="141">
        <v>206115</v>
      </c>
      <c r="J45" s="142">
        <v>-10.333711809769909</v>
      </c>
      <c r="K45" s="142">
        <v>2.2141000300777725</v>
      </c>
    </row>
    <row r="46" spans="1:11" s="5" customFormat="1" x14ac:dyDescent="0.15">
      <c r="A46" s="53" t="s">
        <v>207</v>
      </c>
      <c r="B46" s="141">
        <v>292</v>
      </c>
      <c r="C46" s="142">
        <v>-24.352331606217618</v>
      </c>
      <c r="D46" s="141">
        <v>932</v>
      </c>
      <c r="E46" s="142">
        <v>6.7583046964490308</v>
      </c>
      <c r="F46" s="142">
        <v>3.1917808219178081</v>
      </c>
      <c r="G46" s="141">
        <v>4748</v>
      </c>
      <c r="H46" s="142">
        <v>-6.8105986261040243</v>
      </c>
      <c r="I46" s="141">
        <v>14395</v>
      </c>
      <c r="J46" s="142">
        <v>39.418886198547227</v>
      </c>
      <c r="K46" s="142">
        <v>3.0318028643639425</v>
      </c>
    </row>
    <row r="47" spans="1:11" s="3" customFormat="1" ht="11.1" customHeight="1" x14ac:dyDescent="0.15">
      <c r="A47" s="47" t="s">
        <v>49</v>
      </c>
      <c r="B47" s="139">
        <v>1108</v>
      </c>
      <c r="C47" s="140">
        <v>3.7453183520599254</v>
      </c>
      <c r="D47" s="139">
        <v>2314</v>
      </c>
      <c r="E47" s="140">
        <v>2.935943060498218</v>
      </c>
      <c r="F47" s="140">
        <v>2.0884476534296028</v>
      </c>
      <c r="G47" s="139">
        <v>13231</v>
      </c>
      <c r="H47" s="140">
        <v>-9.5006839945280461</v>
      </c>
      <c r="I47" s="139">
        <v>30660</v>
      </c>
      <c r="J47" s="140">
        <v>-7.2791604923337445</v>
      </c>
      <c r="K47" s="140">
        <v>2.3172851636308671</v>
      </c>
    </row>
    <row r="48" spans="1:11" s="3" customFormat="1" x14ac:dyDescent="0.15">
      <c r="A48" s="53" t="s">
        <v>206</v>
      </c>
      <c r="B48" s="141">
        <v>1075</v>
      </c>
      <c r="C48" s="142">
        <v>3.7644787644787669</v>
      </c>
      <c r="D48" s="141">
        <v>2258</v>
      </c>
      <c r="E48" s="142">
        <v>8.9768339768339729</v>
      </c>
      <c r="F48" s="142">
        <v>2.1004651162790697</v>
      </c>
      <c r="G48" s="141">
        <v>12761</v>
      </c>
      <c r="H48" s="142">
        <v>-8.7195994277539342</v>
      </c>
      <c r="I48" s="141">
        <v>29507</v>
      </c>
      <c r="J48" s="142">
        <v>-3.6159926830861764</v>
      </c>
      <c r="K48" s="142">
        <v>2.3122796019120759</v>
      </c>
    </row>
    <row r="49" spans="1:11" s="3" customFormat="1" x14ac:dyDescent="0.15">
      <c r="A49" s="53" t="s">
        <v>207</v>
      </c>
      <c r="B49" s="141">
        <v>33</v>
      </c>
      <c r="C49" s="142">
        <v>3.125</v>
      </c>
      <c r="D49" s="141">
        <v>56</v>
      </c>
      <c r="E49" s="142">
        <v>-68.181818181818187</v>
      </c>
      <c r="F49" s="142">
        <v>1.696969696969697</v>
      </c>
      <c r="G49" s="141">
        <v>470</v>
      </c>
      <c r="H49" s="142">
        <v>-26.5625</v>
      </c>
      <c r="I49" s="141">
        <v>1153</v>
      </c>
      <c r="J49" s="142">
        <v>-52.996331023236856</v>
      </c>
      <c r="K49" s="142">
        <v>2.4531914893617022</v>
      </c>
    </row>
    <row r="50" spans="1:11" s="5" customFormat="1" ht="15.95" customHeight="1" x14ac:dyDescent="0.15">
      <c r="A50" s="35" t="s">
        <v>164</v>
      </c>
      <c r="B50" s="144"/>
      <c r="C50" s="144"/>
      <c r="D50" s="144"/>
      <c r="E50" s="144"/>
      <c r="F50" s="144"/>
      <c r="G50" s="144"/>
      <c r="H50" s="144"/>
      <c r="I50" s="144"/>
      <c r="J50" s="144"/>
      <c r="K50" s="143"/>
    </row>
    <row r="51" spans="1:11" s="5" customFormat="1" ht="12.95" customHeight="1" x14ac:dyDescent="0.15">
      <c r="A51" s="35" t="s">
        <v>205</v>
      </c>
      <c r="B51" s="139">
        <v>9012</v>
      </c>
      <c r="C51" s="140">
        <v>-8.3401139137510114</v>
      </c>
      <c r="D51" s="139">
        <v>20385</v>
      </c>
      <c r="E51" s="140">
        <v>-3.957597173144876</v>
      </c>
      <c r="F51" s="140">
        <v>2.2619840213049267</v>
      </c>
      <c r="G51" s="139">
        <v>128435</v>
      </c>
      <c r="H51" s="140">
        <v>-3.5766034279536569</v>
      </c>
      <c r="I51" s="139">
        <v>274670</v>
      </c>
      <c r="J51" s="140">
        <v>-3.461292431410314</v>
      </c>
      <c r="K51" s="140">
        <v>2.1385915054307625</v>
      </c>
    </row>
    <row r="52" spans="1:11" s="3" customFormat="1" x14ac:dyDescent="0.15">
      <c r="A52" s="40" t="s">
        <v>57</v>
      </c>
      <c r="B52" s="141">
        <v>8670</v>
      </c>
      <c r="C52" s="142">
        <v>-6.0162601626016254</v>
      </c>
      <c r="D52" s="141">
        <v>19809</v>
      </c>
      <c r="E52" s="142">
        <v>-1.7215717404246931</v>
      </c>
      <c r="F52" s="142">
        <v>2.2847750865051903</v>
      </c>
      <c r="G52" s="141">
        <v>120037</v>
      </c>
      <c r="H52" s="142">
        <v>-4.2049063891593335</v>
      </c>
      <c r="I52" s="141">
        <v>262255</v>
      </c>
      <c r="J52" s="142">
        <v>-3.0416072049156639</v>
      </c>
      <c r="K52" s="142">
        <v>2.1847846913868225</v>
      </c>
    </row>
    <row r="53" spans="1:11" s="3" customFormat="1" x14ac:dyDescent="0.15">
      <c r="A53" s="40" t="s">
        <v>152</v>
      </c>
      <c r="B53" s="141">
        <v>342</v>
      </c>
      <c r="C53" s="142">
        <v>-43.657331136738058</v>
      </c>
      <c r="D53" s="141">
        <v>576</v>
      </c>
      <c r="E53" s="142">
        <v>-46.117867165575305</v>
      </c>
      <c r="F53" s="142">
        <v>1.6842105263157894</v>
      </c>
      <c r="G53" s="141">
        <v>8398</v>
      </c>
      <c r="H53" s="142">
        <v>6.3980742430001243</v>
      </c>
      <c r="I53" s="141">
        <v>12415</v>
      </c>
      <c r="J53" s="142">
        <v>-11.548874323168988</v>
      </c>
      <c r="K53" s="142">
        <v>1.478328173374613</v>
      </c>
    </row>
    <row r="54" spans="1:11" s="3" customFormat="1" ht="9" customHeight="1" x14ac:dyDescent="0.15">
      <c r="A54" s="40" t="s">
        <v>201</v>
      </c>
      <c r="B54" s="144"/>
      <c r="C54" s="144"/>
      <c r="D54" s="144"/>
      <c r="E54" s="144"/>
      <c r="F54" s="144"/>
      <c r="G54" s="144"/>
      <c r="H54" s="144"/>
      <c r="I54" s="144"/>
      <c r="J54" s="144"/>
      <c r="K54" s="144"/>
    </row>
    <row r="55" spans="1:11" s="3" customFormat="1" ht="11.1" customHeight="1" x14ac:dyDescent="0.15">
      <c r="A55" s="47" t="s">
        <v>58</v>
      </c>
      <c r="B55" s="139">
        <v>7155</v>
      </c>
      <c r="C55" s="140">
        <v>-8.7488840709093267</v>
      </c>
      <c r="D55" s="139">
        <v>16834</v>
      </c>
      <c r="E55" s="140">
        <v>-5.7921540097375299</v>
      </c>
      <c r="F55" s="140">
        <v>2.3527603074772885</v>
      </c>
      <c r="G55" s="139">
        <v>99836</v>
      </c>
      <c r="H55" s="140">
        <v>-3.5028030156582304</v>
      </c>
      <c r="I55" s="139">
        <v>221361</v>
      </c>
      <c r="J55" s="140">
        <v>-3.3307422222998611</v>
      </c>
      <c r="K55" s="140">
        <v>2.2172462839056051</v>
      </c>
    </row>
    <row r="56" spans="1:11" s="5" customFormat="1" x14ac:dyDescent="0.15">
      <c r="A56" s="53" t="s">
        <v>206</v>
      </c>
      <c r="B56" s="141">
        <v>6928</v>
      </c>
      <c r="C56" s="142">
        <v>-6.7312870220786181</v>
      </c>
      <c r="D56" s="141">
        <v>16463</v>
      </c>
      <c r="E56" s="142">
        <v>-3.5898336847036774</v>
      </c>
      <c r="F56" s="142">
        <v>2.3762990762124709</v>
      </c>
      <c r="G56" s="141">
        <v>93713</v>
      </c>
      <c r="H56" s="142">
        <v>-4.392050439715149</v>
      </c>
      <c r="I56" s="141">
        <v>212190</v>
      </c>
      <c r="J56" s="142">
        <v>-3.0068382944489116</v>
      </c>
      <c r="K56" s="142">
        <v>2.2642536254308365</v>
      </c>
    </row>
    <row r="57" spans="1:11" s="5" customFormat="1" x14ac:dyDescent="0.15">
      <c r="A57" s="53" t="s">
        <v>207</v>
      </c>
      <c r="B57" s="141">
        <v>227</v>
      </c>
      <c r="C57" s="142">
        <v>-45.036319612590802</v>
      </c>
      <c r="D57" s="141">
        <v>371</v>
      </c>
      <c r="E57" s="142">
        <v>-53.215636822194199</v>
      </c>
      <c r="F57" s="142">
        <v>1.6343612334801763</v>
      </c>
      <c r="G57" s="141">
        <v>6123</v>
      </c>
      <c r="H57" s="142">
        <v>12.513781697905188</v>
      </c>
      <c r="I57" s="141">
        <v>9171</v>
      </c>
      <c r="J57" s="142">
        <v>-10.2641878669276</v>
      </c>
      <c r="K57" s="142">
        <v>1.4977951984321412</v>
      </c>
    </row>
    <row r="58" spans="1:11" s="3" customFormat="1" ht="11.1" customHeight="1" x14ac:dyDescent="0.15">
      <c r="A58" s="47" t="s">
        <v>49</v>
      </c>
      <c r="B58" s="139">
        <v>422</v>
      </c>
      <c r="C58" s="140">
        <v>14.673913043478265</v>
      </c>
      <c r="D58" s="139">
        <v>909</v>
      </c>
      <c r="E58" s="140">
        <v>25.206611570247929</v>
      </c>
      <c r="F58" s="140">
        <v>2.1540284360189572</v>
      </c>
      <c r="G58" s="139">
        <v>6325</v>
      </c>
      <c r="H58" s="140">
        <v>1.362179487179489</v>
      </c>
      <c r="I58" s="139">
        <v>13178</v>
      </c>
      <c r="J58" s="140">
        <v>2.2105018226944821</v>
      </c>
      <c r="K58" s="140">
        <v>2.083478260869565</v>
      </c>
    </row>
    <row r="59" spans="1:11" s="3" customFormat="1" x14ac:dyDescent="0.15">
      <c r="A59" s="53" t="s">
        <v>206</v>
      </c>
      <c r="B59" s="141">
        <v>409</v>
      </c>
      <c r="C59" s="142">
        <v>12.054794520547944</v>
      </c>
      <c r="D59" s="141">
        <v>870</v>
      </c>
      <c r="E59" s="142">
        <v>21.338912133891213</v>
      </c>
      <c r="F59" s="142">
        <v>2.1271393643031784</v>
      </c>
      <c r="G59" s="141">
        <v>6262</v>
      </c>
      <c r="H59" s="142">
        <v>2.1366824335345029</v>
      </c>
      <c r="I59" s="141">
        <v>12999</v>
      </c>
      <c r="J59" s="142">
        <v>3.5446869523657796</v>
      </c>
      <c r="K59" s="142">
        <v>2.0758543596295111</v>
      </c>
    </row>
    <row r="60" spans="1:11" s="3" customFormat="1" x14ac:dyDescent="0.15">
      <c r="A60" s="53" t="s">
        <v>207</v>
      </c>
      <c r="B60" s="141">
        <v>13</v>
      </c>
      <c r="C60" s="145" t="s">
        <v>476</v>
      </c>
      <c r="D60" s="141">
        <v>39</v>
      </c>
      <c r="E60" s="145" t="s">
        <v>476</v>
      </c>
      <c r="F60" s="142">
        <v>3</v>
      </c>
      <c r="G60" s="141">
        <v>63</v>
      </c>
      <c r="H60" s="142">
        <v>-42.201834862385319</v>
      </c>
      <c r="I60" s="141">
        <v>179</v>
      </c>
      <c r="J60" s="142">
        <v>-47.197640117994098</v>
      </c>
      <c r="K60" s="142">
        <v>2.8412698412698414</v>
      </c>
    </row>
    <row r="61" spans="1:11" s="5" customFormat="1" ht="15.95" customHeight="1" x14ac:dyDescent="0.15">
      <c r="A61" s="35" t="s">
        <v>165</v>
      </c>
      <c r="B61" s="144"/>
      <c r="C61" s="144"/>
      <c r="D61" s="144"/>
      <c r="E61" s="144"/>
      <c r="F61" s="144"/>
      <c r="G61" s="144"/>
      <c r="H61" s="144"/>
      <c r="I61" s="144"/>
      <c r="J61" s="144"/>
      <c r="K61" s="143"/>
    </row>
    <row r="62" spans="1:11" s="5" customFormat="1" ht="12.95" customHeight="1" x14ac:dyDescent="0.15">
      <c r="A62" s="35" t="s">
        <v>205</v>
      </c>
      <c r="B62" s="139">
        <v>2972</v>
      </c>
      <c r="C62" s="140">
        <v>10.155670867309112</v>
      </c>
      <c r="D62" s="139">
        <v>6227</v>
      </c>
      <c r="E62" s="140">
        <v>5.5244873750211809</v>
      </c>
      <c r="F62" s="140">
        <v>2.095222072678331</v>
      </c>
      <c r="G62" s="139">
        <v>39429</v>
      </c>
      <c r="H62" s="140">
        <v>7.7825159914712145</v>
      </c>
      <c r="I62" s="139">
        <v>82417</v>
      </c>
      <c r="J62" s="140">
        <v>12.329121860135473</v>
      </c>
      <c r="K62" s="140">
        <v>2.0902635116284967</v>
      </c>
    </row>
    <row r="63" spans="1:11" s="3" customFormat="1" x14ac:dyDescent="0.15">
      <c r="A63" s="40" t="s">
        <v>57</v>
      </c>
      <c r="B63" s="141">
        <v>2895</v>
      </c>
      <c r="C63" s="142">
        <v>10.538373424971368</v>
      </c>
      <c r="D63" s="141">
        <v>5948</v>
      </c>
      <c r="E63" s="142">
        <v>7.1711711711711672</v>
      </c>
      <c r="F63" s="142">
        <v>2.0545768566493954</v>
      </c>
      <c r="G63" s="141">
        <v>37958</v>
      </c>
      <c r="H63" s="142">
        <v>7.1140333549679724</v>
      </c>
      <c r="I63" s="141">
        <v>77035</v>
      </c>
      <c r="J63" s="142">
        <v>9.7583563673667157</v>
      </c>
      <c r="K63" s="142">
        <v>2.0294799515253703</v>
      </c>
    </row>
    <row r="64" spans="1:11" s="3" customFormat="1" x14ac:dyDescent="0.15">
      <c r="A64" s="40" t="s">
        <v>152</v>
      </c>
      <c r="B64" s="141">
        <v>77</v>
      </c>
      <c r="C64" s="142">
        <v>-2.5316455696202524</v>
      </c>
      <c r="D64" s="141">
        <v>279</v>
      </c>
      <c r="E64" s="142">
        <v>-20.512820512820511</v>
      </c>
      <c r="F64" s="142">
        <v>3.6233766233766236</v>
      </c>
      <c r="G64" s="141">
        <v>1471</v>
      </c>
      <c r="H64" s="142">
        <v>28.471615720524028</v>
      </c>
      <c r="I64" s="141">
        <v>5382</v>
      </c>
      <c r="J64" s="142">
        <v>68.979591836734699</v>
      </c>
      <c r="K64" s="142">
        <v>3.6587355540448674</v>
      </c>
    </row>
    <row r="65" spans="1:11" s="3" customFormat="1" ht="9" customHeight="1" x14ac:dyDescent="0.15">
      <c r="A65" s="40" t="s">
        <v>201</v>
      </c>
      <c r="B65" s="144"/>
      <c r="C65" s="144"/>
      <c r="D65" s="144"/>
      <c r="E65" s="144"/>
      <c r="F65" s="144"/>
      <c r="G65" s="144"/>
      <c r="H65" s="144"/>
      <c r="I65" s="144"/>
      <c r="J65" s="144"/>
      <c r="K65" s="144"/>
    </row>
    <row r="66" spans="1:11" s="3" customFormat="1" ht="11.1" customHeight="1" x14ac:dyDescent="0.15">
      <c r="A66" s="47" t="s">
        <v>58</v>
      </c>
      <c r="B66" s="139">
        <v>1285</v>
      </c>
      <c r="C66" s="140">
        <v>4.8123980424143582</v>
      </c>
      <c r="D66" s="139">
        <v>2446</v>
      </c>
      <c r="E66" s="140">
        <v>-2.0816653322658141</v>
      </c>
      <c r="F66" s="140">
        <v>1.9035019455252917</v>
      </c>
      <c r="G66" s="139">
        <v>15877</v>
      </c>
      <c r="H66" s="140">
        <v>-3.1181352208933362</v>
      </c>
      <c r="I66" s="139">
        <v>30715</v>
      </c>
      <c r="J66" s="140">
        <v>-1.2220614246663501</v>
      </c>
      <c r="K66" s="140">
        <v>1.9345594255841783</v>
      </c>
    </row>
    <row r="67" spans="1:11" s="5" customFormat="1" x14ac:dyDescent="0.15">
      <c r="A67" s="53" t="s">
        <v>206</v>
      </c>
      <c r="B67" s="141">
        <v>1249</v>
      </c>
      <c r="C67" s="142">
        <v>4.0833333333333286</v>
      </c>
      <c r="D67" s="141">
        <v>2346</v>
      </c>
      <c r="E67" s="142">
        <v>-3.536184210526315</v>
      </c>
      <c r="F67" s="142">
        <v>1.878302642113691</v>
      </c>
      <c r="G67" s="141">
        <v>15262</v>
      </c>
      <c r="H67" s="142">
        <v>-3.0183643642371436</v>
      </c>
      <c r="I67" s="141">
        <v>29130</v>
      </c>
      <c r="J67" s="142">
        <v>-2.1662468513853952</v>
      </c>
      <c r="K67" s="142">
        <v>1.9086620364303499</v>
      </c>
    </row>
    <row r="68" spans="1:11" s="5" customFormat="1" x14ac:dyDescent="0.15">
      <c r="A68" s="53" t="s">
        <v>207</v>
      </c>
      <c r="B68" s="141">
        <v>36</v>
      </c>
      <c r="C68" s="142">
        <v>38.461538461538453</v>
      </c>
      <c r="D68" s="141">
        <v>100</v>
      </c>
      <c r="E68" s="142">
        <v>51.515151515151501</v>
      </c>
      <c r="F68" s="142">
        <v>2.7777777777777777</v>
      </c>
      <c r="G68" s="141">
        <v>615</v>
      </c>
      <c r="H68" s="142">
        <v>-5.5299539170506904</v>
      </c>
      <c r="I68" s="141">
        <v>1585</v>
      </c>
      <c r="J68" s="142">
        <v>20.075757575757578</v>
      </c>
      <c r="K68" s="142">
        <v>2.5772357723577235</v>
      </c>
    </row>
    <row r="69" spans="1:11" s="3" customFormat="1" ht="11.1" customHeight="1" x14ac:dyDescent="0.15">
      <c r="A69" s="47" t="s">
        <v>49</v>
      </c>
      <c r="B69" s="139">
        <v>852</v>
      </c>
      <c r="C69" s="140">
        <v>9.6525096525096501</v>
      </c>
      <c r="D69" s="139">
        <v>2138</v>
      </c>
      <c r="E69" s="140">
        <v>39.465101108936722</v>
      </c>
      <c r="F69" s="140">
        <v>2.5093896713615025</v>
      </c>
      <c r="G69" s="139">
        <v>10627</v>
      </c>
      <c r="H69" s="140">
        <v>-10.350936392778806</v>
      </c>
      <c r="I69" s="139">
        <v>22511</v>
      </c>
      <c r="J69" s="140">
        <v>-2.4864630712583988</v>
      </c>
      <c r="K69" s="140">
        <v>2.1182836172014681</v>
      </c>
    </row>
    <row r="70" spans="1:11" s="3" customFormat="1" x14ac:dyDescent="0.15">
      <c r="A70" s="53" t="s">
        <v>206</v>
      </c>
      <c r="B70" s="141">
        <v>840</v>
      </c>
      <c r="C70" s="142">
        <v>8.949416342412448</v>
      </c>
      <c r="D70" s="141">
        <v>2038</v>
      </c>
      <c r="E70" s="142">
        <v>34.610303830911505</v>
      </c>
      <c r="F70" s="142">
        <v>2.426190476190476</v>
      </c>
      <c r="G70" s="141">
        <v>10461</v>
      </c>
      <c r="H70" s="142">
        <v>-10.992937973283418</v>
      </c>
      <c r="I70" s="141">
        <v>22089</v>
      </c>
      <c r="J70" s="142">
        <v>-3.5246331236897248</v>
      </c>
      <c r="K70" s="142">
        <v>2.1115572125035849</v>
      </c>
    </row>
    <row r="71" spans="1:11" s="3" customFormat="1" x14ac:dyDescent="0.15">
      <c r="A71" s="53" t="s">
        <v>207</v>
      </c>
      <c r="B71" s="141">
        <v>12</v>
      </c>
      <c r="C71" s="142">
        <v>100</v>
      </c>
      <c r="D71" s="141">
        <v>100</v>
      </c>
      <c r="E71" s="145" t="s">
        <v>476</v>
      </c>
      <c r="F71" s="142">
        <v>8.3333333333333339</v>
      </c>
      <c r="G71" s="141">
        <v>166</v>
      </c>
      <c r="H71" s="142">
        <v>64.356435643564367</v>
      </c>
      <c r="I71" s="141">
        <v>422</v>
      </c>
      <c r="J71" s="142">
        <v>123.28042328042329</v>
      </c>
      <c r="K71" s="142">
        <v>2.5421686746987953</v>
      </c>
    </row>
    <row r="73" spans="1:11" x14ac:dyDescent="0.15">
      <c r="B73" s="219"/>
      <c r="C73" s="220"/>
      <c r="D73" s="219"/>
      <c r="E73" s="220"/>
      <c r="F73" s="220"/>
      <c r="G73" s="219"/>
      <c r="H73" s="220"/>
      <c r="I73" s="219"/>
      <c r="J73" s="220"/>
      <c r="K73" s="220"/>
    </row>
    <row r="74" spans="1:11" x14ac:dyDescent="0.15">
      <c r="B74" s="219"/>
      <c r="C74" s="220"/>
      <c r="D74" s="219"/>
      <c r="E74" s="220"/>
      <c r="F74" s="220"/>
      <c r="G74" s="219"/>
      <c r="H74" s="220"/>
      <c r="I74" s="219"/>
      <c r="J74" s="220"/>
      <c r="K74" s="220"/>
    </row>
    <row r="75" spans="1:11" x14ac:dyDescent="0.15">
      <c r="B75" s="219"/>
      <c r="C75" s="220"/>
      <c r="D75" s="219"/>
      <c r="E75" s="220"/>
      <c r="F75" s="220"/>
      <c r="G75" s="219"/>
      <c r="H75" s="220"/>
      <c r="I75" s="219"/>
      <c r="J75" s="220"/>
      <c r="K75" s="220"/>
    </row>
    <row r="77" spans="1:11" x14ac:dyDescent="0.15">
      <c r="B77" s="219"/>
      <c r="C77" s="220"/>
      <c r="D77" s="219"/>
      <c r="E77" s="220"/>
      <c r="F77" s="220"/>
      <c r="G77" s="219"/>
      <c r="H77" s="220"/>
      <c r="I77" s="219"/>
      <c r="J77" s="220"/>
      <c r="K77" s="220"/>
    </row>
    <row r="78" spans="1:11" x14ac:dyDescent="0.15">
      <c r="B78" s="219"/>
      <c r="C78" s="220"/>
      <c r="D78" s="219"/>
      <c r="E78" s="220"/>
      <c r="F78" s="220"/>
      <c r="G78" s="219"/>
      <c r="H78" s="220"/>
      <c r="I78" s="219"/>
      <c r="J78" s="220"/>
      <c r="K78" s="220"/>
    </row>
    <row r="79" spans="1:11" x14ac:dyDescent="0.15">
      <c r="B79" s="219"/>
      <c r="C79" s="220"/>
      <c r="D79" s="219"/>
      <c r="E79" s="220"/>
      <c r="F79" s="220"/>
      <c r="G79" s="219"/>
      <c r="H79" s="220"/>
      <c r="I79" s="219"/>
      <c r="J79" s="220"/>
      <c r="K79" s="220"/>
    </row>
    <row r="80" spans="1:11" x14ac:dyDescent="0.15">
      <c r="B80" s="219"/>
      <c r="C80" s="220"/>
      <c r="D80" s="219"/>
      <c r="E80" s="220"/>
      <c r="F80" s="220"/>
      <c r="G80" s="219"/>
      <c r="H80" s="220"/>
      <c r="I80" s="219"/>
      <c r="J80" s="220"/>
      <c r="K80" s="220"/>
    </row>
    <row r="81" spans="2:11" x14ac:dyDescent="0.15">
      <c r="B81" s="219"/>
      <c r="C81" s="220"/>
      <c r="D81" s="219"/>
      <c r="E81" s="220"/>
      <c r="F81" s="220"/>
      <c r="G81" s="219"/>
      <c r="H81" s="220"/>
      <c r="I81" s="219"/>
      <c r="J81" s="220"/>
      <c r="K81" s="220"/>
    </row>
    <row r="82" spans="2:11" x14ac:dyDescent="0.15">
      <c r="B82" s="219"/>
      <c r="C82" s="220"/>
      <c r="D82" s="219"/>
      <c r="E82" s="220"/>
      <c r="F82" s="220"/>
      <c r="G82" s="219"/>
      <c r="H82" s="220"/>
      <c r="I82" s="219"/>
      <c r="J82" s="220"/>
      <c r="K82" s="220"/>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208</v>
      </c>
      <c r="B1" s="264"/>
      <c r="C1" s="264"/>
      <c r="D1" s="264"/>
      <c r="E1" s="264"/>
      <c r="F1" s="264"/>
      <c r="G1" s="264"/>
      <c r="H1" s="264"/>
      <c r="I1" s="264"/>
      <c r="J1" s="264"/>
      <c r="K1" s="265"/>
    </row>
    <row r="2" spans="1:11" ht="9.9499999999999993" customHeight="1" x14ac:dyDescent="0.15">
      <c r="A2" s="253" t="s">
        <v>209</v>
      </c>
      <c r="B2" s="248" t="s">
        <v>473</v>
      </c>
      <c r="C2" s="244"/>
      <c r="D2" s="244"/>
      <c r="E2" s="244"/>
      <c r="F2" s="244"/>
      <c r="G2" s="249" t="s">
        <v>474</v>
      </c>
      <c r="H2" s="250"/>
      <c r="I2" s="250"/>
      <c r="J2" s="250"/>
      <c r="K2" s="250"/>
    </row>
    <row r="3" spans="1:11" ht="9.9499999999999993" customHeight="1" x14ac:dyDescent="0.15">
      <c r="A3" s="254"/>
      <c r="B3" s="243" t="s">
        <v>133</v>
      </c>
      <c r="C3" s="245"/>
      <c r="D3" s="257" t="s">
        <v>131</v>
      </c>
      <c r="E3" s="262"/>
      <c r="F3" s="251" t="s">
        <v>55</v>
      </c>
      <c r="G3" s="257" t="s">
        <v>133</v>
      </c>
      <c r="H3" s="262"/>
      <c r="I3" s="257" t="s">
        <v>131</v>
      </c>
      <c r="J3" s="262"/>
      <c r="K3" s="257" t="s">
        <v>55</v>
      </c>
    </row>
    <row r="4" spans="1:11" ht="45" customHeight="1" x14ac:dyDescent="0.15">
      <c r="A4" s="254"/>
      <c r="B4" s="26" t="s">
        <v>134</v>
      </c>
      <c r="C4" s="16" t="s">
        <v>150</v>
      </c>
      <c r="D4" s="16" t="s">
        <v>134</v>
      </c>
      <c r="E4" s="16" t="s">
        <v>150</v>
      </c>
      <c r="F4" s="252"/>
      <c r="G4" s="16" t="s">
        <v>134</v>
      </c>
      <c r="H4" s="16" t="s">
        <v>153</v>
      </c>
      <c r="I4" s="16" t="s">
        <v>134</v>
      </c>
      <c r="J4" s="16" t="s">
        <v>153</v>
      </c>
      <c r="K4" s="257"/>
    </row>
    <row r="5" spans="1:11" ht="9.9499999999999993" customHeight="1" x14ac:dyDescent="0.15">
      <c r="A5" s="255"/>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166</v>
      </c>
      <c r="B6" s="50"/>
      <c r="C6" s="50"/>
      <c r="D6" s="31"/>
      <c r="E6" s="50"/>
      <c r="F6" s="31"/>
      <c r="G6" s="31"/>
      <c r="H6" s="50"/>
      <c r="I6" s="31"/>
      <c r="J6" s="31"/>
      <c r="K6" s="23"/>
    </row>
    <row r="7" spans="1:11" s="5" customFormat="1" ht="12.95" customHeight="1" x14ac:dyDescent="0.15">
      <c r="A7" s="35" t="s">
        <v>205</v>
      </c>
      <c r="B7" s="139">
        <v>7457</v>
      </c>
      <c r="C7" s="140">
        <v>-3.4942409732108217</v>
      </c>
      <c r="D7" s="139">
        <v>16780</v>
      </c>
      <c r="E7" s="140">
        <v>2.0246853529519058</v>
      </c>
      <c r="F7" s="140">
        <v>2.2502346788252647</v>
      </c>
      <c r="G7" s="139">
        <v>111098</v>
      </c>
      <c r="H7" s="140">
        <v>-2.9338785210037059</v>
      </c>
      <c r="I7" s="139">
        <v>252226</v>
      </c>
      <c r="J7" s="140">
        <v>-3.717304667816947</v>
      </c>
      <c r="K7" s="140">
        <v>2.2703018956236836</v>
      </c>
    </row>
    <row r="8" spans="1:11" s="3" customFormat="1" x14ac:dyDescent="0.15">
      <c r="A8" s="40" t="s">
        <v>57</v>
      </c>
      <c r="B8" s="141">
        <v>7325</v>
      </c>
      <c r="C8" s="142">
        <v>-3.2236755185625583</v>
      </c>
      <c r="D8" s="141">
        <v>16461</v>
      </c>
      <c r="E8" s="142">
        <v>3.4502262443438951</v>
      </c>
      <c r="F8" s="142">
        <v>2.2472354948805462</v>
      </c>
      <c r="G8" s="141">
        <v>107851</v>
      </c>
      <c r="H8" s="142">
        <v>-2.9226448720949065</v>
      </c>
      <c r="I8" s="141">
        <v>241958</v>
      </c>
      <c r="J8" s="142">
        <v>-3.9140000158847386</v>
      </c>
      <c r="K8" s="142">
        <v>2.2434469777748931</v>
      </c>
    </row>
    <row r="9" spans="1:11" s="3" customFormat="1" x14ac:dyDescent="0.15">
      <c r="A9" s="40" t="s">
        <v>152</v>
      </c>
      <c r="B9" s="141">
        <v>132</v>
      </c>
      <c r="C9" s="142">
        <v>-16.455696202531641</v>
      </c>
      <c r="D9" s="141">
        <v>319</v>
      </c>
      <c r="E9" s="142">
        <v>-40.373831775700936</v>
      </c>
      <c r="F9" s="142">
        <v>2.4166666666666665</v>
      </c>
      <c r="G9" s="141">
        <v>3247</v>
      </c>
      <c r="H9" s="142">
        <v>-3.3055390113162559</v>
      </c>
      <c r="I9" s="141">
        <v>10268</v>
      </c>
      <c r="J9" s="142">
        <v>1.1625615763546762</v>
      </c>
      <c r="K9" s="142">
        <v>3.162303664921466</v>
      </c>
    </row>
    <row r="10" spans="1:11" s="3" customFormat="1" ht="9" customHeight="1" x14ac:dyDescent="0.15">
      <c r="A10" s="40" t="s">
        <v>201</v>
      </c>
      <c r="B10" s="144"/>
      <c r="C10" s="144"/>
      <c r="D10" s="144"/>
      <c r="E10" s="144"/>
      <c r="F10" s="144"/>
      <c r="G10" s="144"/>
      <c r="H10" s="144"/>
      <c r="I10" s="144"/>
      <c r="J10" s="144"/>
      <c r="K10" s="144"/>
    </row>
    <row r="11" spans="1:11" s="3" customFormat="1" ht="11.1" customHeight="1" x14ac:dyDescent="0.15">
      <c r="A11" s="47" t="s">
        <v>58</v>
      </c>
      <c r="B11" s="139">
        <v>4685</v>
      </c>
      <c r="C11" s="140">
        <v>-6.5056874875274389</v>
      </c>
      <c r="D11" s="139">
        <v>10836</v>
      </c>
      <c r="E11" s="140">
        <v>1.527218214185325</v>
      </c>
      <c r="F11" s="140">
        <v>2.3129135538954109</v>
      </c>
      <c r="G11" s="139">
        <v>69943</v>
      </c>
      <c r="H11" s="140">
        <v>-4.0628214800082247</v>
      </c>
      <c r="I11" s="139">
        <v>161529</v>
      </c>
      <c r="J11" s="140">
        <v>-3.6573800704993999</v>
      </c>
      <c r="K11" s="140">
        <v>2.3094376849720488</v>
      </c>
    </row>
    <row r="12" spans="1:11" s="5" customFormat="1" x14ac:dyDescent="0.15">
      <c r="A12" s="53" t="s">
        <v>206</v>
      </c>
      <c r="B12" s="141">
        <v>4609</v>
      </c>
      <c r="C12" s="142">
        <v>-5.9387755102040813</v>
      </c>
      <c r="D12" s="141">
        <v>10631</v>
      </c>
      <c r="E12" s="142">
        <v>3.1434947123314316</v>
      </c>
      <c r="F12" s="142">
        <v>2.3065740941635928</v>
      </c>
      <c r="G12" s="141">
        <v>67786</v>
      </c>
      <c r="H12" s="142">
        <v>-4.1731459752890885</v>
      </c>
      <c r="I12" s="141">
        <v>155525</v>
      </c>
      <c r="J12" s="142">
        <v>-3.9465151468363047</v>
      </c>
      <c r="K12" s="142">
        <v>2.2943528162157376</v>
      </c>
    </row>
    <row r="13" spans="1:11" s="5" customFormat="1" x14ac:dyDescent="0.15">
      <c r="A13" s="53" t="s">
        <v>207</v>
      </c>
      <c r="B13" s="141">
        <v>76</v>
      </c>
      <c r="C13" s="142">
        <v>-31.531531531531527</v>
      </c>
      <c r="D13" s="141">
        <v>205</v>
      </c>
      <c r="E13" s="142">
        <v>-43.989071038251367</v>
      </c>
      <c r="F13" s="142">
        <v>2.6973684210526314</v>
      </c>
      <c r="G13" s="141">
        <v>2157</v>
      </c>
      <c r="H13" s="142">
        <v>-0.46146746654360982</v>
      </c>
      <c r="I13" s="141">
        <v>6004</v>
      </c>
      <c r="J13" s="142">
        <v>4.4900800556909104</v>
      </c>
      <c r="K13" s="142">
        <v>2.7834955957348169</v>
      </c>
    </row>
    <row r="14" spans="1:11" s="3" customFormat="1" ht="11.1" customHeight="1" x14ac:dyDescent="0.15">
      <c r="A14" s="47" t="s">
        <v>49</v>
      </c>
      <c r="B14" s="139">
        <v>1908</v>
      </c>
      <c r="C14" s="140">
        <v>-4.0241448692152915</v>
      </c>
      <c r="D14" s="139">
        <v>3942</v>
      </c>
      <c r="E14" s="140">
        <v>-2.4740227610094081</v>
      </c>
      <c r="F14" s="140">
        <v>2.0660377358490565</v>
      </c>
      <c r="G14" s="139">
        <v>27929</v>
      </c>
      <c r="H14" s="140">
        <v>-2.7711053089643229</v>
      </c>
      <c r="I14" s="139">
        <v>57571</v>
      </c>
      <c r="J14" s="140">
        <v>-5.2407209283186518</v>
      </c>
      <c r="K14" s="140">
        <v>2.0613340971749796</v>
      </c>
    </row>
    <row r="15" spans="1:11" s="3" customFormat="1" x14ac:dyDescent="0.15">
      <c r="A15" s="53" t="s">
        <v>206</v>
      </c>
      <c r="B15" s="141">
        <v>1870</v>
      </c>
      <c r="C15" s="142">
        <v>-4.1025641025641022</v>
      </c>
      <c r="D15" s="141">
        <v>3856</v>
      </c>
      <c r="E15" s="142">
        <v>-1.3053493729204035</v>
      </c>
      <c r="F15" s="142">
        <v>2.0620320855614973</v>
      </c>
      <c r="G15" s="141">
        <v>27189</v>
      </c>
      <c r="H15" s="142">
        <v>-2.5763222015192753</v>
      </c>
      <c r="I15" s="141">
        <v>54260</v>
      </c>
      <c r="J15" s="142">
        <v>-5.7609809472532447</v>
      </c>
      <c r="K15" s="142">
        <v>1.9956600095626909</v>
      </c>
    </row>
    <row r="16" spans="1:11" s="3" customFormat="1" x14ac:dyDescent="0.15">
      <c r="A16" s="53" t="s">
        <v>207</v>
      </c>
      <c r="B16" s="141">
        <v>38</v>
      </c>
      <c r="C16" s="142">
        <v>0</v>
      </c>
      <c r="D16" s="141">
        <v>86</v>
      </c>
      <c r="E16" s="142">
        <v>-36.296296296296298</v>
      </c>
      <c r="F16" s="142">
        <v>2.263157894736842</v>
      </c>
      <c r="G16" s="141">
        <v>740</v>
      </c>
      <c r="H16" s="142">
        <v>-9.4247246022031845</v>
      </c>
      <c r="I16" s="141">
        <v>3311</v>
      </c>
      <c r="J16" s="142">
        <v>4.1850220264317244</v>
      </c>
      <c r="K16" s="142">
        <v>4.474324324324324</v>
      </c>
    </row>
    <row r="17" spans="1:11" s="5" customFormat="1" ht="15.95" customHeight="1" x14ac:dyDescent="0.15">
      <c r="A17" s="35" t="s">
        <v>167</v>
      </c>
      <c r="B17" s="144"/>
      <c r="C17" s="144"/>
      <c r="D17" s="144"/>
      <c r="E17" s="144"/>
      <c r="F17" s="144"/>
      <c r="G17" s="144"/>
      <c r="H17" s="144"/>
      <c r="I17" s="144"/>
      <c r="J17" s="144"/>
      <c r="K17" s="143"/>
    </row>
    <row r="18" spans="1:11" s="5" customFormat="1" ht="12.95" customHeight="1" x14ac:dyDescent="0.15">
      <c r="A18" s="35" t="s">
        <v>205</v>
      </c>
      <c r="B18" s="139">
        <v>6332</v>
      </c>
      <c r="C18" s="140">
        <v>6.5455157327948825</v>
      </c>
      <c r="D18" s="139">
        <v>12437</v>
      </c>
      <c r="E18" s="140">
        <v>8.1666376761175883</v>
      </c>
      <c r="F18" s="140">
        <v>1.9641503474415667</v>
      </c>
      <c r="G18" s="139">
        <v>81891</v>
      </c>
      <c r="H18" s="140">
        <v>-3.5328071622099202</v>
      </c>
      <c r="I18" s="139">
        <v>158080</v>
      </c>
      <c r="J18" s="140">
        <v>-4.1956812906431935</v>
      </c>
      <c r="K18" s="140">
        <v>1.930370858824535</v>
      </c>
    </row>
    <row r="19" spans="1:11" s="3" customFormat="1" x14ac:dyDescent="0.15">
      <c r="A19" s="40" t="s">
        <v>57</v>
      </c>
      <c r="B19" s="141">
        <v>5914</v>
      </c>
      <c r="C19" s="142">
        <v>5.5882878057489762</v>
      </c>
      <c r="D19" s="141">
        <v>11437</v>
      </c>
      <c r="E19" s="142">
        <v>6.153703359940593</v>
      </c>
      <c r="F19" s="142">
        <v>1.9338856949611092</v>
      </c>
      <c r="G19" s="141">
        <v>73903</v>
      </c>
      <c r="H19" s="142">
        <v>-1.8291710945802322</v>
      </c>
      <c r="I19" s="141">
        <v>140000</v>
      </c>
      <c r="J19" s="142">
        <v>-1.3299315652596846</v>
      </c>
      <c r="K19" s="142">
        <v>1.8943750591992206</v>
      </c>
    </row>
    <row r="20" spans="1:11" s="3" customFormat="1" x14ac:dyDescent="0.15">
      <c r="A20" s="40" t="s">
        <v>152</v>
      </c>
      <c r="B20" s="141">
        <v>418</v>
      </c>
      <c r="C20" s="142">
        <v>22.222222222222229</v>
      </c>
      <c r="D20" s="141">
        <v>1000</v>
      </c>
      <c r="E20" s="142">
        <v>38.121546961325976</v>
      </c>
      <c r="F20" s="142">
        <v>2.3923444976076556</v>
      </c>
      <c r="G20" s="141">
        <v>7988</v>
      </c>
      <c r="H20" s="142">
        <v>-16.878251821019774</v>
      </c>
      <c r="I20" s="141">
        <v>18080</v>
      </c>
      <c r="J20" s="142">
        <v>-21.785776085828005</v>
      </c>
      <c r="K20" s="142">
        <v>2.2633950926389583</v>
      </c>
    </row>
    <row r="21" spans="1:11" s="3" customFormat="1" ht="9" customHeight="1" x14ac:dyDescent="0.15">
      <c r="A21" s="40" t="s">
        <v>201</v>
      </c>
      <c r="B21" s="144"/>
      <c r="C21" s="144"/>
      <c r="D21" s="144"/>
      <c r="E21" s="144"/>
      <c r="F21" s="144"/>
      <c r="G21" s="144"/>
      <c r="H21" s="144"/>
      <c r="I21" s="144"/>
      <c r="J21" s="144"/>
      <c r="K21" s="144"/>
    </row>
    <row r="22" spans="1:11" s="3" customFormat="1" ht="11.1" customHeight="1" x14ac:dyDescent="0.15">
      <c r="A22" s="47" t="s">
        <v>58</v>
      </c>
      <c r="B22" s="139">
        <v>4096</v>
      </c>
      <c r="C22" s="140">
        <v>1.2608158220024706</v>
      </c>
      <c r="D22" s="139">
        <v>8098</v>
      </c>
      <c r="E22" s="140">
        <v>-0.14796547472256805</v>
      </c>
      <c r="F22" s="140">
        <v>1.97705078125</v>
      </c>
      <c r="G22" s="139">
        <v>52144</v>
      </c>
      <c r="H22" s="140">
        <v>-11.080795334401969</v>
      </c>
      <c r="I22" s="139">
        <v>101119</v>
      </c>
      <c r="J22" s="140">
        <v>-11.139329496023549</v>
      </c>
      <c r="K22" s="140">
        <v>1.939225989567352</v>
      </c>
    </row>
    <row r="23" spans="1:11" s="5" customFormat="1" x14ac:dyDescent="0.15">
      <c r="A23" s="53" t="s">
        <v>206</v>
      </c>
      <c r="B23" s="141">
        <v>3885</v>
      </c>
      <c r="C23" s="142">
        <v>1.6483516483516496</v>
      </c>
      <c r="D23" s="141">
        <v>7766</v>
      </c>
      <c r="E23" s="142">
        <v>0.42674253200569012</v>
      </c>
      <c r="F23" s="142">
        <v>1.9989703989703991</v>
      </c>
      <c r="G23" s="141">
        <v>47150</v>
      </c>
      <c r="H23" s="142">
        <v>-8.1648552841728019</v>
      </c>
      <c r="I23" s="141">
        <v>91069</v>
      </c>
      <c r="J23" s="142">
        <v>-6.3702256721328325</v>
      </c>
      <c r="K23" s="142">
        <v>1.9314740190880169</v>
      </c>
    </row>
    <row r="24" spans="1:11" s="5" customFormat="1" x14ac:dyDescent="0.15">
      <c r="A24" s="53" t="s">
        <v>207</v>
      </c>
      <c r="B24" s="141">
        <v>211</v>
      </c>
      <c r="C24" s="142">
        <v>-5.381165919282509</v>
      </c>
      <c r="D24" s="141">
        <v>332</v>
      </c>
      <c r="E24" s="142">
        <v>-11.936339522546419</v>
      </c>
      <c r="F24" s="142">
        <v>1.5734597156398105</v>
      </c>
      <c r="G24" s="141">
        <v>4994</v>
      </c>
      <c r="H24" s="142">
        <v>-31.589041095890408</v>
      </c>
      <c r="I24" s="141">
        <v>10050</v>
      </c>
      <c r="J24" s="142">
        <v>-39.201451905626136</v>
      </c>
      <c r="K24" s="142">
        <v>2.012414897877453</v>
      </c>
    </row>
    <row r="25" spans="1:11" s="3" customFormat="1" ht="11.1" customHeight="1" x14ac:dyDescent="0.15">
      <c r="A25" s="47" t="s">
        <v>49</v>
      </c>
      <c r="B25" s="139">
        <v>1373</v>
      </c>
      <c r="C25" s="140">
        <v>5.859676175790284</v>
      </c>
      <c r="D25" s="139">
        <v>2451</v>
      </c>
      <c r="E25" s="140">
        <v>3.6363636363636402</v>
      </c>
      <c r="F25" s="140">
        <v>1.7851420247632921</v>
      </c>
      <c r="G25" s="139">
        <v>19664</v>
      </c>
      <c r="H25" s="140">
        <v>11.152563450341987</v>
      </c>
      <c r="I25" s="139">
        <v>35504</v>
      </c>
      <c r="J25" s="140">
        <v>7.0429329474192031</v>
      </c>
      <c r="K25" s="140">
        <v>1.80553295362083</v>
      </c>
    </row>
    <row r="26" spans="1:11" s="3" customFormat="1" x14ac:dyDescent="0.15">
      <c r="A26" s="53" t="s">
        <v>206</v>
      </c>
      <c r="B26" s="141">
        <v>1307</v>
      </c>
      <c r="C26" s="142">
        <v>4.4764188649080694</v>
      </c>
      <c r="D26" s="141">
        <v>2110</v>
      </c>
      <c r="E26" s="142">
        <v>0.23752969121140666</v>
      </c>
      <c r="F26" s="142">
        <v>1.6143840856924254</v>
      </c>
      <c r="G26" s="141">
        <v>18174</v>
      </c>
      <c r="H26" s="142">
        <v>9.3370232222355867</v>
      </c>
      <c r="I26" s="141">
        <v>29824</v>
      </c>
      <c r="J26" s="142">
        <v>2.6007981285262076</v>
      </c>
      <c r="K26" s="142">
        <v>1.641025641025641</v>
      </c>
    </row>
    <row r="27" spans="1:11" s="3" customFormat="1" x14ac:dyDescent="0.15">
      <c r="A27" s="53" t="s">
        <v>207</v>
      </c>
      <c r="B27" s="141">
        <v>66</v>
      </c>
      <c r="C27" s="142">
        <v>43.478260869565219</v>
      </c>
      <c r="D27" s="141">
        <v>341</v>
      </c>
      <c r="E27" s="142">
        <v>31.15384615384616</v>
      </c>
      <c r="F27" s="142">
        <v>5.166666666666667</v>
      </c>
      <c r="G27" s="141">
        <v>1490</v>
      </c>
      <c r="H27" s="142">
        <v>39.382600561272227</v>
      </c>
      <c r="I27" s="141">
        <v>5680</v>
      </c>
      <c r="J27" s="142">
        <v>38.536585365853654</v>
      </c>
      <c r="K27" s="142">
        <v>3.8120805369127515</v>
      </c>
    </row>
    <row r="28" spans="1:11" s="5" customFormat="1" ht="15.95" customHeight="1" x14ac:dyDescent="0.15">
      <c r="A28" s="35" t="s">
        <v>168</v>
      </c>
      <c r="B28" s="144"/>
      <c r="C28" s="144"/>
      <c r="D28" s="144"/>
      <c r="E28" s="144"/>
      <c r="F28" s="144"/>
      <c r="G28" s="144"/>
      <c r="H28" s="144"/>
      <c r="I28" s="144"/>
      <c r="J28" s="144"/>
      <c r="K28" s="143"/>
    </row>
    <row r="29" spans="1:11" s="5" customFormat="1" ht="12.95" customHeight="1" x14ac:dyDescent="0.15">
      <c r="A29" s="35" t="s">
        <v>205</v>
      </c>
      <c r="B29" s="139">
        <v>3889</v>
      </c>
      <c r="C29" s="140">
        <v>-6.3793933558016391</v>
      </c>
      <c r="D29" s="139">
        <v>8758</v>
      </c>
      <c r="E29" s="140">
        <v>-3.0551250830197034</v>
      </c>
      <c r="F29" s="140">
        <v>2.2519928002057084</v>
      </c>
      <c r="G29" s="139">
        <v>69622</v>
      </c>
      <c r="H29" s="140">
        <v>-0.65070350181225933</v>
      </c>
      <c r="I29" s="139">
        <v>147757</v>
      </c>
      <c r="J29" s="140">
        <v>-1.7938799383208419</v>
      </c>
      <c r="K29" s="140">
        <v>2.1222745683835571</v>
      </c>
    </row>
    <row r="30" spans="1:11" s="3" customFormat="1" x14ac:dyDescent="0.15">
      <c r="A30" s="40" t="s">
        <v>57</v>
      </c>
      <c r="B30" s="141">
        <v>3666</v>
      </c>
      <c r="C30" s="142">
        <v>-7.0722433460076104</v>
      </c>
      <c r="D30" s="141">
        <v>8241</v>
      </c>
      <c r="E30" s="142">
        <v>-5.3411440385940665</v>
      </c>
      <c r="F30" s="142">
        <v>2.2479541734860882</v>
      </c>
      <c r="G30" s="141">
        <v>63738</v>
      </c>
      <c r="H30" s="142">
        <v>-6.7418196641639838E-2</v>
      </c>
      <c r="I30" s="141">
        <v>136767</v>
      </c>
      <c r="J30" s="142">
        <v>-2.6125779714603112</v>
      </c>
      <c r="K30" s="142">
        <v>2.1457686152687563</v>
      </c>
    </row>
    <row r="31" spans="1:11" s="3" customFormat="1" x14ac:dyDescent="0.15">
      <c r="A31" s="40" t="s">
        <v>152</v>
      </c>
      <c r="B31" s="141">
        <v>223</v>
      </c>
      <c r="C31" s="142">
        <v>6.6985645933014411</v>
      </c>
      <c r="D31" s="141">
        <v>517</v>
      </c>
      <c r="E31" s="142">
        <v>57.621951219512198</v>
      </c>
      <c r="F31" s="142">
        <v>2.3183856502242151</v>
      </c>
      <c r="G31" s="141">
        <v>5884</v>
      </c>
      <c r="H31" s="142">
        <v>-6.5586787359059855</v>
      </c>
      <c r="I31" s="141">
        <v>10990</v>
      </c>
      <c r="J31" s="142">
        <v>9.6806387225548889</v>
      </c>
      <c r="K31" s="142">
        <v>1.8677770224337185</v>
      </c>
    </row>
    <row r="32" spans="1:11" s="3" customFormat="1" ht="9" customHeight="1" x14ac:dyDescent="0.15">
      <c r="A32" s="40" t="s">
        <v>201</v>
      </c>
      <c r="B32" s="144"/>
      <c r="C32" s="144"/>
      <c r="D32" s="144"/>
      <c r="E32" s="144"/>
      <c r="F32" s="144"/>
      <c r="G32" s="144"/>
      <c r="H32" s="144"/>
      <c r="I32" s="144"/>
      <c r="J32" s="144"/>
      <c r="K32" s="144"/>
    </row>
    <row r="33" spans="1:11" s="3" customFormat="1" ht="11.1" customHeight="1" x14ac:dyDescent="0.15">
      <c r="A33" s="47" t="s">
        <v>58</v>
      </c>
      <c r="B33" s="139">
        <v>2340</v>
      </c>
      <c r="C33" s="140">
        <v>-14.878137504547112</v>
      </c>
      <c r="D33" s="139">
        <v>5664</v>
      </c>
      <c r="E33" s="140">
        <v>-13.500305436774582</v>
      </c>
      <c r="F33" s="140">
        <v>2.4205128205128204</v>
      </c>
      <c r="G33" s="139">
        <v>38312</v>
      </c>
      <c r="H33" s="140">
        <v>-7.3223832216551017</v>
      </c>
      <c r="I33" s="139">
        <v>90606</v>
      </c>
      <c r="J33" s="140">
        <v>-8.1922363741374653</v>
      </c>
      <c r="K33" s="140">
        <v>2.3649509292127795</v>
      </c>
    </row>
    <row r="34" spans="1:11" s="5" customFormat="1" x14ac:dyDescent="0.15">
      <c r="A34" s="53" t="s">
        <v>206</v>
      </c>
      <c r="B34" s="141">
        <v>2213</v>
      </c>
      <c r="C34" s="142">
        <v>-17.823988117341258</v>
      </c>
      <c r="D34" s="141">
        <v>5320</v>
      </c>
      <c r="E34" s="142">
        <v>-17.442582247051519</v>
      </c>
      <c r="F34" s="142">
        <v>2.4039765024853139</v>
      </c>
      <c r="G34" s="141">
        <v>35861</v>
      </c>
      <c r="H34" s="142">
        <v>-7.5937950937950944</v>
      </c>
      <c r="I34" s="141">
        <v>86275</v>
      </c>
      <c r="J34" s="142">
        <v>-8.3321822837531982</v>
      </c>
      <c r="K34" s="142">
        <v>2.40581690415772</v>
      </c>
    </row>
    <row r="35" spans="1:11" s="5" customFormat="1" x14ac:dyDescent="0.15">
      <c r="A35" s="53" t="s">
        <v>207</v>
      </c>
      <c r="B35" s="141">
        <v>127</v>
      </c>
      <c r="C35" s="142">
        <v>126.78571428571428</v>
      </c>
      <c r="D35" s="141">
        <v>344</v>
      </c>
      <c r="E35" s="142">
        <v>230.76923076923077</v>
      </c>
      <c r="F35" s="142">
        <v>2.7086614173228347</v>
      </c>
      <c r="G35" s="141">
        <v>2451</v>
      </c>
      <c r="H35" s="142">
        <v>-3.1608060055314127</v>
      </c>
      <c r="I35" s="141">
        <v>4331</v>
      </c>
      <c r="J35" s="142">
        <v>-5.3126366418889432</v>
      </c>
      <c r="K35" s="142">
        <v>1.7670338637290901</v>
      </c>
    </row>
    <row r="36" spans="1:11" s="3" customFormat="1" ht="11.1" customHeight="1" x14ac:dyDescent="0.15">
      <c r="A36" s="47" t="s">
        <v>49</v>
      </c>
      <c r="B36" s="139">
        <v>866</v>
      </c>
      <c r="C36" s="140">
        <v>5.8679706601466961</v>
      </c>
      <c r="D36" s="139">
        <v>1587</v>
      </c>
      <c r="E36" s="140">
        <v>-2.7573529411764639</v>
      </c>
      <c r="F36" s="140">
        <v>1.8325635103926097</v>
      </c>
      <c r="G36" s="139">
        <v>18727</v>
      </c>
      <c r="H36" s="140">
        <v>6.2645406570958357</v>
      </c>
      <c r="I36" s="139">
        <v>33615</v>
      </c>
      <c r="J36" s="140">
        <v>1.8667232340373943</v>
      </c>
      <c r="K36" s="140">
        <v>1.7950018689592566</v>
      </c>
    </row>
    <row r="37" spans="1:11" s="3" customFormat="1" x14ac:dyDescent="0.15">
      <c r="A37" s="53" t="s">
        <v>206</v>
      </c>
      <c r="B37" s="141">
        <v>816</v>
      </c>
      <c r="C37" s="142">
        <v>7.3684210526315752</v>
      </c>
      <c r="D37" s="141">
        <v>1516</v>
      </c>
      <c r="E37" s="142">
        <v>0.86493679308050275</v>
      </c>
      <c r="F37" s="142">
        <v>1.857843137254902</v>
      </c>
      <c r="G37" s="141">
        <v>17515</v>
      </c>
      <c r="H37" s="142">
        <v>6.805293005671075</v>
      </c>
      <c r="I37" s="141">
        <v>31822</v>
      </c>
      <c r="J37" s="142">
        <v>2.7145669926729283</v>
      </c>
      <c r="K37" s="142">
        <v>1.8168427062517842</v>
      </c>
    </row>
    <row r="38" spans="1:11" s="3" customFormat="1" x14ac:dyDescent="0.15">
      <c r="A38" s="53" t="s">
        <v>207</v>
      </c>
      <c r="B38" s="141">
        <v>50</v>
      </c>
      <c r="C38" s="142">
        <v>-13.793103448275858</v>
      </c>
      <c r="D38" s="141">
        <v>71</v>
      </c>
      <c r="E38" s="142">
        <v>-44.961240310077521</v>
      </c>
      <c r="F38" s="142">
        <v>1.42</v>
      </c>
      <c r="G38" s="141">
        <v>1212</v>
      </c>
      <c r="H38" s="142">
        <v>-0.98039215686274872</v>
      </c>
      <c r="I38" s="141">
        <v>1793</v>
      </c>
      <c r="J38" s="142">
        <v>-11.149653121902872</v>
      </c>
      <c r="K38" s="142">
        <v>1.4793729372937294</v>
      </c>
    </row>
    <row r="39" spans="1:11" s="5" customFormat="1" ht="15.95" customHeight="1" x14ac:dyDescent="0.15">
      <c r="A39" s="35" t="s">
        <v>169</v>
      </c>
      <c r="B39" s="144"/>
      <c r="C39" s="144"/>
      <c r="D39" s="144"/>
      <c r="E39" s="144"/>
      <c r="F39" s="144"/>
      <c r="G39" s="144"/>
      <c r="H39" s="144"/>
      <c r="I39" s="144"/>
      <c r="J39" s="144"/>
      <c r="K39" s="143"/>
    </row>
    <row r="40" spans="1:11" s="5" customFormat="1" ht="12.95" customHeight="1" x14ac:dyDescent="0.15">
      <c r="A40" s="35" t="s">
        <v>205</v>
      </c>
      <c r="B40" s="139">
        <v>3876</v>
      </c>
      <c r="C40" s="140">
        <v>1.5989515072083833</v>
      </c>
      <c r="D40" s="139">
        <v>7388</v>
      </c>
      <c r="E40" s="140">
        <v>3.0691964285714306</v>
      </c>
      <c r="F40" s="140">
        <v>1.9060887512899898</v>
      </c>
      <c r="G40" s="139">
        <v>54650</v>
      </c>
      <c r="H40" s="140">
        <v>2.180091242240664</v>
      </c>
      <c r="I40" s="139">
        <v>101637</v>
      </c>
      <c r="J40" s="140">
        <v>-0.39299084654736305</v>
      </c>
      <c r="K40" s="140">
        <v>1.8597804208600184</v>
      </c>
    </row>
    <row r="41" spans="1:11" s="3" customFormat="1" x14ac:dyDescent="0.15">
      <c r="A41" s="40" t="s">
        <v>57</v>
      </c>
      <c r="B41" s="141">
        <v>3718</v>
      </c>
      <c r="C41" s="142">
        <v>-5.3763440860208789E-2</v>
      </c>
      <c r="D41" s="141">
        <v>6972</v>
      </c>
      <c r="E41" s="142">
        <v>1.3077593722754983</v>
      </c>
      <c r="F41" s="142">
        <v>1.8752017213555676</v>
      </c>
      <c r="G41" s="141">
        <v>52471</v>
      </c>
      <c r="H41" s="142">
        <v>1.5718461449118308</v>
      </c>
      <c r="I41" s="141">
        <v>96246</v>
      </c>
      <c r="J41" s="142">
        <v>-0.24460521133475766</v>
      </c>
      <c r="K41" s="142">
        <v>1.8342703588648968</v>
      </c>
    </row>
    <row r="42" spans="1:11" s="3" customFormat="1" x14ac:dyDescent="0.15">
      <c r="A42" s="40" t="s">
        <v>152</v>
      </c>
      <c r="B42" s="141">
        <v>158</v>
      </c>
      <c r="C42" s="142">
        <v>66.31578947368422</v>
      </c>
      <c r="D42" s="141">
        <v>416</v>
      </c>
      <c r="E42" s="142">
        <v>45.454545454545467</v>
      </c>
      <c r="F42" s="142">
        <v>2.6329113924050631</v>
      </c>
      <c r="G42" s="141">
        <v>2179</v>
      </c>
      <c r="H42" s="142">
        <v>19.397260273972606</v>
      </c>
      <c r="I42" s="141">
        <v>5391</v>
      </c>
      <c r="J42" s="142">
        <v>-2.9697624190064857</v>
      </c>
      <c r="K42" s="142">
        <v>2.4740706746213861</v>
      </c>
    </row>
    <row r="43" spans="1:11" s="3" customFormat="1" ht="9" customHeight="1" x14ac:dyDescent="0.15">
      <c r="A43" s="40" t="s">
        <v>201</v>
      </c>
      <c r="B43" s="144"/>
      <c r="C43" s="144"/>
      <c r="D43" s="144"/>
      <c r="E43" s="144"/>
      <c r="F43" s="144"/>
      <c r="G43" s="144"/>
      <c r="H43" s="144"/>
      <c r="I43" s="144"/>
      <c r="J43" s="144"/>
      <c r="K43" s="144"/>
    </row>
    <row r="44" spans="1:11" s="3" customFormat="1" ht="11.1" customHeight="1" x14ac:dyDescent="0.15">
      <c r="A44" s="47" t="s">
        <v>58</v>
      </c>
      <c r="B44" s="139">
        <v>2869</v>
      </c>
      <c r="C44" s="140">
        <v>1.8459353922612678</v>
      </c>
      <c r="D44" s="139">
        <v>5524</v>
      </c>
      <c r="E44" s="140">
        <v>2.5051029875672697</v>
      </c>
      <c r="F44" s="140">
        <v>1.9254095503659812</v>
      </c>
      <c r="G44" s="139">
        <v>40695</v>
      </c>
      <c r="H44" s="140">
        <v>3.7687737460795034</v>
      </c>
      <c r="I44" s="139">
        <v>74600</v>
      </c>
      <c r="J44" s="140">
        <v>2.3797107018362453</v>
      </c>
      <c r="K44" s="140">
        <v>1.8331490355080478</v>
      </c>
    </row>
    <row r="45" spans="1:11" s="5" customFormat="1" x14ac:dyDescent="0.15">
      <c r="A45" s="53" t="s">
        <v>206</v>
      </c>
      <c r="B45" s="141">
        <v>2776</v>
      </c>
      <c r="C45" s="142">
        <v>0.47050307636627053</v>
      </c>
      <c r="D45" s="141">
        <v>5344</v>
      </c>
      <c r="E45" s="142">
        <v>0.90634441087613027</v>
      </c>
      <c r="F45" s="142">
        <v>1.9250720461095101</v>
      </c>
      <c r="G45" s="141">
        <v>39348</v>
      </c>
      <c r="H45" s="142">
        <v>3.4031482406117846</v>
      </c>
      <c r="I45" s="141">
        <v>72320</v>
      </c>
      <c r="J45" s="142">
        <v>2.9290370328200197</v>
      </c>
      <c r="K45" s="142">
        <v>1.8379587272542441</v>
      </c>
    </row>
    <row r="46" spans="1:11" s="5" customFormat="1" x14ac:dyDescent="0.15">
      <c r="A46" s="53" t="s">
        <v>207</v>
      </c>
      <c r="B46" s="141">
        <v>93</v>
      </c>
      <c r="C46" s="142">
        <v>72.222222222222229</v>
      </c>
      <c r="D46" s="141">
        <v>180</v>
      </c>
      <c r="E46" s="142">
        <v>93.548387096774206</v>
      </c>
      <c r="F46" s="142">
        <v>1.935483870967742</v>
      </c>
      <c r="G46" s="141">
        <v>1347</v>
      </c>
      <c r="H46" s="142">
        <v>15.721649484536087</v>
      </c>
      <c r="I46" s="141">
        <v>2280</v>
      </c>
      <c r="J46" s="142">
        <v>-12.442396313364057</v>
      </c>
      <c r="K46" s="142">
        <v>1.6926503340757237</v>
      </c>
    </row>
    <row r="47" spans="1:11" s="3" customFormat="1" ht="11.1" customHeight="1" x14ac:dyDescent="0.15">
      <c r="A47" s="47" t="s">
        <v>49</v>
      </c>
      <c r="B47" s="139">
        <v>450</v>
      </c>
      <c r="C47" s="140">
        <v>-0.88105726872247203</v>
      </c>
      <c r="D47" s="139">
        <v>908</v>
      </c>
      <c r="E47" s="140">
        <v>7.3286052009456313</v>
      </c>
      <c r="F47" s="140">
        <v>2.0177777777777779</v>
      </c>
      <c r="G47" s="139">
        <v>6638</v>
      </c>
      <c r="H47" s="140">
        <v>4.2726987119070117</v>
      </c>
      <c r="I47" s="139">
        <v>13534</v>
      </c>
      <c r="J47" s="140">
        <v>6.0408994750450518</v>
      </c>
      <c r="K47" s="140">
        <v>2.0388671286532087</v>
      </c>
    </row>
    <row r="48" spans="1:11" s="3" customFormat="1" x14ac:dyDescent="0.15">
      <c r="A48" s="53" t="s">
        <v>206</v>
      </c>
      <c r="B48" s="141">
        <v>443</v>
      </c>
      <c r="C48" s="142">
        <v>-1.5555555555555571</v>
      </c>
      <c r="D48" s="141">
        <v>839</v>
      </c>
      <c r="E48" s="142">
        <v>3.1980319803197972</v>
      </c>
      <c r="F48" s="142">
        <v>1.8939051918735892</v>
      </c>
      <c r="G48" s="141">
        <v>6553</v>
      </c>
      <c r="H48" s="142">
        <v>4.4136392606755948</v>
      </c>
      <c r="I48" s="141">
        <v>13321</v>
      </c>
      <c r="J48" s="142">
        <v>7.4447491530892052</v>
      </c>
      <c r="K48" s="142">
        <v>2.0328094002746835</v>
      </c>
    </row>
    <row r="49" spans="1:11" s="3" customFormat="1" x14ac:dyDescent="0.15">
      <c r="A49" s="53" t="s">
        <v>207</v>
      </c>
      <c r="B49" s="141">
        <v>7</v>
      </c>
      <c r="C49" s="142">
        <v>75</v>
      </c>
      <c r="D49" s="141">
        <v>69</v>
      </c>
      <c r="E49" s="142">
        <v>109.09090909090909</v>
      </c>
      <c r="F49" s="142">
        <v>9.8571428571428577</v>
      </c>
      <c r="G49" s="141">
        <v>85</v>
      </c>
      <c r="H49" s="142">
        <v>-5.5555555555555571</v>
      </c>
      <c r="I49" s="141">
        <v>213</v>
      </c>
      <c r="J49" s="142">
        <v>-41.643835616438359</v>
      </c>
      <c r="K49" s="142">
        <v>2.5058823529411764</v>
      </c>
    </row>
    <row r="50" spans="1:11" s="5" customFormat="1" ht="15.95" customHeight="1" x14ac:dyDescent="0.15">
      <c r="A50" s="35" t="s">
        <v>170</v>
      </c>
      <c r="B50" s="144"/>
      <c r="C50" s="144"/>
      <c r="D50" s="144"/>
      <c r="E50" s="144"/>
      <c r="F50" s="144"/>
      <c r="G50" s="144"/>
      <c r="H50" s="144"/>
      <c r="I50" s="144"/>
      <c r="J50" s="144"/>
      <c r="K50" s="143"/>
    </row>
    <row r="51" spans="1:11" s="5" customFormat="1" ht="12.95" customHeight="1" x14ac:dyDescent="0.15">
      <c r="A51" s="35" t="s">
        <v>205</v>
      </c>
      <c r="B51" s="139">
        <v>2704</v>
      </c>
      <c r="C51" s="140">
        <v>6.4147973238882372</v>
      </c>
      <c r="D51" s="139">
        <v>5593</v>
      </c>
      <c r="E51" s="140">
        <v>14.822418394580168</v>
      </c>
      <c r="F51" s="140">
        <v>2.0684171597633134</v>
      </c>
      <c r="G51" s="139">
        <v>33880</v>
      </c>
      <c r="H51" s="140">
        <v>0.18037198024778434</v>
      </c>
      <c r="I51" s="139">
        <v>67918</v>
      </c>
      <c r="J51" s="140">
        <v>-1.1656164961655406</v>
      </c>
      <c r="K51" s="140">
        <v>2.004663518299882</v>
      </c>
    </row>
    <row r="52" spans="1:11" s="3" customFormat="1" x14ac:dyDescent="0.15">
      <c r="A52" s="40" t="s">
        <v>57</v>
      </c>
      <c r="B52" s="141">
        <v>2461</v>
      </c>
      <c r="C52" s="142">
        <v>5.3059477963200692</v>
      </c>
      <c r="D52" s="141">
        <v>4615</v>
      </c>
      <c r="E52" s="142">
        <v>12.946647087616256</v>
      </c>
      <c r="F52" s="142">
        <v>1.8752539618041446</v>
      </c>
      <c r="G52" s="141">
        <v>31605</v>
      </c>
      <c r="H52" s="142">
        <v>0.88419305413687255</v>
      </c>
      <c r="I52" s="141">
        <v>59558</v>
      </c>
      <c r="J52" s="142">
        <v>2.096511528242047</v>
      </c>
      <c r="K52" s="142">
        <v>1.8844486631862047</v>
      </c>
    </row>
    <row r="53" spans="1:11" s="3" customFormat="1" x14ac:dyDescent="0.15">
      <c r="A53" s="40" t="s">
        <v>152</v>
      </c>
      <c r="B53" s="141">
        <v>243</v>
      </c>
      <c r="C53" s="142">
        <v>19.117647058823536</v>
      </c>
      <c r="D53" s="141">
        <v>978</v>
      </c>
      <c r="E53" s="142">
        <v>24.585987261146499</v>
      </c>
      <c r="F53" s="142">
        <v>4.0246913580246915</v>
      </c>
      <c r="G53" s="141">
        <v>2275</v>
      </c>
      <c r="H53" s="142">
        <v>-8.6712163789642744</v>
      </c>
      <c r="I53" s="141">
        <v>8360</v>
      </c>
      <c r="J53" s="142">
        <v>-19.491525423728817</v>
      </c>
      <c r="K53" s="142">
        <v>3.6747252747252745</v>
      </c>
    </row>
    <row r="54" spans="1:11" s="3" customFormat="1" ht="9" customHeight="1" x14ac:dyDescent="0.15">
      <c r="A54" s="40" t="s">
        <v>201</v>
      </c>
      <c r="B54" s="144"/>
      <c r="C54" s="144"/>
      <c r="D54" s="144"/>
      <c r="E54" s="144"/>
      <c r="F54" s="144"/>
      <c r="G54" s="144"/>
      <c r="H54" s="144"/>
      <c r="I54" s="144"/>
      <c r="J54" s="144"/>
      <c r="K54" s="144"/>
    </row>
    <row r="55" spans="1:11" s="3" customFormat="1" ht="11.1" customHeight="1" x14ac:dyDescent="0.15">
      <c r="A55" s="47" t="s">
        <v>58</v>
      </c>
      <c r="B55" s="139">
        <v>1785</v>
      </c>
      <c r="C55" s="140">
        <v>0.45019696117050501</v>
      </c>
      <c r="D55" s="139">
        <v>3307</v>
      </c>
      <c r="E55" s="140">
        <v>-0.72050435304713289</v>
      </c>
      <c r="F55" s="140">
        <v>1.8526610644257704</v>
      </c>
      <c r="G55" s="139">
        <v>22951</v>
      </c>
      <c r="H55" s="140">
        <v>7.8575121011325706</v>
      </c>
      <c r="I55" s="139">
        <v>43343</v>
      </c>
      <c r="J55" s="140">
        <v>7.4655360507785389</v>
      </c>
      <c r="K55" s="140">
        <v>1.8885015903446474</v>
      </c>
    </row>
    <row r="56" spans="1:11" s="5" customFormat="1" x14ac:dyDescent="0.15">
      <c r="A56" s="53" t="s">
        <v>206</v>
      </c>
      <c r="B56" s="141">
        <v>1566</v>
      </c>
      <c r="C56" s="142">
        <v>-1.4474512271869031</v>
      </c>
      <c r="D56" s="141">
        <v>2623</v>
      </c>
      <c r="E56" s="142">
        <v>-5.3068592057761776</v>
      </c>
      <c r="F56" s="142">
        <v>1.6749680715197957</v>
      </c>
      <c r="G56" s="141">
        <v>21266</v>
      </c>
      <c r="H56" s="142">
        <v>9.2132292522596515</v>
      </c>
      <c r="I56" s="141">
        <v>39178</v>
      </c>
      <c r="J56" s="142">
        <v>11.275846398545781</v>
      </c>
      <c r="K56" s="142">
        <v>1.8422834571616664</v>
      </c>
    </row>
    <row r="57" spans="1:11" s="5" customFormat="1" x14ac:dyDescent="0.15">
      <c r="A57" s="53" t="s">
        <v>207</v>
      </c>
      <c r="B57" s="141">
        <v>219</v>
      </c>
      <c r="C57" s="142">
        <v>16.489361702127653</v>
      </c>
      <c r="D57" s="141">
        <v>684</v>
      </c>
      <c r="E57" s="142">
        <v>21.925133689839569</v>
      </c>
      <c r="F57" s="142">
        <v>3.1232876712328768</v>
      </c>
      <c r="G57" s="141">
        <v>1685</v>
      </c>
      <c r="H57" s="142">
        <v>-6.7515218594355275</v>
      </c>
      <c r="I57" s="141">
        <v>4165</v>
      </c>
      <c r="J57" s="142">
        <v>-18.715846994535525</v>
      </c>
      <c r="K57" s="142">
        <v>2.4718100890207717</v>
      </c>
    </row>
    <row r="58" spans="1:11" s="3" customFormat="1" ht="11.1" customHeight="1" x14ac:dyDescent="0.15">
      <c r="A58" s="47" t="s">
        <v>49</v>
      </c>
      <c r="B58" s="139">
        <v>380</v>
      </c>
      <c r="C58" s="140">
        <v>14.4578313253012</v>
      </c>
      <c r="D58" s="139">
        <v>794</v>
      </c>
      <c r="E58" s="140">
        <v>21.40672782874617</v>
      </c>
      <c r="F58" s="140">
        <v>2.0894736842105264</v>
      </c>
      <c r="G58" s="139">
        <v>4450</v>
      </c>
      <c r="H58" s="140">
        <v>-6.2763268744734688</v>
      </c>
      <c r="I58" s="139">
        <v>8634</v>
      </c>
      <c r="J58" s="140">
        <v>-10.879438480594544</v>
      </c>
      <c r="K58" s="140">
        <v>1.9402247191011235</v>
      </c>
    </row>
    <row r="59" spans="1:11" s="3" customFormat="1" x14ac:dyDescent="0.15">
      <c r="A59" s="53" t="s">
        <v>206</v>
      </c>
      <c r="B59" s="141">
        <v>372</v>
      </c>
      <c r="C59" s="142">
        <v>13.069908814589667</v>
      </c>
      <c r="D59" s="141">
        <v>782</v>
      </c>
      <c r="E59" s="142">
        <v>24.126984126984127</v>
      </c>
      <c r="F59" s="142">
        <v>2.1021505376344085</v>
      </c>
      <c r="G59" s="141">
        <v>4352</v>
      </c>
      <c r="H59" s="142">
        <v>-5.8619943759463524</v>
      </c>
      <c r="I59" s="141">
        <v>8489</v>
      </c>
      <c r="J59" s="142">
        <v>-9.2570817744521605</v>
      </c>
      <c r="K59" s="142">
        <v>1.9505974264705883</v>
      </c>
    </row>
    <row r="60" spans="1:11" s="3" customFormat="1" x14ac:dyDescent="0.15">
      <c r="A60" s="53" t="s">
        <v>207</v>
      </c>
      <c r="B60" s="141">
        <v>8</v>
      </c>
      <c r="C60" s="142">
        <v>166.66666666666669</v>
      </c>
      <c r="D60" s="141">
        <v>12</v>
      </c>
      <c r="E60" s="142">
        <v>-50</v>
      </c>
      <c r="F60" s="142">
        <v>1.5</v>
      </c>
      <c r="G60" s="141">
        <v>98</v>
      </c>
      <c r="H60" s="142">
        <v>-21.599999999999994</v>
      </c>
      <c r="I60" s="141">
        <v>145</v>
      </c>
      <c r="J60" s="142">
        <v>-56.456456456456458</v>
      </c>
      <c r="K60" s="142">
        <v>1.4795918367346939</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6" t="s">
        <v>203</v>
      </c>
      <c r="B1" s="266"/>
      <c r="C1" s="266"/>
      <c r="D1" s="266"/>
      <c r="E1" s="266"/>
      <c r="F1" s="266"/>
      <c r="G1" s="266"/>
      <c r="H1" s="266"/>
      <c r="I1" s="266"/>
      <c r="J1" s="266"/>
      <c r="K1" s="266"/>
    </row>
    <row r="2" spans="1:11" ht="9.9499999999999993" customHeight="1" x14ac:dyDescent="0.15">
      <c r="A2" s="267" t="s">
        <v>251</v>
      </c>
      <c r="B2" s="248" t="s">
        <v>473</v>
      </c>
      <c r="C2" s="244"/>
      <c r="D2" s="244"/>
      <c r="E2" s="244"/>
      <c r="F2" s="244"/>
      <c r="G2" s="249" t="s">
        <v>474</v>
      </c>
      <c r="H2" s="250"/>
      <c r="I2" s="250"/>
      <c r="J2" s="250"/>
      <c r="K2" s="250"/>
    </row>
    <row r="3" spans="1:11" ht="9.9499999999999993" customHeight="1" x14ac:dyDescent="0.15">
      <c r="A3" s="268"/>
      <c r="B3" s="270" t="s">
        <v>133</v>
      </c>
      <c r="C3" s="271"/>
      <c r="D3" s="272" t="s">
        <v>131</v>
      </c>
      <c r="E3" s="273"/>
      <c r="F3" s="274" t="s">
        <v>55</v>
      </c>
      <c r="G3" s="272" t="s">
        <v>133</v>
      </c>
      <c r="H3" s="273"/>
      <c r="I3" s="272" t="s">
        <v>131</v>
      </c>
      <c r="J3" s="273"/>
      <c r="K3" s="272" t="s">
        <v>55</v>
      </c>
    </row>
    <row r="4" spans="1:11" ht="45" customHeight="1" x14ac:dyDescent="0.15">
      <c r="A4" s="268"/>
      <c r="B4" s="134" t="s">
        <v>134</v>
      </c>
      <c r="C4" s="133" t="s">
        <v>150</v>
      </c>
      <c r="D4" s="133" t="s">
        <v>134</v>
      </c>
      <c r="E4" s="133" t="s">
        <v>150</v>
      </c>
      <c r="F4" s="275"/>
      <c r="G4" s="133" t="s">
        <v>134</v>
      </c>
      <c r="H4" s="133" t="s">
        <v>153</v>
      </c>
      <c r="I4" s="133" t="s">
        <v>134</v>
      </c>
      <c r="J4" s="133" t="s">
        <v>153</v>
      </c>
      <c r="K4" s="272"/>
    </row>
    <row r="5" spans="1:11" ht="9.9499999999999993" customHeight="1" x14ac:dyDescent="0.15">
      <c r="A5" s="269"/>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68</v>
      </c>
      <c r="B6" s="125"/>
      <c r="C6" s="124"/>
      <c r="D6" s="125"/>
      <c r="E6" s="124"/>
      <c r="F6" s="127"/>
      <c r="G6" s="125"/>
      <c r="H6" s="124"/>
      <c r="I6" s="125"/>
      <c r="J6" s="124"/>
      <c r="K6" s="127"/>
    </row>
    <row r="7" spans="1:11" s="123" customFormat="1" ht="20.100000000000001" customHeight="1" x14ac:dyDescent="0.15">
      <c r="A7" s="163" t="s">
        <v>316</v>
      </c>
      <c r="B7" s="154">
        <v>123</v>
      </c>
      <c r="C7" s="155">
        <v>21.78217821782178</v>
      </c>
      <c r="D7" s="154">
        <v>221</v>
      </c>
      <c r="E7" s="155">
        <v>38.125</v>
      </c>
      <c r="F7" s="155">
        <v>1.7967479674796747</v>
      </c>
      <c r="G7" s="154">
        <v>1722</v>
      </c>
      <c r="H7" s="155">
        <v>7.0895522388059646</v>
      </c>
      <c r="I7" s="154">
        <v>3455</v>
      </c>
      <c r="J7" s="155">
        <v>35.277995301487863</v>
      </c>
      <c r="K7" s="155">
        <v>2.0063879210220672</v>
      </c>
    </row>
    <row r="8" spans="1:11" ht="9" customHeight="1" x14ac:dyDescent="0.15">
      <c r="A8" s="158" t="s">
        <v>57</v>
      </c>
      <c r="B8" s="147">
        <v>121</v>
      </c>
      <c r="C8" s="149">
        <v>27.368421052631575</v>
      </c>
      <c r="D8" s="147">
        <v>157</v>
      </c>
      <c r="E8" s="149">
        <v>15.441176470588232</v>
      </c>
      <c r="F8" s="149">
        <v>1.2975206611570247</v>
      </c>
      <c r="G8" s="147">
        <v>1684</v>
      </c>
      <c r="H8" s="149">
        <v>8.0179602309172537</v>
      </c>
      <c r="I8" s="147">
        <v>2685</v>
      </c>
      <c r="J8" s="149">
        <v>21.05500450856627</v>
      </c>
      <c r="K8" s="149">
        <v>1.5944180522565321</v>
      </c>
    </row>
    <row r="9" spans="1:11" ht="9" customHeight="1" x14ac:dyDescent="0.15">
      <c r="A9" s="158" t="s">
        <v>152</v>
      </c>
      <c r="B9" s="147">
        <v>2</v>
      </c>
      <c r="C9" s="149">
        <v>-66.666666666666657</v>
      </c>
      <c r="D9" s="147">
        <v>64</v>
      </c>
      <c r="E9" s="149">
        <v>166.66666666666669</v>
      </c>
      <c r="F9" s="149">
        <v>32</v>
      </c>
      <c r="G9" s="147">
        <v>38</v>
      </c>
      <c r="H9" s="149">
        <v>-22.448979591836732</v>
      </c>
      <c r="I9" s="147">
        <v>770</v>
      </c>
      <c r="J9" s="149">
        <v>129.16666666666666</v>
      </c>
      <c r="K9" s="149">
        <v>20.263157894736842</v>
      </c>
    </row>
    <row r="10" spans="1:11" ht="19.5" customHeight="1" x14ac:dyDescent="0.15">
      <c r="A10" s="163" t="s">
        <v>317</v>
      </c>
      <c r="B10" s="154">
        <v>3449</v>
      </c>
      <c r="C10" s="155">
        <v>-4.221049708414327</v>
      </c>
      <c r="D10" s="154">
        <v>12851</v>
      </c>
      <c r="E10" s="155">
        <v>-1.900763358778633</v>
      </c>
      <c r="F10" s="155">
        <v>3.7260075384169324</v>
      </c>
      <c r="G10" s="154">
        <v>46489</v>
      </c>
      <c r="H10" s="155">
        <v>2.4483229758914007</v>
      </c>
      <c r="I10" s="154">
        <v>166336</v>
      </c>
      <c r="J10" s="155">
        <v>0.88490207851913283</v>
      </c>
      <c r="K10" s="155">
        <v>3.5779646798167311</v>
      </c>
    </row>
    <row r="11" spans="1:11" ht="9" customHeight="1" x14ac:dyDescent="0.15">
      <c r="A11" s="158" t="s">
        <v>57</v>
      </c>
      <c r="B11" s="147">
        <v>3403</v>
      </c>
      <c r="C11" s="149">
        <v>-2.6601830663615544</v>
      </c>
      <c r="D11" s="147">
        <v>12767</v>
      </c>
      <c r="E11" s="149">
        <v>-0.8157240522063347</v>
      </c>
      <c r="F11" s="149">
        <v>3.7516896855715545</v>
      </c>
      <c r="G11" s="147">
        <v>44908</v>
      </c>
      <c r="H11" s="149">
        <v>3.3674761192312133</v>
      </c>
      <c r="I11" s="147">
        <v>162577</v>
      </c>
      <c r="J11" s="149">
        <v>1.8346612547604764</v>
      </c>
      <c r="K11" s="149">
        <v>3.6202235681838424</v>
      </c>
    </row>
    <row r="12" spans="1:11" ht="9" customHeight="1" x14ac:dyDescent="0.15">
      <c r="A12" s="158" t="s">
        <v>152</v>
      </c>
      <c r="B12" s="147">
        <v>46</v>
      </c>
      <c r="C12" s="149">
        <v>-56.19047619047619</v>
      </c>
      <c r="D12" s="147">
        <v>84</v>
      </c>
      <c r="E12" s="149">
        <v>-63.157894736842103</v>
      </c>
      <c r="F12" s="149">
        <v>1.826086956521739</v>
      </c>
      <c r="G12" s="147">
        <v>1581</v>
      </c>
      <c r="H12" s="149">
        <v>-18.210036213140199</v>
      </c>
      <c r="I12" s="147">
        <v>3759</v>
      </c>
      <c r="J12" s="149">
        <v>-28.112449799196781</v>
      </c>
      <c r="K12" s="149">
        <v>2.3776091081593926</v>
      </c>
    </row>
    <row r="13" spans="1:11" ht="19.5" customHeight="1" x14ac:dyDescent="0.15">
      <c r="A13" s="163" t="s">
        <v>318</v>
      </c>
      <c r="B13" s="154">
        <v>15</v>
      </c>
      <c r="C13" s="155">
        <v>-25</v>
      </c>
      <c r="D13" s="154">
        <v>40</v>
      </c>
      <c r="E13" s="155">
        <v>-38.46153846153846</v>
      </c>
      <c r="F13" s="155">
        <v>2.6666666666666665</v>
      </c>
      <c r="G13" s="154">
        <v>533</v>
      </c>
      <c r="H13" s="155">
        <v>-2.7372262773722582</v>
      </c>
      <c r="I13" s="154">
        <v>1205</v>
      </c>
      <c r="J13" s="155">
        <v>5.701754385964918</v>
      </c>
      <c r="K13" s="155">
        <v>2.2607879924953096</v>
      </c>
    </row>
    <row r="14" spans="1:11" ht="9" customHeight="1" x14ac:dyDescent="0.15">
      <c r="A14" s="158" t="s">
        <v>57</v>
      </c>
      <c r="B14" s="147">
        <v>11</v>
      </c>
      <c r="C14" s="149">
        <v>-42.10526315789474</v>
      </c>
      <c r="D14" s="147">
        <v>11</v>
      </c>
      <c r="E14" s="149">
        <v>-82.8125</v>
      </c>
      <c r="F14" s="149">
        <v>1</v>
      </c>
      <c r="G14" s="147">
        <v>495</v>
      </c>
      <c r="H14" s="149">
        <v>-6.072106261859588</v>
      </c>
      <c r="I14" s="147">
        <v>968</v>
      </c>
      <c r="J14" s="149">
        <v>-13.49419124218052</v>
      </c>
      <c r="K14" s="149">
        <v>1.9555555555555555</v>
      </c>
    </row>
    <row r="15" spans="1:11" ht="9" customHeight="1" x14ac:dyDescent="0.15">
      <c r="A15" s="158" t="s">
        <v>152</v>
      </c>
      <c r="B15" s="147">
        <v>4</v>
      </c>
      <c r="C15" s="149">
        <v>300</v>
      </c>
      <c r="D15" s="147">
        <v>29</v>
      </c>
      <c r="E15" s="156" t="s">
        <v>476</v>
      </c>
      <c r="F15" s="149">
        <v>7.25</v>
      </c>
      <c r="G15" s="147">
        <v>38</v>
      </c>
      <c r="H15" s="149">
        <v>80.952380952380963</v>
      </c>
      <c r="I15" s="147">
        <v>237</v>
      </c>
      <c r="J15" s="156" t="s">
        <v>476</v>
      </c>
      <c r="K15" s="149">
        <v>6.2368421052631575</v>
      </c>
    </row>
    <row r="16" spans="1:11" s="123" customFormat="1" ht="20.100000000000001" customHeight="1" x14ac:dyDescent="0.15">
      <c r="A16" s="163" t="s">
        <v>319</v>
      </c>
      <c r="B16" s="154">
        <v>103</v>
      </c>
      <c r="C16" s="155">
        <v>-56.355932203389834</v>
      </c>
      <c r="D16" s="154">
        <v>300</v>
      </c>
      <c r="E16" s="155">
        <v>-32.885906040268452</v>
      </c>
      <c r="F16" s="155">
        <v>2.912621359223301</v>
      </c>
      <c r="G16" s="154">
        <v>3013</v>
      </c>
      <c r="H16" s="155">
        <v>-16.813914964108221</v>
      </c>
      <c r="I16" s="154">
        <v>8035</v>
      </c>
      <c r="J16" s="155">
        <v>-6.7865429234338706</v>
      </c>
      <c r="K16" s="155">
        <v>2.6667772983737139</v>
      </c>
    </row>
    <row r="17" spans="1:11" ht="9" customHeight="1" x14ac:dyDescent="0.15">
      <c r="A17" s="158" t="s">
        <v>57</v>
      </c>
      <c r="B17" s="147">
        <v>103</v>
      </c>
      <c r="C17" s="149">
        <v>-55.411255411255411</v>
      </c>
      <c r="D17" s="147">
        <v>280</v>
      </c>
      <c r="E17" s="149">
        <v>-35.034802784222734</v>
      </c>
      <c r="F17" s="149">
        <v>2.7184466019417477</v>
      </c>
      <c r="G17" s="147">
        <v>2991</v>
      </c>
      <c r="H17" s="149">
        <v>-16.21848739495799</v>
      </c>
      <c r="I17" s="147">
        <v>7892</v>
      </c>
      <c r="J17" s="149">
        <v>-6.9010263064763535</v>
      </c>
      <c r="K17" s="149">
        <v>2.638582413908392</v>
      </c>
    </row>
    <row r="18" spans="1:11" ht="9" customHeight="1" x14ac:dyDescent="0.15">
      <c r="A18" s="158" t="s">
        <v>152</v>
      </c>
      <c r="B18" s="147">
        <v>0</v>
      </c>
      <c r="C18" s="156" t="s">
        <v>476</v>
      </c>
      <c r="D18" s="147">
        <v>20</v>
      </c>
      <c r="E18" s="149">
        <v>25</v>
      </c>
      <c r="F18" s="149">
        <v>0</v>
      </c>
      <c r="G18" s="147">
        <v>22</v>
      </c>
      <c r="H18" s="149">
        <v>-57.692307692307693</v>
      </c>
      <c r="I18" s="147">
        <v>143</v>
      </c>
      <c r="J18" s="149">
        <v>0</v>
      </c>
      <c r="K18" s="149">
        <v>6.5</v>
      </c>
    </row>
    <row r="19" spans="1:11" s="123" customFormat="1" ht="20.100000000000001" customHeight="1" x14ac:dyDescent="0.15">
      <c r="A19" s="163" t="s">
        <v>320</v>
      </c>
      <c r="B19" s="154">
        <v>1057</v>
      </c>
      <c r="C19" s="155">
        <v>10.79664570230608</v>
      </c>
      <c r="D19" s="154">
        <v>2293</v>
      </c>
      <c r="E19" s="155">
        <v>18.623900672529743</v>
      </c>
      <c r="F19" s="155">
        <v>2.1693472090823085</v>
      </c>
      <c r="G19" s="154">
        <v>16091</v>
      </c>
      <c r="H19" s="155">
        <v>9.3361418767411806</v>
      </c>
      <c r="I19" s="154">
        <v>34735</v>
      </c>
      <c r="J19" s="155">
        <v>4.4881629215173149</v>
      </c>
      <c r="K19" s="155">
        <v>2.1586601205642908</v>
      </c>
    </row>
    <row r="20" spans="1:11" ht="9" customHeight="1" x14ac:dyDescent="0.15">
      <c r="A20" s="158" t="s">
        <v>57</v>
      </c>
      <c r="B20" s="147">
        <v>1021</v>
      </c>
      <c r="C20" s="149">
        <v>9.0811965811965791</v>
      </c>
      <c r="D20" s="147">
        <v>2223</v>
      </c>
      <c r="E20" s="149">
        <v>16.815554387808717</v>
      </c>
      <c r="F20" s="149">
        <v>2.177277179236043</v>
      </c>
      <c r="G20" s="147">
        <v>15625</v>
      </c>
      <c r="H20" s="149">
        <v>10.073969707643542</v>
      </c>
      <c r="I20" s="147">
        <v>33863</v>
      </c>
      <c r="J20" s="149">
        <v>6.9076558800315695</v>
      </c>
      <c r="K20" s="149">
        <v>2.1672319999999998</v>
      </c>
    </row>
    <row r="21" spans="1:11" ht="9" customHeight="1" x14ac:dyDescent="0.15">
      <c r="A21" s="158" t="s">
        <v>152</v>
      </c>
      <c r="B21" s="147">
        <v>36</v>
      </c>
      <c r="C21" s="149">
        <v>100</v>
      </c>
      <c r="D21" s="147">
        <v>70</v>
      </c>
      <c r="E21" s="149">
        <v>133.33333333333334</v>
      </c>
      <c r="F21" s="149">
        <v>1.9444444444444444</v>
      </c>
      <c r="G21" s="147">
        <v>466</v>
      </c>
      <c r="H21" s="149">
        <v>-10.727969348659002</v>
      </c>
      <c r="I21" s="147">
        <v>872</v>
      </c>
      <c r="J21" s="149">
        <v>-44.387755102040813</v>
      </c>
      <c r="K21" s="149">
        <v>1.8712446351931331</v>
      </c>
    </row>
    <row r="22" spans="1:11" s="123" customFormat="1" ht="21.95" customHeight="1" x14ac:dyDescent="0.15">
      <c r="A22" s="126" t="s">
        <v>182</v>
      </c>
      <c r="B22" s="125"/>
      <c r="C22" s="124"/>
      <c r="D22" s="125"/>
      <c r="E22" s="124"/>
      <c r="F22" s="127"/>
      <c r="G22" s="125"/>
      <c r="H22" s="124"/>
      <c r="I22" s="125"/>
      <c r="J22" s="124"/>
      <c r="K22" s="127"/>
    </row>
    <row r="23" spans="1:11" s="123" customFormat="1" ht="20.100000000000001" customHeight="1" x14ac:dyDescent="0.15">
      <c r="A23" s="163" t="s">
        <v>321</v>
      </c>
      <c r="B23" s="154">
        <v>319</v>
      </c>
      <c r="C23" s="155">
        <v>18.148148148148152</v>
      </c>
      <c r="D23" s="154">
        <v>1247</v>
      </c>
      <c r="E23" s="155">
        <v>-17.580964970257767</v>
      </c>
      <c r="F23" s="155">
        <v>3.9090909090909092</v>
      </c>
      <c r="G23" s="154">
        <v>4085</v>
      </c>
      <c r="H23" s="155">
        <v>6.9651741293532297</v>
      </c>
      <c r="I23" s="154">
        <v>13068</v>
      </c>
      <c r="J23" s="155">
        <v>12.027432490355764</v>
      </c>
      <c r="K23" s="155">
        <v>3.1990208078335374</v>
      </c>
    </row>
    <row r="24" spans="1:11" ht="9" customHeight="1" x14ac:dyDescent="0.15">
      <c r="A24" s="158" t="s">
        <v>57</v>
      </c>
      <c r="B24" s="147">
        <v>319</v>
      </c>
      <c r="C24" s="149">
        <v>18.148148148148152</v>
      </c>
      <c r="D24" s="147">
        <v>1247</v>
      </c>
      <c r="E24" s="149">
        <v>-17.580964970257767</v>
      </c>
      <c r="F24" s="149">
        <v>3.9090909090909092</v>
      </c>
      <c r="G24" s="147">
        <v>4085</v>
      </c>
      <c r="H24" s="149">
        <v>6.9651741293532297</v>
      </c>
      <c r="I24" s="147">
        <v>13068</v>
      </c>
      <c r="J24" s="149">
        <v>12.027432490355764</v>
      </c>
      <c r="K24" s="149">
        <v>3.1990208078335374</v>
      </c>
    </row>
    <row r="25" spans="1:11" ht="9" customHeight="1" x14ac:dyDescent="0.15">
      <c r="A25" s="158" t="s">
        <v>152</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322</v>
      </c>
      <c r="B26" s="154">
        <v>285</v>
      </c>
      <c r="C26" s="155">
        <v>-24.802110817941951</v>
      </c>
      <c r="D26" s="154">
        <v>1867</v>
      </c>
      <c r="E26" s="155">
        <v>-18.293216630196937</v>
      </c>
      <c r="F26" s="155">
        <v>6.5508771929824565</v>
      </c>
      <c r="G26" s="154">
        <v>4100</v>
      </c>
      <c r="H26" s="155">
        <v>-29.102541933252638</v>
      </c>
      <c r="I26" s="154">
        <v>16072</v>
      </c>
      <c r="J26" s="155">
        <v>-30.146036161335189</v>
      </c>
      <c r="K26" s="155">
        <v>3.92</v>
      </c>
    </row>
    <row r="27" spans="1:11" ht="9" customHeight="1" x14ac:dyDescent="0.15">
      <c r="A27" s="158" t="s">
        <v>57</v>
      </c>
      <c r="B27" s="147">
        <v>285</v>
      </c>
      <c r="C27" s="149">
        <v>-24</v>
      </c>
      <c r="D27" s="147">
        <v>1867</v>
      </c>
      <c r="E27" s="149">
        <v>-13.764434180138565</v>
      </c>
      <c r="F27" s="149">
        <v>6.5508771929824565</v>
      </c>
      <c r="G27" s="147">
        <v>4081</v>
      </c>
      <c r="H27" s="149">
        <v>-28.728606356968214</v>
      </c>
      <c r="I27" s="147">
        <v>15510</v>
      </c>
      <c r="J27" s="149">
        <v>-31.161510807332121</v>
      </c>
      <c r="K27" s="149">
        <v>3.8005390835579513</v>
      </c>
    </row>
    <row r="28" spans="1:11" ht="9" customHeight="1" x14ac:dyDescent="0.15">
      <c r="A28" s="158" t="s">
        <v>152</v>
      </c>
      <c r="B28" s="147">
        <v>0</v>
      </c>
      <c r="C28" s="156" t="s">
        <v>476</v>
      </c>
      <c r="D28" s="147">
        <v>0</v>
      </c>
      <c r="E28" s="156" t="s">
        <v>476</v>
      </c>
      <c r="F28" s="149">
        <v>0</v>
      </c>
      <c r="G28" s="147">
        <v>19</v>
      </c>
      <c r="H28" s="149">
        <v>-66.666666666666657</v>
      </c>
      <c r="I28" s="147">
        <v>562</v>
      </c>
      <c r="J28" s="149">
        <v>17.819706498951788</v>
      </c>
      <c r="K28" s="149">
        <v>29.578947368421051</v>
      </c>
    </row>
    <row r="29" spans="1:11" s="123" customFormat="1" ht="20.100000000000001" customHeight="1" x14ac:dyDescent="0.15">
      <c r="A29" s="163" t="s">
        <v>323</v>
      </c>
      <c r="B29" s="154">
        <v>2279</v>
      </c>
      <c r="C29" s="155">
        <v>-6.8655496526358775</v>
      </c>
      <c r="D29" s="154">
        <v>3832</v>
      </c>
      <c r="E29" s="155">
        <v>-9.4517958412098295</v>
      </c>
      <c r="F29" s="155">
        <v>1.6814392277314612</v>
      </c>
      <c r="G29" s="154">
        <v>40017</v>
      </c>
      <c r="H29" s="155">
        <v>-2.2401915278252744</v>
      </c>
      <c r="I29" s="154">
        <v>75601</v>
      </c>
      <c r="J29" s="155">
        <v>-5.5176464707058557</v>
      </c>
      <c r="K29" s="155">
        <v>1.8892220806157383</v>
      </c>
    </row>
    <row r="30" spans="1:11" ht="9" customHeight="1" x14ac:dyDescent="0.15">
      <c r="A30" s="158" t="s">
        <v>57</v>
      </c>
      <c r="B30" s="147">
        <v>2145</v>
      </c>
      <c r="C30" s="149">
        <v>-8.1370449678800867</v>
      </c>
      <c r="D30" s="147">
        <v>3668</v>
      </c>
      <c r="E30" s="149">
        <v>-7.1862348178137694</v>
      </c>
      <c r="F30" s="149">
        <v>1.71002331002331</v>
      </c>
      <c r="G30" s="147">
        <v>38096</v>
      </c>
      <c r="H30" s="149">
        <v>-1.8144329896907152</v>
      </c>
      <c r="I30" s="147">
        <v>71775</v>
      </c>
      <c r="J30" s="149">
        <v>-4.2463779716641312</v>
      </c>
      <c r="K30" s="149">
        <v>1.8840560688786225</v>
      </c>
    </row>
    <row r="31" spans="1:11" ht="9" customHeight="1" x14ac:dyDescent="0.15">
      <c r="A31" s="158" t="s">
        <v>152</v>
      </c>
      <c r="B31" s="147">
        <v>134</v>
      </c>
      <c r="C31" s="149">
        <v>19.642857142857139</v>
      </c>
      <c r="D31" s="147">
        <v>164</v>
      </c>
      <c r="E31" s="149">
        <v>-41.428571428571431</v>
      </c>
      <c r="F31" s="149">
        <v>1.2238805970149254</v>
      </c>
      <c r="G31" s="147">
        <v>1921</v>
      </c>
      <c r="H31" s="149">
        <v>-9.9812558575445109</v>
      </c>
      <c r="I31" s="147">
        <v>3826</v>
      </c>
      <c r="J31" s="149">
        <v>-24.357453538948207</v>
      </c>
      <c r="K31" s="149">
        <v>1.9916710046850599</v>
      </c>
    </row>
    <row r="32" spans="1:11" s="123" customFormat="1" ht="20.100000000000001" customHeight="1" x14ac:dyDescent="0.15">
      <c r="A32" s="163" t="s">
        <v>324</v>
      </c>
      <c r="B32" s="154">
        <v>1352</v>
      </c>
      <c r="C32" s="155">
        <v>11.275720164609055</v>
      </c>
      <c r="D32" s="154">
        <v>4336</v>
      </c>
      <c r="E32" s="155">
        <v>38.045208532314547</v>
      </c>
      <c r="F32" s="155">
        <v>3.2071005917159763</v>
      </c>
      <c r="G32" s="154">
        <v>19077</v>
      </c>
      <c r="H32" s="155">
        <v>43.027440395861447</v>
      </c>
      <c r="I32" s="154">
        <v>52384</v>
      </c>
      <c r="J32" s="155">
        <v>45.831129422900261</v>
      </c>
      <c r="K32" s="155">
        <v>2.7459244115951145</v>
      </c>
    </row>
    <row r="33" spans="1:11" ht="9" customHeight="1" x14ac:dyDescent="0.15">
      <c r="A33" s="158" t="s">
        <v>57</v>
      </c>
      <c r="B33" s="147">
        <v>1352</v>
      </c>
      <c r="C33" s="149">
        <v>11.367380560131792</v>
      </c>
      <c r="D33" s="147">
        <v>4336</v>
      </c>
      <c r="E33" s="149">
        <v>38.133163427843272</v>
      </c>
      <c r="F33" s="149">
        <v>3.2071005917159763</v>
      </c>
      <c r="G33" s="147">
        <v>19043</v>
      </c>
      <c r="H33" s="149">
        <v>43.525776303889046</v>
      </c>
      <c r="I33" s="147">
        <v>52278</v>
      </c>
      <c r="J33" s="149">
        <v>46.745263157894726</v>
      </c>
      <c r="K33" s="149">
        <v>2.7452607257259887</v>
      </c>
    </row>
    <row r="34" spans="1:11" ht="9" customHeight="1" x14ac:dyDescent="0.15">
      <c r="A34" s="158" t="s">
        <v>152</v>
      </c>
      <c r="B34" s="147">
        <v>0</v>
      </c>
      <c r="C34" s="156" t="s">
        <v>476</v>
      </c>
      <c r="D34" s="147">
        <v>0</v>
      </c>
      <c r="E34" s="156" t="s">
        <v>476</v>
      </c>
      <c r="F34" s="149">
        <v>0</v>
      </c>
      <c r="G34" s="147">
        <v>34</v>
      </c>
      <c r="H34" s="149">
        <v>-51.428571428571431</v>
      </c>
      <c r="I34" s="147">
        <v>106</v>
      </c>
      <c r="J34" s="149">
        <v>-64.189189189189193</v>
      </c>
      <c r="K34" s="149">
        <v>3.1176470588235294</v>
      </c>
    </row>
    <row r="35" spans="1:11" s="123" customFormat="1" ht="21.95" customHeight="1" x14ac:dyDescent="0.15">
      <c r="A35" s="126" t="s">
        <v>69</v>
      </c>
      <c r="B35" s="125"/>
      <c r="C35" s="124"/>
      <c r="D35" s="125"/>
      <c r="E35" s="124"/>
      <c r="F35" s="127"/>
      <c r="G35" s="125"/>
      <c r="H35" s="124"/>
      <c r="I35" s="125"/>
      <c r="J35" s="124"/>
      <c r="K35" s="127"/>
    </row>
    <row r="36" spans="1:11" s="123" customFormat="1" ht="20.100000000000001" customHeight="1" x14ac:dyDescent="0.15">
      <c r="A36" s="163" t="s">
        <v>325</v>
      </c>
      <c r="B36" s="154">
        <v>1688</v>
      </c>
      <c r="C36" s="155">
        <v>-0.76425631981187792</v>
      </c>
      <c r="D36" s="154">
        <v>12349</v>
      </c>
      <c r="E36" s="155">
        <v>-1.4366669327160935</v>
      </c>
      <c r="F36" s="155">
        <v>7.3157582938388623</v>
      </c>
      <c r="G36" s="154">
        <v>30805</v>
      </c>
      <c r="H36" s="155">
        <v>1.2955838347966164</v>
      </c>
      <c r="I36" s="154">
        <v>223112</v>
      </c>
      <c r="J36" s="155">
        <v>0.80877635300602435</v>
      </c>
      <c r="K36" s="155">
        <v>7.2427203376075315</v>
      </c>
    </row>
    <row r="37" spans="1:11" ht="9" customHeight="1" x14ac:dyDescent="0.15">
      <c r="A37" s="158" t="s">
        <v>57</v>
      </c>
      <c r="B37" s="147">
        <v>1639</v>
      </c>
      <c r="C37" s="149">
        <v>4.7284345047923324</v>
      </c>
      <c r="D37" s="147">
        <v>12248</v>
      </c>
      <c r="E37" s="149">
        <v>-0.56827407046598921</v>
      </c>
      <c r="F37" s="149">
        <v>7.4728492983526538</v>
      </c>
      <c r="G37" s="147">
        <v>29556</v>
      </c>
      <c r="H37" s="149">
        <v>1.3475979837465246</v>
      </c>
      <c r="I37" s="147">
        <v>220617</v>
      </c>
      <c r="J37" s="149">
        <v>0.7337564494771982</v>
      </c>
      <c r="K37" s="149">
        <v>7.4643727161997564</v>
      </c>
    </row>
    <row r="38" spans="1:11" ht="9" customHeight="1" x14ac:dyDescent="0.15">
      <c r="A38" s="158" t="s">
        <v>152</v>
      </c>
      <c r="B38" s="147">
        <v>49</v>
      </c>
      <c r="C38" s="149">
        <v>-63.970588235294116</v>
      </c>
      <c r="D38" s="147">
        <v>101</v>
      </c>
      <c r="E38" s="149">
        <v>-52.132701421800945</v>
      </c>
      <c r="F38" s="149">
        <v>2.0612244897959182</v>
      </c>
      <c r="G38" s="147">
        <v>1249</v>
      </c>
      <c r="H38" s="149">
        <v>8.0128205128204399E-2</v>
      </c>
      <c r="I38" s="147">
        <v>2495</v>
      </c>
      <c r="J38" s="149">
        <v>7.9152249134948107</v>
      </c>
      <c r="K38" s="149">
        <v>1.9975980784627703</v>
      </c>
    </row>
    <row r="39" spans="1:11" s="123" customFormat="1" ht="20.100000000000001" customHeight="1" x14ac:dyDescent="0.15">
      <c r="A39" s="163" t="s">
        <v>522</v>
      </c>
      <c r="B39" s="154">
        <v>31</v>
      </c>
      <c r="C39" s="155">
        <v>-8.8235294117647101</v>
      </c>
      <c r="D39" s="154">
        <v>43</v>
      </c>
      <c r="E39" s="155">
        <v>-59.433962264150942</v>
      </c>
      <c r="F39" s="155">
        <v>1.3870967741935485</v>
      </c>
      <c r="G39" s="154">
        <v>508</v>
      </c>
      <c r="H39" s="155">
        <v>-6.6176470588235361</v>
      </c>
      <c r="I39" s="154">
        <v>1162</v>
      </c>
      <c r="J39" s="155">
        <v>-11.702127659574472</v>
      </c>
      <c r="K39" s="155">
        <v>2.2874015748031495</v>
      </c>
    </row>
    <row r="40" spans="1:11" ht="9" customHeight="1" x14ac:dyDescent="0.15">
      <c r="A40" s="158" t="s">
        <v>57</v>
      </c>
      <c r="B40" s="147">
        <v>31</v>
      </c>
      <c r="C40" s="149">
        <v>-8.8235294117647101</v>
      </c>
      <c r="D40" s="147">
        <v>43</v>
      </c>
      <c r="E40" s="149">
        <v>-59.433962264150942</v>
      </c>
      <c r="F40" s="149">
        <v>1.3870967741935485</v>
      </c>
      <c r="G40" s="147">
        <v>508</v>
      </c>
      <c r="H40" s="149">
        <v>-6.6176470588235361</v>
      </c>
      <c r="I40" s="147">
        <v>1162</v>
      </c>
      <c r="J40" s="149">
        <v>-11.702127659574472</v>
      </c>
      <c r="K40" s="149">
        <v>2.2874015748031495</v>
      </c>
    </row>
    <row r="41" spans="1:11" ht="9" customHeight="1" x14ac:dyDescent="0.15">
      <c r="A41" s="158" t="s">
        <v>152</v>
      </c>
      <c r="B41" s="147">
        <v>0</v>
      </c>
      <c r="C41" s="149">
        <v>0</v>
      </c>
      <c r="D41" s="147">
        <v>0</v>
      </c>
      <c r="E41" s="149">
        <v>0</v>
      </c>
      <c r="F41" s="149">
        <v>0</v>
      </c>
      <c r="G41" s="147">
        <v>0</v>
      </c>
      <c r="H41" s="149">
        <v>0</v>
      </c>
      <c r="I41" s="147">
        <v>0</v>
      </c>
      <c r="J41" s="149">
        <v>0</v>
      </c>
      <c r="K41" s="149">
        <v>0</v>
      </c>
    </row>
    <row r="42" spans="1:11" s="123" customFormat="1" ht="20.100000000000001" customHeight="1" x14ac:dyDescent="0.15">
      <c r="A42" s="163" t="s">
        <v>469</v>
      </c>
      <c r="B42" s="154">
        <v>95</v>
      </c>
      <c r="C42" s="155">
        <v>4.3956043956043942</v>
      </c>
      <c r="D42" s="154">
        <v>228</v>
      </c>
      <c r="E42" s="155">
        <v>-17.391304347826093</v>
      </c>
      <c r="F42" s="155">
        <v>2.4</v>
      </c>
      <c r="G42" s="154">
        <v>1697</v>
      </c>
      <c r="H42" s="155">
        <v>-68.041431261770242</v>
      </c>
      <c r="I42" s="154">
        <v>3735</v>
      </c>
      <c r="J42" s="155">
        <v>-70.098470899047314</v>
      </c>
      <c r="K42" s="155">
        <v>2.2009428403064231</v>
      </c>
    </row>
    <row r="43" spans="1:11" ht="9" customHeight="1" x14ac:dyDescent="0.15">
      <c r="A43" s="158" t="s">
        <v>57</v>
      </c>
      <c r="B43" s="147">
        <v>95</v>
      </c>
      <c r="C43" s="149">
        <v>4.3956043956043942</v>
      </c>
      <c r="D43" s="147">
        <v>228</v>
      </c>
      <c r="E43" s="149">
        <v>-17.391304347826093</v>
      </c>
      <c r="F43" s="149">
        <v>2.4</v>
      </c>
      <c r="G43" s="147">
        <v>1664</v>
      </c>
      <c r="H43" s="149">
        <v>-67.461869378177553</v>
      </c>
      <c r="I43" s="147">
        <v>3694</v>
      </c>
      <c r="J43" s="149">
        <v>-69.374896368761398</v>
      </c>
      <c r="K43" s="149">
        <v>2.2199519230769229</v>
      </c>
    </row>
    <row r="44" spans="1:11" ht="9" customHeight="1" x14ac:dyDescent="0.15">
      <c r="A44" s="158" t="s">
        <v>152</v>
      </c>
      <c r="B44" s="147">
        <v>0</v>
      </c>
      <c r="C44" s="149">
        <v>0</v>
      </c>
      <c r="D44" s="147">
        <v>0</v>
      </c>
      <c r="E44" s="149">
        <v>0</v>
      </c>
      <c r="F44" s="149">
        <v>0</v>
      </c>
      <c r="G44" s="147">
        <v>33</v>
      </c>
      <c r="H44" s="149">
        <v>-83.16326530612244</v>
      </c>
      <c r="I44" s="147">
        <v>41</v>
      </c>
      <c r="J44" s="149">
        <v>-90.442890442890445</v>
      </c>
      <c r="K44" s="149">
        <v>1.2424242424242424</v>
      </c>
    </row>
    <row r="45" spans="1:11" ht="19.5" customHeight="1" x14ac:dyDescent="0.15">
      <c r="A45" s="163" t="s">
        <v>326</v>
      </c>
      <c r="B45" s="154">
        <v>481</v>
      </c>
      <c r="C45" s="155">
        <v>-32.727272727272734</v>
      </c>
      <c r="D45" s="154">
        <v>1554</v>
      </c>
      <c r="E45" s="155">
        <v>4.085733422638981</v>
      </c>
      <c r="F45" s="155">
        <v>3.2307692307692308</v>
      </c>
      <c r="G45" s="154">
        <v>9541</v>
      </c>
      <c r="H45" s="155">
        <v>-26.522911051212944</v>
      </c>
      <c r="I45" s="154">
        <v>25079</v>
      </c>
      <c r="J45" s="155">
        <v>-10.715938623660506</v>
      </c>
      <c r="K45" s="155">
        <v>2.6285504664081332</v>
      </c>
    </row>
    <row r="46" spans="1:11" ht="9" customHeight="1" x14ac:dyDescent="0.15">
      <c r="A46" s="158" t="s">
        <v>57</v>
      </c>
      <c r="B46" s="147">
        <v>476</v>
      </c>
      <c r="C46" s="149">
        <v>-31.805157593123212</v>
      </c>
      <c r="D46" s="147">
        <v>1538</v>
      </c>
      <c r="E46" s="149">
        <v>5.342465753424662</v>
      </c>
      <c r="F46" s="149">
        <v>3.23109243697479</v>
      </c>
      <c r="G46" s="147">
        <v>9311</v>
      </c>
      <c r="H46" s="149">
        <v>-25.601278465840991</v>
      </c>
      <c r="I46" s="147">
        <v>24483</v>
      </c>
      <c r="J46" s="149">
        <v>-9.2953467694131575</v>
      </c>
      <c r="K46" s="149">
        <v>2.6294705187412739</v>
      </c>
    </row>
    <row r="47" spans="1:11" ht="9" customHeight="1" x14ac:dyDescent="0.15">
      <c r="A47" s="158" t="s">
        <v>152</v>
      </c>
      <c r="B47" s="147">
        <v>5</v>
      </c>
      <c r="C47" s="149">
        <v>-70.588235294117652</v>
      </c>
      <c r="D47" s="147">
        <v>16</v>
      </c>
      <c r="E47" s="149">
        <v>-51.515151515151516</v>
      </c>
      <c r="F47" s="149">
        <v>3.2</v>
      </c>
      <c r="G47" s="147">
        <v>230</v>
      </c>
      <c r="H47" s="149">
        <v>-51.063829787234042</v>
      </c>
      <c r="I47" s="147">
        <v>596</v>
      </c>
      <c r="J47" s="149">
        <v>-45.670009115770284</v>
      </c>
      <c r="K47" s="149">
        <v>2.5913043478260871</v>
      </c>
    </row>
    <row r="48" spans="1:11" s="115" customFormat="1" ht="19.5" customHeight="1" x14ac:dyDescent="0.15">
      <c r="A48" s="163" t="s">
        <v>327</v>
      </c>
      <c r="B48" s="154">
        <v>273</v>
      </c>
      <c r="C48" s="155">
        <v>-13.607594936708864</v>
      </c>
      <c r="D48" s="154">
        <v>571</v>
      </c>
      <c r="E48" s="155">
        <v>-10.501567398119121</v>
      </c>
      <c r="F48" s="155">
        <v>2.0915750915750917</v>
      </c>
      <c r="G48" s="154">
        <v>4621</v>
      </c>
      <c r="H48" s="155">
        <v>4.4057840036149969</v>
      </c>
      <c r="I48" s="154">
        <v>8875</v>
      </c>
      <c r="J48" s="155">
        <v>-7.7059068219633957</v>
      </c>
      <c r="K48" s="155">
        <v>1.9205799610473924</v>
      </c>
    </row>
    <row r="49" spans="1:11" s="115" customFormat="1" ht="9" customHeight="1" x14ac:dyDescent="0.15">
      <c r="A49" s="158" t="s">
        <v>57</v>
      </c>
      <c r="B49" s="147">
        <v>239</v>
      </c>
      <c r="C49" s="149">
        <v>-20.066889632107021</v>
      </c>
      <c r="D49" s="147">
        <v>504</v>
      </c>
      <c r="E49" s="149">
        <v>-17.10526315789474</v>
      </c>
      <c r="F49" s="149">
        <v>2.1087866108786613</v>
      </c>
      <c r="G49" s="147">
        <v>3952</v>
      </c>
      <c r="H49" s="149">
        <v>-0.60362173038230083</v>
      </c>
      <c r="I49" s="147">
        <v>7671</v>
      </c>
      <c r="J49" s="149">
        <v>-13.312238671036269</v>
      </c>
      <c r="K49" s="149">
        <v>1.9410425101214575</v>
      </c>
    </row>
    <row r="50" spans="1:11" s="115" customFormat="1" ht="9" customHeight="1" x14ac:dyDescent="0.15">
      <c r="A50" s="158" t="s">
        <v>152</v>
      </c>
      <c r="B50" s="147">
        <v>34</v>
      </c>
      <c r="C50" s="149">
        <v>100</v>
      </c>
      <c r="D50" s="147">
        <v>67</v>
      </c>
      <c r="E50" s="149">
        <v>123.33333333333334</v>
      </c>
      <c r="F50" s="149">
        <v>1.9705882352941178</v>
      </c>
      <c r="G50" s="147">
        <v>669</v>
      </c>
      <c r="H50" s="149">
        <v>48.666666666666657</v>
      </c>
      <c r="I50" s="147">
        <v>1204</v>
      </c>
      <c r="J50" s="149">
        <v>56.975228161668838</v>
      </c>
      <c r="K50" s="149">
        <v>1.7997010463378176</v>
      </c>
    </row>
    <row r="51" spans="1:11" s="115" customFormat="1" ht="9" customHeight="1" x14ac:dyDescent="0.15">
      <c r="C51" s="130"/>
      <c r="E51" s="130"/>
      <c r="H51" s="130"/>
      <c r="J51" s="130"/>
    </row>
    <row r="52" spans="1:11" s="115" customFormat="1" ht="9" customHeight="1" x14ac:dyDescent="0.15">
      <c r="C52" s="130"/>
      <c r="E52" s="130"/>
      <c r="H52" s="130"/>
      <c r="J52" s="130"/>
    </row>
    <row r="53" spans="1:11" s="115" customFormat="1" ht="9" customHeight="1" x14ac:dyDescent="0.15">
      <c r="C53" s="130"/>
      <c r="E53" s="130"/>
      <c r="H53" s="130"/>
      <c r="J53" s="130"/>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8"/>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202</v>
      </c>
      <c r="B1" s="276"/>
      <c r="C1" s="276"/>
      <c r="D1" s="276"/>
      <c r="E1" s="276"/>
      <c r="F1" s="276"/>
      <c r="G1" s="276"/>
      <c r="H1" s="276"/>
      <c r="I1" s="276"/>
      <c r="J1" s="276"/>
      <c r="K1" s="276"/>
    </row>
    <row r="2" spans="1:11" ht="9.9499999999999993" customHeight="1" x14ac:dyDescent="0.15">
      <c r="A2" s="267" t="s">
        <v>251</v>
      </c>
      <c r="B2" s="248" t="s">
        <v>473</v>
      </c>
      <c r="C2" s="244"/>
      <c r="D2" s="244"/>
      <c r="E2" s="244"/>
      <c r="F2" s="244"/>
      <c r="G2" s="249" t="s">
        <v>474</v>
      </c>
      <c r="H2" s="250"/>
      <c r="I2" s="250"/>
      <c r="J2" s="250"/>
      <c r="K2" s="250"/>
    </row>
    <row r="3" spans="1:11" ht="9.9499999999999993" customHeight="1" x14ac:dyDescent="0.15">
      <c r="A3" s="268"/>
      <c r="B3" s="270" t="s">
        <v>133</v>
      </c>
      <c r="C3" s="271"/>
      <c r="D3" s="272" t="s">
        <v>131</v>
      </c>
      <c r="E3" s="273"/>
      <c r="F3" s="274" t="s">
        <v>55</v>
      </c>
      <c r="G3" s="272" t="s">
        <v>133</v>
      </c>
      <c r="H3" s="273"/>
      <c r="I3" s="272" t="s">
        <v>131</v>
      </c>
      <c r="J3" s="273"/>
      <c r="K3" s="272" t="s">
        <v>55</v>
      </c>
    </row>
    <row r="4" spans="1:11" ht="45" customHeight="1" x14ac:dyDescent="0.15">
      <c r="A4" s="268"/>
      <c r="B4" s="134" t="s">
        <v>134</v>
      </c>
      <c r="C4" s="133" t="s">
        <v>150</v>
      </c>
      <c r="D4" s="133" t="s">
        <v>134</v>
      </c>
      <c r="E4" s="133" t="s">
        <v>150</v>
      </c>
      <c r="F4" s="275"/>
      <c r="G4" s="133" t="s">
        <v>134</v>
      </c>
      <c r="H4" s="133" t="s">
        <v>153</v>
      </c>
      <c r="I4" s="133" t="s">
        <v>134</v>
      </c>
      <c r="J4" s="133" t="s">
        <v>153</v>
      </c>
      <c r="K4" s="272"/>
    </row>
    <row r="5" spans="1:11" ht="9.9499999999999993" customHeight="1" x14ac:dyDescent="0.15">
      <c r="A5" s="269"/>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70</v>
      </c>
      <c r="B6" s="121"/>
      <c r="C6" s="120"/>
      <c r="D6" s="121"/>
      <c r="E6" s="120"/>
      <c r="F6" s="128"/>
      <c r="G6" s="121"/>
      <c r="H6" s="120"/>
      <c r="I6" s="121"/>
      <c r="J6" s="120"/>
      <c r="K6" s="128"/>
    </row>
    <row r="7" spans="1:11" s="123" customFormat="1" ht="20.100000000000001" customHeight="1" x14ac:dyDescent="0.15">
      <c r="A7" s="163" t="s">
        <v>328</v>
      </c>
      <c r="B7" s="154">
        <v>583</v>
      </c>
      <c r="C7" s="155">
        <v>21.71189979123173</v>
      </c>
      <c r="D7" s="154">
        <v>1090</v>
      </c>
      <c r="E7" s="155">
        <v>-0.72859744990893205</v>
      </c>
      <c r="F7" s="155">
        <v>1.869639794168096</v>
      </c>
      <c r="G7" s="154">
        <v>8599</v>
      </c>
      <c r="H7" s="155">
        <v>-7.2484090173659865</v>
      </c>
      <c r="I7" s="154">
        <v>17769</v>
      </c>
      <c r="J7" s="155">
        <v>-9.5863226988246026</v>
      </c>
      <c r="K7" s="155">
        <v>2.0664030701244331</v>
      </c>
    </row>
    <row r="8" spans="1:11" ht="9" customHeight="1" x14ac:dyDescent="0.15">
      <c r="A8" s="158" t="s">
        <v>57</v>
      </c>
      <c r="B8" s="147">
        <v>557</v>
      </c>
      <c r="C8" s="149">
        <v>18.008474576271183</v>
      </c>
      <c r="D8" s="147">
        <v>1054</v>
      </c>
      <c r="E8" s="149">
        <v>-1.1257035647279565</v>
      </c>
      <c r="F8" s="149">
        <v>1.8922800718132855</v>
      </c>
      <c r="G8" s="147">
        <v>8333</v>
      </c>
      <c r="H8" s="149">
        <v>-5.8205244122965638</v>
      </c>
      <c r="I8" s="147">
        <v>17178</v>
      </c>
      <c r="J8" s="149">
        <v>-7.3112825770247696</v>
      </c>
      <c r="K8" s="149">
        <v>2.0614424576983081</v>
      </c>
    </row>
    <row r="9" spans="1:11" ht="9.75" customHeight="1" x14ac:dyDescent="0.15">
      <c r="A9" s="158" t="s">
        <v>152</v>
      </c>
      <c r="B9" s="147">
        <v>26</v>
      </c>
      <c r="C9" s="149">
        <v>271.42857142857144</v>
      </c>
      <c r="D9" s="147">
        <v>36</v>
      </c>
      <c r="E9" s="149">
        <v>12.5</v>
      </c>
      <c r="F9" s="149">
        <v>1.3846153846153846</v>
      </c>
      <c r="G9" s="147">
        <v>266</v>
      </c>
      <c r="H9" s="149">
        <v>-37.115839243498819</v>
      </c>
      <c r="I9" s="147">
        <v>591</v>
      </c>
      <c r="J9" s="149">
        <v>-47.232142857142854</v>
      </c>
      <c r="K9" s="149">
        <v>2.2218045112781954</v>
      </c>
    </row>
    <row r="10" spans="1:11" ht="19.5" customHeight="1" x14ac:dyDescent="0.15">
      <c r="A10" s="163" t="s">
        <v>329</v>
      </c>
      <c r="B10" s="154">
        <v>2219</v>
      </c>
      <c r="C10" s="155">
        <v>-9.0573770491803316</v>
      </c>
      <c r="D10" s="154">
        <v>23705</v>
      </c>
      <c r="E10" s="155">
        <v>-1.8060560871546301</v>
      </c>
      <c r="F10" s="155">
        <v>10.682739972960793</v>
      </c>
      <c r="G10" s="154">
        <v>32785</v>
      </c>
      <c r="H10" s="155">
        <v>-7.5437112239142721</v>
      </c>
      <c r="I10" s="154">
        <v>319477</v>
      </c>
      <c r="J10" s="155">
        <v>-3.3086265809950675</v>
      </c>
      <c r="K10" s="155">
        <v>9.7446088150068633</v>
      </c>
    </row>
    <row r="11" spans="1:11" ht="9" customHeight="1" x14ac:dyDescent="0.15">
      <c r="A11" s="158" t="s">
        <v>57</v>
      </c>
      <c r="B11" s="147">
        <v>2155</v>
      </c>
      <c r="C11" s="149">
        <v>-10.692084542063824</v>
      </c>
      <c r="D11" s="147">
        <v>23433</v>
      </c>
      <c r="E11" s="149">
        <v>-2.618127415534218</v>
      </c>
      <c r="F11" s="149">
        <v>10.873781902552205</v>
      </c>
      <c r="G11" s="147">
        <v>31584</v>
      </c>
      <c r="H11" s="149">
        <v>-8.5687818434460468</v>
      </c>
      <c r="I11" s="147">
        <v>316196</v>
      </c>
      <c r="J11" s="149">
        <v>-3.6061275817392016</v>
      </c>
      <c r="K11" s="149">
        <v>10.011271529888552</v>
      </c>
    </row>
    <row r="12" spans="1:11" ht="9" customHeight="1" x14ac:dyDescent="0.15">
      <c r="A12" s="158" t="s">
        <v>152</v>
      </c>
      <c r="B12" s="147">
        <v>64</v>
      </c>
      <c r="C12" s="149">
        <v>137.03703703703704</v>
      </c>
      <c r="D12" s="147">
        <v>272</v>
      </c>
      <c r="E12" s="149">
        <v>248.71794871794873</v>
      </c>
      <c r="F12" s="149">
        <v>4.25</v>
      </c>
      <c r="G12" s="147">
        <v>1201</v>
      </c>
      <c r="H12" s="149">
        <v>31.113537117903917</v>
      </c>
      <c r="I12" s="147">
        <v>3281</v>
      </c>
      <c r="J12" s="149">
        <v>37.625838926174509</v>
      </c>
      <c r="K12" s="149">
        <v>2.7318900915903415</v>
      </c>
    </row>
    <row r="13" spans="1:11" ht="19.5" customHeight="1" x14ac:dyDescent="0.15">
      <c r="A13" s="163" t="s">
        <v>445</v>
      </c>
      <c r="B13" s="154">
        <v>134</v>
      </c>
      <c r="C13" s="155">
        <v>50.561797752808985</v>
      </c>
      <c r="D13" s="154">
        <v>372</v>
      </c>
      <c r="E13" s="155">
        <v>66.071428571428584</v>
      </c>
      <c r="F13" s="155">
        <v>2.7761194029850746</v>
      </c>
      <c r="G13" s="154">
        <v>2286</v>
      </c>
      <c r="H13" s="155">
        <v>2.8802880288028803</v>
      </c>
      <c r="I13" s="154">
        <v>7480</v>
      </c>
      <c r="J13" s="155">
        <v>10.650887573964496</v>
      </c>
      <c r="K13" s="155">
        <v>3.2720909886264216</v>
      </c>
    </row>
    <row r="14" spans="1:11" ht="9" customHeight="1" x14ac:dyDescent="0.15">
      <c r="A14" s="158" t="s">
        <v>57</v>
      </c>
      <c r="B14" s="147">
        <v>134</v>
      </c>
      <c r="C14" s="149">
        <v>50.561797752808985</v>
      </c>
      <c r="D14" s="147">
        <v>372</v>
      </c>
      <c r="E14" s="149">
        <v>66.071428571428584</v>
      </c>
      <c r="F14" s="149">
        <v>2.7761194029850746</v>
      </c>
      <c r="G14" s="147">
        <v>2286</v>
      </c>
      <c r="H14" s="149">
        <v>2.8802880288028803</v>
      </c>
      <c r="I14" s="147">
        <v>7480</v>
      </c>
      <c r="J14" s="149">
        <v>10.650887573964496</v>
      </c>
      <c r="K14" s="149">
        <v>3.2720909886264216</v>
      </c>
    </row>
    <row r="15" spans="1:11" ht="9" customHeight="1" x14ac:dyDescent="0.15">
      <c r="A15" s="158" t="s">
        <v>152</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71</v>
      </c>
      <c r="B16" s="125"/>
      <c r="C16" s="124"/>
      <c r="D16" s="125"/>
      <c r="E16" s="124"/>
      <c r="F16" s="127"/>
      <c r="G16" s="125"/>
      <c r="H16" s="124"/>
      <c r="I16" s="125"/>
      <c r="J16" s="124"/>
      <c r="K16" s="127"/>
    </row>
    <row r="17" spans="1:11" s="123" customFormat="1" ht="20.100000000000001" customHeight="1" x14ac:dyDescent="0.15">
      <c r="A17" s="163" t="s">
        <v>330</v>
      </c>
      <c r="B17" s="154">
        <v>3300</v>
      </c>
      <c r="C17" s="155">
        <v>13.989637305699489</v>
      </c>
      <c r="D17" s="154">
        <v>13281</v>
      </c>
      <c r="E17" s="155">
        <v>-3.9279513888888857</v>
      </c>
      <c r="F17" s="155">
        <v>4.0245454545454544</v>
      </c>
      <c r="G17" s="154">
        <v>42866</v>
      </c>
      <c r="H17" s="155">
        <v>13.990160882861318</v>
      </c>
      <c r="I17" s="154">
        <v>180608</v>
      </c>
      <c r="J17" s="155">
        <v>10.212849052919353</v>
      </c>
      <c r="K17" s="155">
        <v>4.21331591471096</v>
      </c>
    </row>
    <row r="18" spans="1:11" ht="9" customHeight="1" x14ac:dyDescent="0.15">
      <c r="A18" s="158" t="s">
        <v>57</v>
      </c>
      <c r="B18" s="147">
        <v>3268</v>
      </c>
      <c r="C18" s="149">
        <v>14.868189806678387</v>
      </c>
      <c r="D18" s="147">
        <v>13181</v>
      </c>
      <c r="E18" s="149">
        <v>-3.9215686274509807</v>
      </c>
      <c r="F18" s="149">
        <v>4.0333537331701343</v>
      </c>
      <c r="G18" s="147">
        <v>42000</v>
      </c>
      <c r="H18" s="149">
        <v>15.394125889496394</v>
      </c>
      <c r="I18" s="147">
        <v>178712</v>
      </c>
      <c r="J18" s="149">
        <v>11.055735422971523</v>
      </c>
      <c r="K18" s="149">
        <v>4.2550476190476187</v>
      </c>
    </row>
    <row r="19" spans="1:11" ht="9" customHeight="1" x14ac:dyDescent="0.15">
      <c r="A19" s="158" t="s">
        <v>152</v>
      </c>
      <c r="B19" s="147">
        <v>32</v>
      </c>
      <c r="C19" s="149">
        <v>-36</v>
      </c>
      <c r="D19" s="147">
        <v>100</v>
      </c>
      <c r="E19" s="149">
        <v>-4.7619047619047592</v>
      </c>
      <c r="F19" s="149">
        <v>3.125</v>
      </c>
      <c r="G19" s="147">
        <v>866</v>
      </c>
      <c r="H19" s="149">
        <v>-28.311258278145701</v>
      </c>
      <c r="I19" s="147">
        <v>1896</v>
      </c>
      <c r="J19" s="149">
        <v>-35.750593019315488</v>
      </c>
      <c r="K19" s="149">
        <v>2.1893764434180141</v>
      </c>
    </row>
    <row r="20" spans="1:11" s="123" customFormat="1" ht="20.100000000000001" customHeight="1" x14ac:dyDescent="0.15">
      <c r="A20" s="163" t="s">
        <v>331</v>
      </c>
      <c r="B20" s="154">
        <v>3027</v>
      </c>
      <c r="C20" s="155">
        <v>0.49800796812749581</v>
      </c>
      <c r="D20" s="154">
        <v>7102</v>
      </c>
      <c r="E20" s="155">
        <v>24.204267226302903</v>
      </c>
      <c r="F20" s="155">
        <v>2.3462173769408654</v>
      </c>
      <c r="G20" s="154">
        <v>48278</v>
      </c>
      <c r="H20" s="155">
        <v>6.3485769671336669</v>
      </c>
      <c r="I20" s="154">
        <v>98412</v>
      </c>
      <c r="J20" s="155">
        <v>6.9858456721674997</v>
      </c>
      <c r="K20" s="155">
        <v>2.0384440117651934</v>
      </c>
    </row>
    <row r="21" spans="1:11" ht="9" customHeight="1" x14ac:dyDescent="0.15">
      <c r="A21" s="158" t="s">
        <v>57</v>
      </c>
      <c r="B21" s="147">
        <v>2946</v>
      </c>
      <c r="C21" s="149">
        <v>0.61475409836064898</v>
      </c>
      <c r="D21" s="147">
        <v>6914</v>
      </c>
      <c r="E21" s="149">
        <v>23.818051575931236</v>
      </c>
      <c r="F21" s="149">
        <v>2.3469110658520029</v>
      </c>
      <c r="G21" s="147">
        <v>46778</v>
      </c>
      <c r="H21" s="149">
        <v>6.6578503351725971</v>
      </c>
      <c r="I21" s="147">
        <v>94659</v>
      </c>
      <c r="J21" s="149">
        <v>6.4134271646019272</v>
      </c>
      <c r="K21" s="149">
        <v>2.0235794604301169</v>
      </c>
    </row>
    <row r="22" spans="1:11" ht="9" customHeight="1" x14ac:dyDescent="0.15">
      <c r="A22" s="158" t="s">
        <v>152</v>
      </c>
      <c r="B22" s="147">
        <v>81</v>
      </c>
      <c r="C22" s="149">
        <v>-3.5714285714285694</v>
      </c>
      <c r="D22" s="147">
        <v>188</v>
      </c>
      <c r="E22" s="149">
        <v>40.298507462686558</v>
      </c>
      <c r="F22" s="149">
        <v>2.3209876543209877</v>
      </c>
      <c r="G22" s="147">
        <v>1500</v>
      </c>
      <c r="H22" s="149">
        <v>-2.470741222366712</v>
      </c>
      <c r="I22" s="147">
        <v>3753</v>
      </c>
      <c r="J22" s="149">
        <v>23.7796833773087</v>
      </c>
      <c r="K22" s="149">
        <v>2.5019999999999998</v>
      </c>
    </row>
    <row r="23" spans="1:11" s="123" customFormat="1" ht="21.95" customHeight="1" x14ac:dyDescent="0.15">
      <c r="A23" s="126" t="s">
        <v>72</v>
      </c>
      <c r="B23" s="125"/>
      <c r="C23" s="124"/>
      <c r="D23" s="125"/>
      <c r="E23" s="124"/>
      <c r="F23" s="127"/>
      <c r="G23" s="125"/>
      <c r="H23" s="124"/>
      <c r="I23" s="125"/>
      <c r="J23" s="124"/>
      <c r="K23" s="127"/>
    </row>
    <row r="24" spans="1:11" s="123" customFormat="1" ht="20.100000000000001" customHeight="1" x14ac:dyDescent="0.15">
      <c r="A24" s="163" t="s">
        <v>444</v>
      </c>
      <c r="B24" s="154">
        <v>2026</v>
      </c>
      <c r="C24" s="155">
        <v>9.8814229249015284E-2</v>
      </c>
      <c r="D24" s="154">
        <v>11230</v>
      </c>
      <c r="E24" s="155">
        <v>3.971854457920557</v>
      </c>
      <c r="F24" s="155">
        <v>5.5429417571569592</v>
      </c>
      <c r="G24" s="154">
        <v>34258</v>
      </c>
      <c r="H24" s="155">
        <v>1.0262459451489292</v>
      </c>
      <c r="I24" s="154">
        <v>172906</v>
      </c>
      <c r="J24" s="155">
        <v>4.8150191255008679</v>
      </c>
      <c r="K24" s="155">
        <v>5.0471714635997431</v>
      </c>
    </row>
    <row r="25" spans="1:11" ht="9" customHeight="1" x14ac:dyDescent="0.15">
      <c r="A25" s="158" t="s">
        <v>57</v>
      </c>
      <c r="B25" s="147">
        <v>1941</v>
      </c>
      <c r="C25" s="149">
        <v>-0.96938775510204778</v>
      </c>
      <c r="D25" s="147">
        <v>11056</v>
      </c>
      <c r="E25" s="149">
        <v>3.2691948440127021</v>
      </c>
      <c r="F25" s="149">
        <v>5.6960329726944874</v>
      </c>
      <c r="G25" s="147">
        <v>33332</v>
      </c>
      <c r="H25" s="149">
        <v>1.2023317949963541</v>
      </c>
      <c r="I25" s="147">
        <v>171119</v>
      </c>
      <c r="J25" s="149">
        <v>4.8838192839761945</v>
      </c>
      <c r="K25" s="149">
        <v>5.1337753510140409</v>
      </c>
    </row>
    <row r="26" spans="1:11" ht="9" customHeight="1" x14ac:dyDescent="0.15">
      <c r="A26" s="158" t="s">
        <v>152</v>
      </c>
      <c r="B26" s="147">
        <v>85</v>
      </c>
      <c r="C26" s="149">
        <v>32.8125</v>
      </c>
      <c r="D26" s="147">
        <v>174</v>
      </c>
      <c r="E26" s="149">
        <v>83.15789473684211</v>
      </c>
      <c r="F26" s="149">
        <v>2.0470588235294116</v>
      </c>
      <c r="G26" s="147">
        <v>926</v>
      </c>
      <c r="H26" s="149">
        <v>-4.9281314168377861</v>
      </c>
      <c r="I26" s="147">
        <v>1787</v>
      </c>
      <c r="J26" s="149">
        <v>-1.379690949227367</v>
      </c>
      <c r="K26" s="149">
        <v>1.9298056155507559</v>
      </c>
    </row>
    <row r="27" spans="1:11" s="123" customFormat="1" ht="20.100000000000001" customHeight="1" x14ac:dyDescent="0.15">
      <c r="A27" s="163" t="s">
        <v>332</v>
      </c>
      <c r="B27" s="154">
        <v>946</v>
      </c>
      <c r="C27" s="155">
        <v>0.85287846481875818</v>
      </c>
      <c r="D27" s="154">
        <v>2047</v>
      </c>
      <c r="E27" s="155">
        <v>-9.5048629531388116</v>
      </c>
      <c r="F27" s="155">
        <v>2.1638477801268499</v>
      </c>
      <c r="G27" s="154">
        <v>44843</v>
      </c>
      <c r="H27" s="155">
        <v>4.5169560657266032</v>
      </c>
      <c r="I27" s="154">
        <v>121494</v>
      </c>
      <c r="J27" s="155">
        <v>2.1954173816493352</v>
      </c>
      <c r="K27" s="155">
        <v>2.7093191802510983</v>
      </c>
    </row>
    <row r="28" spans="1:11" ht="9" customHeight="1" x14ac:dyDescent="0.15">
      <c r="A28" s="158" t="s">
        <v>57</v>
      </c>
      <c r="B28" s="147">
        <v>942</v>
      </c>
      <c r="C28" s="149">
        <v>1.9480519480519547</v>
      </c>
      <c r="D28" s="147">
        <v>2043</v>
      </c>
      <c r="E28" s="149">
        <v>-7.8068592057761776</v>
      </c>
      <c r="F28" s="149">
        <v>2.1687898089171975</v>
      </c>
      <c r="G28" s="147">
        <v>44536</v>
      </c>
      <c r="H28" s="149">
        <v>4.5372391615613878</v>
      </c>
      <c r="I28" s="147">
        <v>120315</v>
      </c>
      <c r="J28" s="149">
        <v>2.1913619569371861</v>
      </c>
      <c r="K28" s="149">
        <v>2.7015223639303034</v>
      </c>
    </row>
    <row r="29" spans="1:11" ht="9" customHeight="1" x14ac:dyDescent="0.15">
      <c r="A29" s="158" t="s">
        <v>152</v>
      </c>
      <c r="B29" s="147">
        <v>4</v>
      </c>
      <c r="C29" s="149">
        <v>-71.428571428571431</v>
      </c>
      <c r="D29" s="147">
        <v>4</v>
      </c>
      <c r="E29" s="149">
        <v>-91.304347826086953</v>
      </c>
      <c r="F29" s="149">
        <v>1</v>
      </c>
      <c r="G29" s="147">
        <v>307</v>
      </c>
      <c r="H29" s="149">
        <v>1.6556291390728433</v>
      </c>
      <c r="I29" s="147">
        <v>1179</v>
      </c>
      <c r="J29" s="149">
        <v>2.6109660574412601</v>
      </c>
      <c r="K29" s="149">
        <v>3.8403908794788273</v>
      </c>
    </row>
    <row r="30" spans="1:11" s="123" customFormat="1" ht="20.100000000000001" customHeight="1" x14ac:dyDescent="0.15">
      <c r="A30" s="164" t="s">
        <v>333</v>
      </c>
      <c r="B30" s="154">
        <v>62</v>
      </c>
      <c r="C30" s="155">
        <v>93.75</v>
      </c>
      <c r="D30" s="154">
        <v>220</v>
      </c>
      <c r="E30" s="155">
        <v>32.530120481927725</v>
      </c>
      <c r="F30" s="155">
        <v>3.5483870967741935</v>
      </c>
      <c r="G30" s="154">
        <v>2363</v>
      </c>
      <c r="H30" s="155">
        <v>12.043622569938364</v>
      </c>
      <c r="I30" s="154">
        <v>6373</v>
      </c>
      <c r="J30" s="155">
        <v>6.1635848742295565</v>
      </c>
      <c r="K30" s="155">
        <v>2.6969953449005502</v>
      </c>
    </row>
    <row r="31" spans="1:11" ht="9" customHeight="1" x14ac:dyDescent="0.15">
      <c r="A31" s="165" t="s">
        <v>57</v>
      </c>
      <c r="B31" s="147">
        <v>62</v>
      </c>
      <c r="C31" s="149">
        <v>113.79310344827587</v>
      </c>
      <c r="D31" s="147">
        <v>220</v>
      </c>
      <c r="E31" s="149">
        <v>111.53846153846155</v>
      </c>
      <c r="F31" s="149">
        <v>3.5483870967741935</v>
      </c>
      <c r="G31" s="147">
        <v>2286</v>
      </c>
      <c r="H31" s="149">
        <v>12.888888888888886</v>
      </c>
      <c r="I31" s="147">
        <v>5967</v>
      </c>
      <c r="J31" s="149">
        <v>5.9293449316527642</v>
      </c>
      <c r="K31" s="149">
        <v>2.6102362204724407</v>
      </c>
    </row>
    <row r="32" spans="1:11" ht="9" customHeight="1" x14ac:dyDescent="0.15">
      <c r="A32" s="165" t="s">
        <v>152</v>
      </c>
      <c r="B32" s="147">
        <v>0</v>
      </c>
      <c r="C32" s="156" t="s">
        <v>476</v>
      </c>
      <c r="D32" s="147">
        <v>0</v>
      </c>
      <c r="E32" s="156" t="s">
        <v>476</v>
      </c>
      <c r="F32" s="149">
        <v>0</v>
      </c>
      <c r="G32" s="147">
        <v>77</v>
      </c>
      <c r="H32" s="149">
        <v>-8.3333333333333286</v>
      </c>
      <c r="I32" s="147">
        <v>406</v>
      </c>
      <c r="J32" s="149">
        <v>9.7297297297297263</v>
      </c>
      <c r="K32" s="149">
        <v>5.2727272727272725</v>
      </c>
    </row>
    <row r="33" spans="1:11" s="123" customFormat="1" ht="21.95" customHeight="1" x14ac:dyDescent="0.15">
      <c r="A33" s="126" t="s">
        <v>73</v>
      </c>
      <c r="B33" s="125"/>
      <c r="C33" s="124"/>
      <c r="D33" s="125"/>
      <c r="E33" s="124"/>
      <c r="F33" s="127"/>
      <c r="G33" s="125"/>
      <c r="H33" s="124"/>
      <c r="I33" s="125"/>
      <c r="J33" s="124"/>
      <c r="K33" s="127"/>
    </row>
    <row r="34" spans="1:11" s="123" customFormat="1" ht="20.25" customHeight="1" x14ac:dyDescent="0.15">
      <c r="A34" s="164" t="s">
        <v>334</v>
      </c>
      <c r="B34" s="154">
        <v>233</v>
      </c>
      <c r="C34" s="155">
        <v>32.386363636363626</v>
      </c>
      <c r="D34" s="154">
        <v>503</v>
      </c>
      <c r="E34" s="155">
        <v>44.956772334293959</v>
      </c>
      <c r="F34" s="155">
        <v>2.1587982832618025</v>
      </c>
      <c r="G34" s="154">
        <v>3220</v>
      </c>
      <c r="H34" s="155">
        <v>-16.080271045087301</v>
      </c>
      <c r="I34" s="154">
        <v>6000</v>
      </c>
      <c r="J34" s="155">
        <v>-14.052428018908472</v>
      </c>
      <c r="K34" s="155">
        <v>1.8633540372670807</v>
      </c>
    </row>
    <row r="35" spans="1:11" ht="9" customHeight="1" x14ac:dyDescent="0.15">
      <c r="A35" s="165" t="s">
        <v>57</v>
      </c>
      <c r="B35" s="147">
        <v>226</v>
      </c>
      <c r="C35" s="149">
        <v>28.409090909090907</v>
      </c>
      <c r="D35" s="147">
        <v>383</v>
      </c>
      <c r="E35" s="149">
        <v>10.374639769452443</v>
      </c>
      <c r="F35" s="149">
        <v>1.6946902654867257</v>
      </c>
      <c r="G35" s="147">
        <v>3210</v>
      </c>
      <c r="H35" s="149">
        <v>-16.253587268458134</v>
      </c>
      <c r="I35" s="147">
        <v>5868</v>
      </c>
      <c r="J35" s="149">
        <v>-15.75017946877243</v>
      </c>
      <c r="K35" s="149">
        <v>1.82803738317757</v>
      </c>
    </row>
    <row r="36" spans="1:11" ht="9" customHeight="1" x14ac:dyDescent="0.15">
      <c r="A36" s="165" t="s">
        <v>152</v>
      </c>
      <c r="B36" s="147">
        <v>7</v>
      </c>
      <c r="C36" s="156" t="s">
        <v>476</v>
      </c>
      <c r="D36" s="147">
        <v>120</v>
      </c>
      <c r="E36" s="156" t="s">
        <v>476</v>
      </c>
      <c r="F36" s="149">
        <v>17.142857142857142</v>
      </c>
      <c r="G36" s="147">
        <v>10</v>
      </c>
      <c r="H36" s="149">
        <v>150</v>
      </c>
      <c r="I36" s="147">
        <v>132</v>
      </c>
      <c r="J36" s="156" t="s">
        <v>476</v>
      </c>
      <c r="K36" s="149">
        <v>13.2</v>
      </c>
    </row>
    <row r="37" spans="1:11" s="115" customFormat="1" ht="19.5" customHeight="1" x14ac:dyDescent="0.15">
      <c r="A37" s="164" t="s">
        <v>335</v>
      </c>
      <c r="B37" s="154">
        <v>418</v>
      </c>
      <c r="C37" s="155">
        <v>-7.9295154185022056</v>
      </c>
      <c r="D37" s="154">
        <v>761</v>
      </c>
      <c r="E37" s="155">
        <v>-18.172043010752688</v>
      </c>
      <c r="F37" s="155">
        <v>1.8205741626794258</v>
      </c>
      <c r="G37" s="154">
        <v>7447</v>
      </c>
      <c r="H37" s="155">
        <v>-6.1972540622244594</v>
      </c>
      <c r="I37" s="154">
        <v>15058</v>
      </c>
      <c r="J37" s="155">
        <v>-8.728330706752331</v>
      </c>
      <c r="K37" s="155">
        <v>2.0220222908553782</v>
      </c>
    </row>
    <row r="38" spans="1:11" s="115" customFormat="1" ht="9" customHeight="1" x14ac:dyDescent="0.15">
      <c r="A38" s="165" t="s">
        <v>57</v>
      </c>
      <c r="B38" s="147">
        <v>408</v>
      </c>
      <c r="C38" s="149">
        <v>-7.6923076923076934</v>
      </c>
      <c r="D38" s="147">
        <v>745</v>
      </c>
      <c r="E38" s="149">
        <v>-17.405764966740577</v>
      </c>
      <c r="F38" s="149">
        <v>1.8259803921568627</v>
      </c>
      <c r="G38" s="147">
        <v>7269</v>
      </c>
      <c r="H38" s="149">
        <v>-6.2910919169782176</v>
      </c>
      <c r="I38" s="147">
        <v>14748</v>
      </c>
      <c r="J38" s="149">
        <v>-8.4088933051794754</v>
      </c>
      <c r="K38" s="149">
        <v>2.028889806025588</v>
      </c>
    </row>
    <row r="39" spans="1:11" x14ac:dyDescent="0.15">
      <c r="A39" s="165" t="s">
        <v>152</v>
      </c>
      <c r="B39" s="147">
        <v>10</v>
      </c>
      <c r="C39" s="149">
        <v>-16.666666666666671</v>
      </c>
      <c r="D39" s="147">
        <v>16</v>
      </c>
      <c r="E39" s="149">
        <v>-42.857142857142854</v>
      </c>
      <c r="F39" s="149">
        <v>1.6</v>
      </c>
      <c r="G39" s="147">
        <v>178</v>
      </c>
      <c r="H39" s="149">
        <v>-2.1978021978022042</v>
      </c>
      <c r="I39" s="147">
        <v>310</v>
      </c>
      <c r="J39" s="149">
        <v>-21.717171717171723</v>
      </c>
      <c r="K39" s="149">
        <v>1.7415730337078652</v>
      </c>
    </row>
    <row r="40" spans="1:11" ht="19.5" customHeight="1" x14ac:dyDescent="0.15">
      <c r="A40" s="164" t="s">
        <v>336</v>
      </c>
      <c r="B40" s="154">
        <v>1868</v>
      </c>
      <c r="C40" s="155">
        <v>0.59235325794291782</v>
      </c>
      <c r="D40" s="154">
        <v>3628</v>
      </c>
      <c r="E40" s="155">
        <v>1.0584958217270213</v>
      </c>
      <c r="F40" s="155">
        <v>1.9421841541755889</v>
      </c>
      <c r="G40" s="154">
        <v>26945</v>
      </c>
      <c r="H40" s="155">
        <v>2.4057464274855533</v>
      </c>
      <c r="I40" s="154">
        <v>46910</v>
      </c>
      <c r="J40" s="155">
        <v>-1.787957457499374</v>
      </c>
      <c r="K40" s="155">
        <v>1.7409537947671183</v>
      </c>
    </row>
    <row r="41" spans="1:11" ht="9" customHeight="1" x14ac:dyDescent="0.15">
      <c r="A41" s="165" t="s">
        <v>57</v>
      </c>
      <c r="B41" s="147">
        <v>1759</v>
      </c>
      <c r="C41" s="149">
        <v>-1.7867113344500325</v>
      </c>
      <c r="D41" s="147">
        <v>3400</v>
      </c>
      <c r="E41" s="149">
        <v>-0.96125837459948116</v>
      </c>
      <c r="F41" s="149">
        <v>1.9329164297896533</v>
      </c>
      <c r="G41" s="147">
        <v>25243</v>
      </c>
      <c r="H41" s="149">
        <v>3.0368586472917229</v>
      </c>
      <c r="I41" s="147">
        <v>42655</v>
      </c>
      <c r="J41" s="149">
        <v>-0.49687412522160912</v>
      </c>
      <c r="K41" s="149">
        <v>1.6897753832745712</v>
      </c>
    </row>
    <row r="42" spans="1:11" ht="9" customHeight="1" x14ac:dyDescent="0.15">
      <c r="A42" s="165" t="s">
        <v>152</v>
      </c>
      <c r="B42" s="147">
        <v>109</v>
      </c>
      <c r="C42" s="149">
        <v>65.151515151515156</v>
      </c>
      <c r="D42" s="147">
        <v>228</v>
      </c>
      <c r="E42" s="149">
        <v>45.222929936305746</v>
      </c>
      <c r="F42" s="149">
        <v>2.0917431192660549</v>
      </c>
      <c r="G42" s="147">
        <v>1702</v>
      </c>
      <c r="H42" s="149">
        <v>-6.1224489795918373</v>
      </c>
      <c r="I42" s="147">
        <v>4255</v>
      </c>
      <c r="J42" s="149">
        <v>-13.092320261437905</v>
      </c>
      <c r="K42" s="149">
        <v>2.5</v>
      </c>
    </row>
    <row r="43" spans="1:11" ht="19.5" customHeight="1" x14ac:dyDescent="0.15">
      <c r="A43" s="164" t="s">
        <v>337</v>
      </c>
      <c r="B43" s="154">
        <v>9769</v>
      </c>
      <c r="C43" s="155">
        <v>-33.517081802096087</v>
      </c>
      <c r="D43" s="154">
        <v>28092</v>
      </c>
      <c r="E43" s="155">
        <v>-17.703237146623707</v>
      </c>
      <c r="F43" s="155">
        <v>2.8756269833145667</v>
      </c>
      <c r="G43" s="154">
        <v>146655</v>
      </c>
      <c r="H43" s="155">
        <v>-9.1795786422918297</v>
      </c>
      <c r="I43" s="154">
        <v>364186</v>
      </c>
      <c r="J43" s="155">
        <v>-6.4388090913528373</v>
      </c>
      <c r="K43" s="155">
        <v>2.4832838975827625</v>
      </c>
    </row>
    <row r="44" spans="1:11" ht="9" customHeight="1" x14ac:dyDescent="0.15">
      <c r="A44" s="165" t="s">
        <v>57</v>
      </c>
      <c r="B44" s="147">
        <v>9582</v>
      </c>
      <c r="C44" s="149">
        <v>-31.93151949989344</v>
      </c>
      <c r="D44" s="147">
        <v>27612</v>
      </c>
      <c r="E44" s="149">
        <v>-14.630225080385856</v>
      </c>
      <c r="F44" s="149">
        <v>2.881653099561678</v>
      </c>
      <c r="G44" s="147">
        <v>139702</v>
      </c>
      <c r="H44" s="149">
        <v>-7.8653019231276602</v>
      </c>
      <c r="I44" s="147">
        <v>345157</v>
      </c>
      <c r="J44" s="149">
        <v>-4.6738289880689337</v>
      </c>
      <c r="K44" s="149">
        <v>2.4706661321956735</v>
      </c>
    </row>
    <row r="45" spans="1:11" ht="9" customHeight="1" x14ac:dyDescent="0.15">
      <c r="A45" s="165" t="s">
        <v>152</v>
      </c>
      <c r="B45" s="147">
        <v>187</v>
      </c>
      <c r="C45" s="149">
        <v>-69.692058346839545</v>
      </c>
      <c r="D45" s="147">
        <v>480</v>
      </c>
      <c r="E45" s="149">
        <v>-73.199329983249584</v>
      </c>
      <c r="F45" s="149">
        <v>2.5668449197860963</v>
      </c>
      <c r="G45" s="147">
        <v>6953</v>
      </c>
      <c r="H45" s="149">
        <v>-29.411167512690355</v>
      </c>
      <c r="I45" s="147">
        <v>19029</v>
      </c>
      <c r="J45" s="149">
        <v>-29.960616879531813</v>
      </c>
      <c r="K45" s="149">
        <v>2.7368042571551849</v>
      </c>
    </row>
    <row r="46" spans="1:11" ht="19.5" customHeight="1" x14ac:dyDescent="0.15">
      <c r="A46" s="164" t="s">
        <v>441</v>
      </c>
      <c r="B46" s="154">
        <v>240</v>
      </c>
      <c r="C46" s="155">
        <v>7.6233183856502222</v>
      </c>
      <c r="D46" s="154">
        <v>786</v>
      </c>
      <c r="E46" s="155">
        <v>10.084033613445385</v>
      </c>
      <c r="F46" s="155">
        <v>3.2749999999999999</v>
      </c>
      <c r="G46" s="154">
        <v>2626</v>
      </c>
      <c r="H46" s="155">
        <v>-13.675213675213669</v>
      </c>
      <c r="I46" s="154">
        <v>6996</v>
      </c>
      <c r="J46" s="155">
        <v>-2.1948832657626127</v>
      </c>
      <c r="K46" s="155">
        <v>2.6641279512566642</v>
      </c>
    </row>
    <row r="47" spans="1:11" ht="9" customHeight="1" x14ac:dyDescent="0.15">
      <c r="A47" s="165" t="s">
        <v>57</v>
      </c>
      <c r="B47" s="147">
        <v>240</v>
      </c>
      <c r="C47" s="149">
        <v>7.6233183856502222</v>
      </c>
      <c r="D47" s="147">
        <v>786</v>
      </c>
      <c r="E47" s="149">
        <v>10.084033613445385</v>
      </c>
      <c r="F47" s="149">
        <v>3.2749999999999999</v>
      </c>
      <c r="G47" s="147">
        <v>2611</v>
      </c>
      <c r="H47" s="149">
        <v>-14.140085498191382</v>
      </c>
      <c r="I47" s="147">
        <v>6939</v>
      </c>
      <c r="J47" s="149">
        <v>-2.9374737725556059</v>
      </c>
      <c r="K47" s="149">
        <v>2.6576024511681346</v>
      </c>
    </row>
    <row r="48" spans="1:11" ht="9" customHeight="1" x14ac:dyDescent="0.15">
      <c r="A48" s="165" t="s">
        <v>152</v>
      </c>
      <c r="B48" s="147">
        <v>0</v>
      </c>
      <c r="C48" s="149">
        <v>0</v>
      </c>
      <c r="D48" s="147">
        <v>0</v>
      </c>
      <c r="E48" s="149">
        <v>0</v>
      </c>
      <c r="F48" s="149">
        <v>0</v>
      </c>
      <c r="G48" s="147">
        <v>15</v>
      </c>
      <c r="H48" s="156" t="s">
        <v>476</v>
      </c>
      <c r="I48" s="147">
        <v>57</v>
      </c>
      <c r="J48" s="156" t="s">
        <v>476</v>
      </c>
      <c r="K48" s="149">
        <v>3.8</v>
      </c>
    </row>
    <row r="49" spans="1:11" ht="19.5" customHeight="1" x14ac:dyDescent="0.15">
      <c r="A49" s="164" t="s">
        <v>338</v>
      </c>
      <c r="B49" s="154">
        <v>1757</v>
      </c>
      <c r="C49" s="155">
        <v>6.4848484848484844</v>
      </c>
      <c r="D49" s="154">
        <v>3776</v>
      </c>
      <c r="E49" s="155">
        <v>5.7406888826659213</v>
      </c>
      <c r="F49" s="155">
        <v>2.14911781445646</v>
      </c>
      <c r="G49" s="154">
        <v>23785</v>
      </c>
      <c r="H49" s="155">
        <v>2.1736328880106583</v>
      </c>
      <c r="I49" s="154">
        <v>51281</v>
      </c>
      <c r="J49" s="155">
        <v>0.50368454060834722</v>
      </c>
      <c r="K49" s="155">
        <v>2.1560227033844859</v>
      </c>
    </row>
    <row r="50" spans="1:11" ht="9" customHeight="1" x14ac:dyDescent="0.15">
      <c r="A50" s="165" t="s">
        <v>57</v>
      </c>
      <c r="B50" s="147">
        <v>1721</v>
      </c>
      <c r="C50" s="149">
        <v>6.7617866004962792</v>
      </c>
      <c r="D50" s="147">
        <v>3692</v>
      </c>
      <c r="E50" s="149">
        <v>5.3652968036529671</v>
      </c>
      <c r="F50" s="149">
        <v>2.1452643811737362</v>
      </c>
      <c r="G50" s="147">
        <v>23099</v>
      </c>
      <c r="H50" s="149">
        <v>3.0377375323400884</v>
      </c>
      <c r="I50" s="147">
        <v>49852</v>
      </c>
      <c r="J50" s="149">
        <v>1.96559694013213</v>
      </c>
      <c r="K50" s="149">
        <v>2.158188666176025</v>
      </c>
    </row>
    <row r="51" spans="1:11" ht="9" customHeight="1" x14ac:dyDescent="0.15">
      <c r="A51" s="165" t="s">
        <v>152</v>
      </c>
      <c r="B51" s="147">
        <v>36</v>
      </c>
      <c r="C51" s="149">
        <v>-5.2631578947368354</v>
      </c>
      <c r="D51" s="147">
        <v>84</v>
      </c>
      <c r="E51" s="149">
        <v>25.373134328358205</v>
      </c>
      <c r="F51" s="149">
        <v>2.3333333333333335</v>
      </c>
      <c r="G51" s="147">
        <v>686</v>
      </c>
      <c r="H51" s="149">
        <v>-20.325203252032523</v>
      </c>
      <c r="I51" s="147">
        <v>1429</v>
      </c>
      <c r="J51" s="149">
        <v>-33.005157055789965</v>
      </c>
      <c r="K51" s="149">
        <v>2.0830903790087465</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202</v>
      </c>
      <c r="B1" s="276"/>
      <c r="C1" s="276"/>
      <c r="D1" s="276"/>
      <c r="E1" s="276"/>
      <c r="F1" s="276"/>
      <c r="G1" s="276"/>
      <c r="H1" s="276"/>
      <c r="I1" s="276"/>
      <c r="J1" s="276"/>
      <c r="K1" s="276"/>
    </row>
    <row r="2" spans="1:11" ht="9.9499999999999993" customHeight="1" x14ac:dyDescent="0.15">
      <c r="A2" s="267" t="s">
        <v>251</v>
      </c>
      <c r="B2" s="248" t="s">
        <v>473</v>
      </c>
      <c r="C2" s="244"/>
      <c r="D2" s="244"/>
      <c r="E2" s="244"/>
      <c r="F2" s="244"/>
      <c r="G2" s="249" t="s">
        <v>474</v>
      </c>
      <c r="H2" s="250"/>
      <c r="I2" s="250"/>
      <c r="J2" s="250"/>
      <c r="K2" s="250"/>
    </row>
    <row r="3" spans="1:11" ht="9.9499999999999993" customHeight="1" x14ac:dyDescent="0.15">
      <c r="A3" s="268"/>
      <c r="B3" s="270" t="s">
        <v>133</v>
      </c>
      <c r="C3" s="271"/>
      <c r="D3" s="272" t="s">
        <v>131</v>
      </c>
      <c r="E3" s="273"/>
      <c r="F3" s="274" t="s">
        <v>55</v>
      </c>
      <c r="G3" s="272" t="s">
        <v>133</v>
      </c>
      <c r="H3" s="273"/>
      <c r="I3" s="272" t="s">
        <v>131</v>
      </c>
      <c r="J3" s="273"/>
      <c r="K3" s="272" t="s">
        <v>55</v>
      </c>
    </row>
    <row r="4" spans="1:11" ht="45" customHeight="1" x14ac:dyDescent="0.15">
      <c r="A4" s="268"/>
      <c r="B4" s="134" t="s">
        <v>134</v>
      </c>
      <c r="C4" s="133" t="s">
        <v>150</v>
      </c>
      <c r="D4" s="133" t="s">
        <v>134</v>
      </c>
      <c r="E4" s="133" t="s">
        <v>150</v>
      </c>
      <c r="F4" s="275"/>
      <c r="G4" s="133" t="s">
        <v>134</v>
      </c>
      <c r="H4" s="133" t="s">
        <v>153</v>
      </c>
      <c r="I4" s="133" t="s">
        <v>134</v>
      </c>
      <c r="J4" s="133" t="s">
        <v>153</v>
      </c>
      <c r="K4" s="272"/>
    </row>
    <row r="5" spans="1:11" ht="9.9499999999999993" customHeight="1" x14ac:dyDescent="0.15">
      <c r="A5" s="269"/>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299</v>
      </c>
      <c r="B6" s="121"/>
      <c r="C6" s="120"/>
      <c r="D6" s="121"/>
      <c r="E6" s="120"/>
      <c r="F6" s="128"/>
      <c r="G6" s="121"/>
      <c r="H6" s="120"/>
      <c r="I6" s="121"/>
      <c r="J6" s="120"/>
      <c r="K6" s="128"/>
    </row>
    <row r="7" spans="1:11" s="123" customFormat="1" ht="20.100000000000001" customHeight="1" x14ac:dyDescent="0.15">
      <c r="A7" s="163" t="s">
        <v>339</v>
      </c>
      <c r="B7" s="154">
        <v>185</v>
      </c>
      <c r="C7" s="155">
        <v>-32.234432234432234</v>
      </c>
      <c r="D7" s="154">
        <v>422</v>
      </c>
      <c r="E7" s="155">
        <v>-52.316384180790962</v>
      </c>
      <c r="F7" s="155">
        <v>2.2810810810810809</v>
      </c>
      <c r="G7" s="154">
        <v>2975</v>
      </c>
      <c r="H7" s="155">
        <v>-7.9232435778396848</v>
      </c>
      <c r="I7" s="154">
        <v>8502</v>
      </c>
      <c r="J7" s="155">
        <v>-2.9008679762448537</v>
      </c>
      <c r="K7" s="155">
        <v>2.8578151260504203</v>
      </c>
    </row>
    <row r="8" spans="1:11" ht="9" customHeight="1" x14ac:dyDescent="0.15">
      <c r="A8" s="158" t="s">
        <v>57</v>
      </c>
      <c r="B8" s="147">
        <v>167</v>
      </c>
      <c r="C8" s="149">
        <v>-31.557377049180332</v>
      </c>
      <c r="D8" s="147">
        <v>397</v>
      </c>
      <c r="E8" s="149">
        <v>-47.556142668428002</v>
      </c>
      <c r="F8" s="149">
        <v>2.3772455089820359</v>
      </c>
      <c r="G8" s="147">
        <v>2610</v>
      </c>
      <c r="H8" s="149">
        <v>-10.06202618883529</v>
      </c>
      <c r="I8" s="147">
        <v>7107</v>
      </c>
      <c r="J8" s="149">
        <v>-2.8036105032822718</v>
      </c>
      <c r="K8" s="149">
        <v>2.7229885057471264</v>
      </c>
    </row>
    <row r="9" spans="1:11" ht="9" customHeight="1" x14ac:dyDescent="0.15">
      <c r="A9" s="158" t="s">
        <v>152</v>
      </c>
      <c r="B9" s="147">
        <v>18</v>
      </c>
      <c r="C9" s="149">
        <v>-37.931034482758619</v>
      </c>
      <c r="D9" s="147">
        <v>25</v>
      </c>
      <c r="E9" s="149">
        <v>-80.46875</v>
      </c>
      <c r="F9" s="149">
        <v>1.3888888888888888</v>
      </c>
      <c r="G9" s="147">
        <v>365</v>
      </c>
      <c r="H9" s="149">
        <v>10.942249240121583</v>
      </c>
      <c r="I9" s="147">
        <v>1395</v>
      </c>
      <c r="J9" s="149">
        <v>-3.3933518005540151</v>
      </c>
      <c r="K9" s="149">
        <v>3.8219178082191783</v>
      </c>
    </row>
    <row r="10" spans="1:11" s="123" customFormat="1" ht="20.100000000000001" customHeight="1" x14ac:dyDescent="0.15">
      <c r="A10" s="163" t="s">
        <v>340</v>
      </c>
      <c r="B10" s="154">
        <v>439</v>
      </c>
      <c r="C10" s="155">
        <v>-42.614379084967318</v>
      </c>
      <c r="D10" s="154">
        <v>1461</v>
      </c>
      <c r="E10" s="155">
        <v>-24.729520865533232</v>
      </c>
      <c r="F10" s="155">
        <v>3.3280182232346243</v>
      </c>
      <c r="G10" s="154">
        <v>11835</v>
      </c>
      <c r="H10" s="155">
        <v>-16.093583835519325</v>
      </c>
      <c r="I10" s="154">
        <v>32640</v>
      </c>
      <c r="J10" s="155">
        <v>-11.084475196818218</v>
      </c>
      <c r="K10" s="155">
        <v>2.7579214195183779</v>
      </c>
    </row>
    <row r="11" spans="1:11" ht="9" customHeight="1" x14ac:dyDescent="0.15">
      <c r="A11" s="158" t="s">
        <v>57</v>
      </c>
      <c r="B11" s="147">
        <v>414</v>
      </c>
      <c r="C11" s="149">
        <v>-43.902439024390247</v>
      </c>
      <c r="D11" s="147">
        <v>1322</v>
      </c>
      <c r="E11" s="149">
        <v>-28.152173913043484</v>
      </c>
      <c r="F11" s="149">
        <v>3.1932367149758454</v>
      </c>
      <c r="G11" s="147">
        <v>11472</v>
      </c>
      <c r="H11" s="149">
        <v>-15.764740436155378</v>
      </c>
      <c r="I11" s="147">
        <v>30496</v>
      </c>
      <c r="J11" s="149">
        <v>-12.596371557135072</v>
      </c>
      <c r="K11" s="149">
        <v>2.6582984658298465</v>
      </c>
    </row>
    <row r="12" spans="1:11" ht="9" customHeight="1" x14ac:dyDescent="0.15">
      <c r="A12" s="158" t="s">
        <v>152</v>
      </c>
      <c r="B12" s="147">
        <v>25</v>
      </c>
      <c r="C12" s="149">
        <v>-7.4074074074074048</v>
      </c>
      <c r="D12" s="147">
        <v>139</v>
      </c>
      <c r="E12" s="149">
        <v>37.623762376237636</v>
      </c>
      <c r="F12" s="149">
        <v>5.56</v>
      </c>
      <c r="G12" s="147">
        <v>363</v>
      </c>
      <c r="H12" s="149">
        <v>-25.308641975308646</v>
      </c>
      <c r="I12" s="147">
        <v>2144</v>
      </c>
      <c r="J12" s="149">
        <v>17.931793179317935</v>
      </c>
      <c r="K12" s="149">
        <v>5.9063360881542701</v>
      </c>
    </row>
    <row r="13" spans="1:11" s="123" customFormat="1" ht="20.100000000000001" customHeight="1" x14ac:dyDescent="0.15">
      <c r="A13" s="163" t="s">
        <v>341</v>
      </c>
      <c r="B13" s="154">
        <v>1259</v>
      </c>
      <c r="C13" s="155">
        <v>-5.5513878469617453</v>
      </c>
      <c r="D13" s="154">
        <v>2433</v>
      </c>
      <c r="E13" s="155">
        <v>-3.5671819262782378</v>
      </c>
      <c r="F13" s="155">
        <v>1.9324861000794282</v>
      </c>
      <c r="G13" s="154">
        <v>15922</v>
      </c>
      <c r="H13" s="155">
        <v>4.7086676311982103</v>
      </c>
      <c r="I13" s="154">
        <v>34230</v>
      </c>
      <c r="J13" s="155">
        <v>4.3840420868036745E-2</v>
      </c>
      <c r="K13" s="155">
        <v>2.1498555457857051</v>
      </c>
    </row>
    <row r="14" spans="1:11" ht="9" customHeight="1" x14ac:dyDescent="0.15">
      <c r="A14" s="158" t="s">
        <v>57</v>
      </c>
      <c r="B14" s="147">
        <v>1235</v>
      </c>
      <c r="C14" s="149">
        <v>-6.2262718299164703</v>
      </c>
      <c r="D14" s="147">
        <v>2291</v>
      </c>
      <c r="E14" s="149">
        <v>-4.0217846669459618</v>
      </c>
      <c r="F14" s="149">
        <v>1.8550607287449392</v>
      </c>
      <c r="G14" s="147">
        <v>15670</v>
      </c>
      <c r="H14" s="149">
        <v>5.9428030559123783</v>
      </c>
      <c r="I14" s="147">
        <v>31758</v>
      </c>
      <c r="J14" s="149">
        <v>0.96328087744396385</v>
      </c>
      <c r="K14" s="149">
        <v>2.0266751754945758</v>
      </c>
    </row>
    <row r="15" spans="1:11" ht="9" customHeight="1" x14ac:dyDescent="0.15">
      <c r="A15" s="158" t="s">
        <v>152</v>
      </c>
      <c r="B15" s="147">
        <v>24</v>
      </c>
      <c r="C15" s="149">
        <v>50</v>
      </c>
      <c r="D15" s="147">
        <v>142</v>
      </c>
      <c r="E15" s="149">
        <v>4.4117647058823479</v>
      </c>
      <c r="F15" s="149">
        <v>5.916666666666667</v>
      </c>
      <c r="G15" s="147">
        <v>252</v>
      </c>
      <c r="H15" s="149">
        <v>-39.277108433734938</v>
      </c>
      <c r="I15" s="147">
        <v>2472</v>
      </c>
      <c r="J15" s="149">
        <v>-10.434782608695656</v>
      </c>
      <c r="K15" s="149">
        <v>9.8095238095238102</v>
      </c>
    </row>
    <row r="16" spans="1:11" s="123" customFormat="1" ht="21.95" customHeight="1" x14ac:dyDescent="0.15">
      <c r="A16" s="126" t="s">
        <v>184</v>
      </c>
      <c r="B16" s="125"/>
      <c r="C16" s="124"/>
      <c r="D16" s="125"/>
      <c r="E16" s="124"/>
      <c r="F16" s="127"/>
      <c r="G16" s="125"/>
      <c r="H16" s="124"/>
      <c r="I16" s="125"/>
      <c r="J16" s="124"/>
      <c r="K16" s="127"/>
    </row>
    <row r="17" spans="1:11" s="123" customFormat="1" ht="20.100000000000001" customHeight="1" x14ac:dyDescent="0.15">
      <c r="A17" s="163" t="s">
        <v>342</v>
      </c>
      <c r="B17" s="154">
        <v>9605</v>
      </c>
      <c r="C17" s="155">
        <v>4.3227978711849744</v>
      </c>
      <c r="D17" s="154">
        <v>29416</v>
      </c>
      <c r="E17" s="155">
        <v>1.2459558064294072</v>
      </c>
      <c r="F17" s="155">
        <v>3.0625715773034878</v>
      </c>
      <c r="G17" s="154">
        <v>139265</v>
      </c>
      <c r="H17" s="155">
        <v>9.1623816391797845</v>
      </c>
      <c r="I17" s="154">
        <v>406912</v>
      </c>
      <c r="J17" s="155">
        <v>4.9829978482861179</v>
      </c>
      <c r="K17" s="155">
        <v>2.9218540193156932</v>
      </c>
    </row>
    <row r="18" spans="1:11" ht="9" customHeight="1" x14ac:dyDescent="0.15">
      <c r="A18" s="158" t="s">
        <v>57</v>
      </c>
      <c r="B18" s="147">
        <v>9423</v>
      </c>
      <c r="C18" s="149">
        <v>4.3984046089075974</v>
      </c>
      <c r="D18" s="147">
        <v>28895</v>
      </c>
      <c r="E18" s="149">
        <v>1.5141933670601446</v>
      </c>
      <c r="F18" s="149">
        <v>3.0664331953730235</v>
      </c>
      <c r="G18" s="147">
        <v>136056</v>
      </c>
      <c r="H18" s="149">
        <v>9.9096042459346165</v>
      </c>
      <c r="I18" s="147">
        <v>396846</v>
      </c>
      <c r="J18" s="149">
        <v>5.5750352496741016</v>
      </c>
      <c r="K18" s="149">
        <v>2.9167842653025224</v>
      </c>
    </row>
    <row r="19" spans="1:11" ht="9" customHeight="1" x14ac:dyDescent="0.15">
      <c r="A19" s="158" t="s">
        <v>152</v>
      </c>
      <c r="B19" s="147">
        <v>182</v>
      </c>
      <c r="C19" s="149">
        <v>0.55248618784530379</v>
      </c>
      <c r="D19" s="147">
        <v>521</v>
      </c>
      <c r="E19" s="149">
        <v>-11.694915254237287</v>
      </c>
      <c r="F19" s="149">
        <v>2.8626373626373627</v>
      </c>
      <c r="G19" s="147">
        <v>3209</v>
      </c>
      <c r="H19" s="149">
        <v>-15.262740955901762</v>
      </c>
      <c r="I19" s="147">
        <v>10066</v>
      </c>
      <c r="J19" s="149">
        <v>-14.024598565083707</v>
      </c>
      <c r="K19" s="149">
        <v>3.1368027422873168</v>
      </c>
    </row>
    <row r="20" spans="1:11" ht="19.5" customHeight="1" x14ac:dyDescent="0.15">
      <c r="A20" s="163" t="s">
        <v>343</v>
      </c>
      <c r="B20" s="154">
        <v>1061</v>
      </c>
      <c r="C20" s="155">
        <v>1.8234165067178481</v>
      </c>
      <c r="D20" s="154">
        <v>1705</v>
      </c>
      <c r="E20" s="155">
        <v>-14.235412474849099</v>
      </c>
      <c r="F20" s="155">
        <v>1.6069745523091423</v>
      </c>
      <c r="G20" s="154">
        <v>12204</v>
      </c>
      <c r="H20" s="155">
        <v>9.4529147982062796</v>
      </c>
      <c r="I20" s="154">
        <v>22372</v>
      </c>
      <c r="J20" s="155">
        <v>-5.6352286148135704</v>
      </c>
      <c r="K20" s="155">
        <v>1.8331694526384792</v>
      </c>
    </row>
    <row r="21" spans="1:11" ht="9" customHeight="1" x14ac:dyDescent="0.15">
      <c r="A21" s="158" t="s">
        <v>57</v>
      </c>
      <c r="B21" s="147">
        <v>911</v>
      </c>
      <c r="C21" s="149">
        <v>-1.5135135135135158</v>
      </c>
      <c r="D21" s="147">
        <v>1520</v>
      </c>
      <c r="E21" s="149">
        <v>-15.882678472606528</v>
      </c>
      <c r="F21" s="149">
        <v>1.6684961580680571</v>
      </c>
      <c r="G21" s="147">
        <v>10337</v>
      </c>
      <c r="H21" s="149">
        <v>3.4631168051246135</v>
      </c>
      <c r="I21" s="147">
        <v>18125</v>
      </c>
      <c r="J21" s="149">
        <v>-13.608198284080075</v>
      </c>
      <c r="K21" s="149">
        <v>1.7534100802940893</v>
      </c>
    </row>
    <row r="22" spans="1:11" ht="9" customHeight="1" x14ac:dyDescent="0.15">
      <c r="A22" s="158" t="s">
        <v>152</v>
      </c>
      <c r="B22" s="147">
        <v>150</v>
      </c>
      <c r="C22" s="149">
        <v>28.205128205128204</v>
      </c>
      <c r="D22" s="147">
        <v>185</v>
      </c>
      <c r="E22" s="149">
        <v>2.2099447513812152</v>
      </c>
      <c r="F22" s="149">
        <v>1.2333333333333334</v>
      </c>
      <c r="G22" s="147">
        <v>1867</v>
      </c>
      <c r="H22" s="149">
        <v>61.087144089732533</v>
      </c>
      <c r="I22" s="147">
        <v>4247</v>
      </c>
      <c r="J22" s="149">
        <v>55.681818181818187</v>
      </c>
      <c r="K22" s="149">
        <v>2.2747723620782003</v>
      </c>
    </row>
    <row r="23" spans="1:11" ht="19.5" customHeight="1" x14ac:dyDescent="0.15">
      <c r="A23" s="163" t="s">
        <v>344</v>
      </c>
      <c r="B23" s="154">
        <v>5510</v>
      </c>
      <c r="C23" s="155">
        <v>-3.3502894229082614</v>
      </c>
      <c r="D23" s="154">
        <v>12474</v>
      </c>
      <c r="E23" s="155">
        <v>-4.9672405911930468</v>
      </c>
      <c r="F23" s="155">
        <v>2.2638838475499092</v>
      </c>
      <c r="G23" s="154">
        <v>71434</v>
      </c>
      <c r="H23" s="155">
        <v>-7.7247009584829556</v>
      </c>
      <c r="I23" s="154">
        <v>150106</v>
      </c>
      <c r="J23" s="155">
        <v>-8.382568359375</v>
      </c>
      <c r="K23" s="155">
        <v>2.1013242993532493</v>
      </c>
    </row>
    <row r="24" spans="1:11" ht="9" customHeight="1" x14ac:dyDescent="0.15">
      <c r="A24" s="158" t="s">
        <v>57</v>
      </c>
      <c r="B24" s="147">
        <v>4971</v>
      </c>
      <c r="C24" s="149">
        <v>-5.0792438418942112</v>
      </c>
      <c r="D24" s="147">
        <v>11640</v>
      </c>
      <c r="E24" s="149">
        <v>-5.7871307163091927</v>
      </c>
      <c r="F24" s="149">
        <v>2.3415811707905854</v>
      </c>
      <c r="G24" s="147">
        <v>63362</v>
      </c>
      <c r="H24" s="149">
        <v>-8.764705035349678</v>
      </c>
      <c r="I24" s="147">
        <v>135614</v>
      </c>
      <c r="J24" s="149">
        <v>-9.2233237166400102</v>
      </c>
      <c r="K24" s="149">
        <v>2.1403049146175941</v>
      </c>
    </row>
    <row r="25" spans="1:11" ht="9" customHeight="1" x14ac:dyDescent="0.15">
      <c r="A25" s="158" t="s">
        <v>152</v>
      </c>
      <c r="B25" s="147">
        <v>539</v>
      </c>
      <c r="C25" s="149">
        <v>16.16379310344827</v>
      </c>
      <c r="D25" s="147">
        <v>834</v>
      </c>
      <c r="E25" s="149">
        <v>8.1712062256809332</v>
      </c>
      <c r="F25" s="149">
        <v>1.5473098330241188</v>
      </c>
      <c r="G25" s="147">
        <v>8072</v>
      </c>
      <c r="H25" s="149">
        <v>1.3433772755806643</v>
      </c>
      <c r="I25" s="147">
        <v>14492</v>
      </c>
      <c r="J25" s="149">
        <v>0.31148335294524543</v>
      </c>
      <c r="K25" s="149">
        <v>1.7953419226957383</v>
      </c>
    </row>
    <row r="26" spans="1:11" ht="19.5" customHeight="1" x14ac:dyDescent="0.15">
      <c r="A26" s="163" t="s">
        <v>345</v>
      </c>
      <c r="B26" s="154">
        <v>930</v>
      </c>
      <c r="C26" s="155">
        <v>-17.989417989417987</v>
      </c>
      <c r="D26" s="154">
        <v>2773</v>
      </c>
      <c r="E26" s="155">
        <v>-12.88092994030788</v>
      </c>
      <c r="F26" s="155">
        <v>2.9817204301075271</v>
      </c>
      <c r="G26" s="154">
        <v>14813</v>
      </c>
      <c r="H26" s="155">
        <v>0.84416910613384744</v>
      </c>
      <c r="I26" s="154">
        <v>36309</v>
      </c>
      <c r="J26" s="155">
        <v>-1.8383843845467567</v>
      </c>
      <c r="K26" s="155">
        <v>2.4511577668264364</v>
      </c>
    </row>
    <row r="27" spans="1:11" ht="9" customHeight="1" x14ac:dyDescent="0.15">
      <c r="A27" s="158" t="s">
        <v>57</v>
      </c>
      <c r="B27" s="147">
        <v>899</v>
      </c>
      <c r="C27" s="149">
        <v>-19.372197309417047</v>
      </c>
      <c r="D27" s="147">
        <v>2713</v>
      </c>
      <c r="E27" s="149">
        <v>-13.267263427109981</v>
      </c>
      <c r="F27" s="149">
        <v>3.0177975528364849</v>
      </c>
      <c r="G27" s="147">
        <v>14063</v>
      </c>
      <c r="H27" s="149">
        <v>0.55774043618161784</v>
      </c>
      <c r="I27" s="147">
        <v>33848</v>
      </c>
      <c r="J27" s="149">
        <v>-3.0004298610116109</v>
      </c>
      <c r="K27" s="149">
        <v>2.4068833108156156</v>
      </c>
    </row>
    <row r="28" spans="1:11" ht="9" customHeight="1" x14ac:dyDescent="0.15">
      <c r="A28" s="158" t="s">
        <v>152</v>
      </c>
      <c r="B28" s="147">
        <v>31</v>
      </c>
      <c r="C28" s="149">
        <v>63.15789473684211</v>
      </c>
      <c r="D28" s="147">
        <v>60</v>
      </c>
      <c r="E28" s="149">
        <v>9.0909090909090935</v>
      </c>
      <c r="F28" s="149">
        <v>1.935483870967742</v>
      </c>
      <c r="G28" s="147">
        <v>750</v>
      </c>
      <c r="H28" s="149">
        <v>6.5340909090909065</v>
      </c>
      <c r="I28" s="147">
        <v>2461</v>
      </c>
      <c r="J28" s="149">
        <v>17.526265520534864</v>
      </c>
      <c r="K28" s="149">
        <v>3.2813333333333334</v>
      </c>
    </row>
    <row r="29" spans="1:11" ht="19.5" customHeight="1" x14ac:dyDescent="0.15">
      <c r="A29" s="163" t="s">
        <v>448</v>
      </c>
      <c r="B29" s="154">
        <v>115</v>
      </c>
      <c r="C29" s="155">
        <v>-44.174757281553397</v>
      </c>
      <c r="D29" s="154">
        <v>301</v>
      </c>
      <c r="E29" s="155">
        <v>-32.962138084632514</v>
      </c>
      <c r="F29" s="155">
        <v>2.6173913043478261</v>
      </c>
      <c r="G29" s="154">
        <v>2102</v>
      </c>
      <c r="H29" s="155">
        <v>-16.851265822784811</v>
      </c>
      <c r="I29" s="154">
        <v>4037</v>
      </c>
      <c r="J29" s="155">
        <v>-32.806258322237014</v>
      </c>
      <c r="K29" s="155">
        <v>1.9205518553758325</v>
      </c>
    </row>
    <row r="30" spans="1:11" ht="9" customHeight="1" x14ac:dyDescent="0.15">
      <c r="A30" s="158" t="s">
        <v>57</v>
      </c>
      <c r="B30" s="147">
        <v>110</v>
      </c>
      <c r="C30" s="149">
        <v>-46.601941747572816</v>
      </c>
      <c r="D30" s="147">
        <v>291</v>
      </c>
      <c r="E30" s="149">
        <v>-35.189309576837417</v>
      </c>
      <c r="F30" s="149">
        <v>2.6454545454545455</v>
      </c>
      <c r="G30" s="147">
        <v>2090</v>
      </c>
      <c r="H30" s="149">
        <v>-17.162108600871974</v>
      </c>
      <c r="I30" s="147">
        <v>4018</v>
      </c>
      <c r="J30" s="149">
        <v>-32.943925233644862</v>
      </c>
      <c r="K30" s="149">
        <v>1.922488038277512</v>
      </c>
    </row>
    <row r="31" spans="1:11" ht="9" customHeight="1" x14ac:dyDescent="0.15">
      <c r="A31" s="158" t="s">
        <v>152</v>
      </c>
      <c r="B31" s="147">
        <v>5</v>
      </c>
      <c r="C31" s="156" t="s">
        <v>476</v>
      </c>
      <c r="D31" s="147">
        <v>10</v>
      </c>
      <c r="E31" s="156" t="s">
        <v>476</v>
      </c>
      <c r="F31" s="149">
        <v>2</v>
      </c>
      <c r="G31" s="147">
        <v>12</v>
      </c>
      <c r="H31" s="149">
        <v>140</v>
      </c>
      <c r="I31" s="147">
        <v>19</v>
      </c>
      <c r="J31" s="149">
        <v>18.75</v>
      </c>
      <c r="K31" s="149">
        <v>1.5833333333333333</v>
      </c>
    </row>
    <row r="32" spans="1:11" s="123" customFormat="1" ht="20.100000000000001" customHeight="1" x14ac:dyDescent="0.15">
      <c r="A32" s="163" t="s">
        <v>446</v>
      </c>
      <c r="B32" s="154">
        <v>2398</v>
      </c>
      <c r="C32" s="155">
        <v>-4.9920760697305866</v>
      </c>
      <c r="D32" s="154">
        <v>13725</v>
      </c>
      <c r="E32" s="155">
        <v>4.939215536355988</v>
      </c>
      <c r="F32" s="155">
        <v>5.723519599666389</v>
      </c>
      <c r="G32" s="154">
        <v>34263</v>
      </c>
      <c r="H32" s="155">
        <v>-1.7576556944603681</v>
      </c>
      <c r="I32" s="154">
        <v>188618</v>
      </c>
      <c r="J32" s="155">
        <v>2.2779895562773476</v>
      </c>
      <c r="K32" s="155">
        <v>5.5050053994104431</v>
      </c>
    </row>
    <row r="33" spans="1:11" ht="9" customHeight="1" x14ac:dyDescent="0.15">
      <c r="A33" s="158" t="s">
        <v>57</v>
      </c>
      <c r="B33" s="147">
        <v>2314</v>
      </c>
      <c r="C33" s="149">
        <v>-6.1257606490872263</v>
      </c>
      <c r="D33" s="147">
        <v>13097</v>
      </c>
      <c r="E33" s="149">
        <v>4.1428117048345996</v>
      </c>
      <c r="F33" s="149">
        <v>5.659896283491789</v>
      </c>
      <c r="G33" s="147">
        <v>33385</v>
      </c>
      <c r="H33" s="149">
        <v>-1.6497275003682432</v>
      </c>
      <c r="I33" s="147">
        <v>185057</v>
      </c>
      <c r="J33" s="149">
        <v>1.799368488222413</v>
      </c>
      <c r="K33" s="149">
        <v>5.5431181668413956</v>
      </c>
    </row>
    <row r="34" spans="1:11" ht="9" customHeight="1" x14ac:dyDescent="0.15">
      <c r="A34" s="158" t="s">
        <v>152</v>
      </c>
      <c r="B34" s="147">
        <v>84</v>
      </c>
      <c r="C34" s="149">
        <v>42.372881355932208</v>
      </c>
      <c r="D34" s="147">
        <v>628</v>
      </c>
      <c r="E34" s="149">
        <v>24.85089463220676</v>
      </c>
      <c r="F34" s="149">
        <v>7.4761904761904763</v>
      </c>
      <c r="G34" s="147">
        <v>878</v>
      </c>
      <c r="H34" s="149">
        <v>-5.6928034371643434</v>
      </c>
      <c r="I34" s="147">
        <v>3561</v>
      </c>
      <c r="J34" s="149">
        <v>35.347776510832375</v>
      </c>
      <c r="K34" s="149">
        <v>4.0558086560364464</v>
      </c>
    </row>
    <row r="35" spans="1:11" s="123" customFormat="1" ht="20.100000000000001" customHeight="1" x14ac:dyDescent="0.15">
      <c r="A35" s="163" t="s">
        <v>346</v>
      </c>
      <c r="B35" s="154">
        <v>827</v>
      </c>
      <c r="C35" s="155">
        <v>-2.130177514792905</v>
      </c>
      <c r="D35" s="154">
        <v>2455</v>
      </c>
      <c r="E35" s="155">
        <v>5.4100472305710667</v>
      </c>
      <c r="F35" s="155">
        <v>2.9685610640870617</v>
      </c>
      <c r="G35" s="154">
        <v>13520</v>
      </c>
      <c r="H35" s="155">
        <v>3.9680098431251878</v>
      </c>
      <c r="I35" s="154">
        <v>34306</v>
      </c>
      <c r="J35" s="155">
        <v>3.1697341513292372</v>
      </c>
      <c r="K35" s="155">
        <v>2.5374260355029588</v>
      </c>
    </row>
    <row r="36" spans="1:11" ht="9" customHeight="1" x14ac:dyDescent="0.15">
      <c r="A36" s="158" t="s">
        <v>57</v>
      </c>
      <c r="B36" s="147">
        <v>818</v>
      </c>
      <c r="C36" s="149">
        <v>-2.850356294536823</v>
      </c>
      <c r="D36" s="147">
        <v>2414</v>
      </c>
      <c r="E36" s="149">
        <v>4.0068935803532924</v>
      </c>
      <c r="F36" s="149">
        <v>2.9511002444987775</v>
      </c>
      <c r="G36" s="147">
        <v>13042</v>
      </c>
      <c r="H36" s="149">
        <v>2.5233865262164983</v>
      </c>
      <c r="I36" s="147">
        <v>32742</v>
      </c>
      <c r="J36" s="149">
        <v>0.18665279520210731</v>
      </c>
      <c r="K36" s="149">
        <v>2.510504523846036</v>
      </c>
    </row>
    <row r="37" spans="1:11" ht="9" customHeight="1" x14ac:dyDescent="0.15">
      <c r="A37" s="158" t="s">
        <v>152</v>
      </c>
      <c r="B37" s="147">
        <v>9</v>
      </c>
      <c r="C37" s="149">
        <v>200</v>
      </c>
      <c r="D37" s="147">
        <v>41</v>
      </c>
      <c r="E37" s="156" t="s">
        <v>476</v>
      </c>
      <c r="F37" s="149">
        <v>4.5555555555555554</v>
      </c>
      <c r="G37" s="147">
        <v>478</v>
      </c>
      <c r="H37" s="149">
        <v>68.904593639575978</v>
      </c>
      <c r="I37" s="147">
        <v>1564</v>
      </c>
      <c r="J37" s="149">
        <v>173.90542907180384</v>
      </c>
      <c r="K37" s="149">
        <v>3.2719665271966529</v>
      </c>
    </row>
    <row r="38" spans="1:11" s="123" customFormat="1" ht="20.100000000000001" customHeight="1" x14ac:dyDescent="0.15">
      <c r="A38" s="163" t="s">
        <v>347</v>
      </c>
      <c r="B38" s="154">
        <v>314</v>
      </c>
      <c r="C38" s="155">
        <v>-24.337349397590359</v>
      </c>
      <c r="D38" s="154">
        <v>706</v>
      </c>
      <c r="E38" s="155">
        <v>-16.646989374262105</v>
      </c>
      <c r="F38" s="155">
        <v>2.2484076433121021</v>
      </c>
      <c r="G38" s="154">
        <v>5835</v>
      </c>
      <c r="H38" s="155">
        <v>-12.0440156768164</v>
      </c>
      <c r="I38" s="154">
        <v>15105</v>
      </c>
      <c r="J38" s="155">
        <v>-5.4755944931163896</v>
      </c>
      <c r="K38" s="155">
        <v>2.5886889460154241</v>
      </c>
    </row>
    <row r="39" spans="1:11" ht="9" customHeight="1" x14ac:dyDescent="0.15">
      <c r="A39" s="158" t="s">
        <v>57</v>
      </c>
      <c r="B39" s="147">
        <v>311</v>
      </c>
      <c r="C39" s="149">
        <v>-24.697336561743342</v>
      </c>
      <c r="D39" s="147">
        <v>703</v>
      </c>
      <c r="E39" s="149">
        <v>-16.5083135391924</v>
      </c>
      <c r="F39" s="149">
        <v>2.260450160771704</v>
      </c>
      <c r="G39" s="147">
        <v>5744</v>
      </c>
      <c r="H39" s="149">
        <v>-12.050222018067672</v>
      </c>
      <c r="I39" s="147">
        <v>14887</v>
      </c>
      <c r="J39" s="149">
        <v>-5.2326691705391823</v>
      </c>
      <c r="K39" s="149">
        <v>2.5917479108635098</v>
      </c>
    </row>
    <row r="40" spans="1:11" ht="9" customHeight="1" x14ac:dyDescent="0.15">
      <c r="A40" s="158" t="s">
        <v>152</v>
      </c>
      <c r="B40" s="147">
        <v>3</v>
      </c>
      <c r="C40" s="149">
        <v>50</v>
      </c>
      <c r="D40" s="147">
        <v>3</v>
      </c>
      <c r="E40" s="149">
        <v>-40</v>
      </c>
      <c r="F40" s="149">
        <v>1</v>
      </c>
      <c r="G40" s="147">
        <v>91</v>
      </c>
      <c r="H40" s="149">
        <v>-11.650485436893206</v>
      </c>
      <c r="I40" s="147">
        <v>218</v>
      </c>
      <c r="J40" s="149">
        <v>-19.557195571955717</v>
      </c>
      <c r="K40" s="149">
        <v>2.3956043956043955</v>
      </c>
    </row>
    <row r="41" spans="1:11" s="123" customFormat="1" ht="20.100000000000001" customHeight="1" x14ac:dyDescent="0.15">
      <c r="A41" s="163" t="s">
        <v>348</v>
      </c>
      <c r="B41" s="154">
        <v>375</v>
      </c>
      <c r="C41" s="155">
        <v>-24.698795180722897</v>
      </c>
      <c r="D41" s="154">
        <v>831</v>
      </c>
      <c r="E41" s="155">
        <v>-9.6739130434782652</v>
      </c>
      <c r="F41" s="155">
        <v>2.2160000000000002</v>
      </c>
      <c r="G41" s="154">
        <v>5444</v>
      </c>
      <c r="H41" s="155">
        <v>-14.977354365141338</v>
      </c>
      <c r="I41" s="154">
        <v>11119</v>
      </c>
      <c r="J41" s="155">
        <v>-5.6512515910055185</v>
      </c>
      <c r="K41" s="155">
        <v>2.0424320352681851</v>
      </c>
    </row>
    <row r="42" spans="1:11" ht="9" customHeight="1" x14ac:dyDescent="0.15">
      <c r="A42" s="158" t="s">
        <v>57</v>
      </c>
      <c r="B42" s="147">
        <v>364</v>
      </c>
      <c r="C42" s="149">
        <v>-23.689727463312366</v>
      </c>
      <c r="D42" s="147">
        <v>795</v>
      </c>
      <c r="E42" s="149">
        <v>-8.3044982698962002</v>
      </c>
      <c r="F42" s="149">
        <v>2.1840659340659339</v>
      </c>
      <c r="G42" s="147">
        <v>5348</v>
      </c>
      <c r="H42" s="149">
        <v>-15.097634545165903</v>
      </c>
      <c r="I42" s="147">
        <v>10918</v>
      </c>
      <c r="J42" s="149">
        <v>-6.0089531680440729</v>
      </c>
      <c r="K42" s="149">
        <v>2.0415108451757664</v>
      </c>
    </row>
    <row r="43" spans="1:11" ht="9" customHeight="1" x14ac:dyDescent="0.15">
      <c r="A43" s="158" t="s">
        <v>152</v>
      </c>
      <c r="B43" s="147">
        <v>11</v>
      </c>
      <c r="C43" s="149">
        <v>-47.61904761904762</v>
      </c>
      <c r="D43" s="147">
        <v>36</v>
      </c>
      <c r="E43" s="149">
        <v>-32.075471698113205</v>
      </c>
      <c r="F43" s="149">
        <v>3.2727272727272729</v>
      </c>
      <c r="G43" s="147">
        <v>96</v>
      </c>
      <c r="H43" s="149">
        <v>-7.6923076923076934</v>
      </c>
      <c r="I43" s="147">
        <v>201</v>
      </c>
      <c r="J43" s="149">
        <v>18.934911242603548</v>
      </c>
      <c r="K43" s="149">
        <v>2.09375</v>
      </c>
    </row>
    <row r="44" spans="1:11" s="123" customFormat="1" ht="20.100000000000001" customHeight="1" x14ac:dyDescent="0.15">
      <c r="A44" s="163" t="s">
        <v>349</v>
      </c>
      <c r="B44" s="154">
        <v>1660</v>
      </c>
      <c r="C44" s="155">
        <v>22.962962962962962</v>
      </c>
      <c r="D44" s="154">
        <v>3111</v>
      </c>
      <c r="E44" s="155">
        <v>-8.7147887323943678</v>
      </c>
      <c r="F44" s="155">
        <v>1.8740963855421686</v>
      </c>
      <c r="G44" s="154">
        <v>21063</v>
      </c>
      <c r="H44" s="155">
        <v>0.76544036741137234</v>
      </c>
      <c r="I44" s="154">
        <v>38879</v>
      </c>
      <c r="J44" s="155">
        <v>6.2964785651793562</v>
      </c>
      <c r="K44" s="155">
        <v>1.8458434221146085</v>
      </c>
    </row>
    <row r="45" spans="1:11" ht="9" customHeight="1" x14ac:dyDescent="0.15">
      <c r="A45" s="158" t="s">
        <v>57</v>
      </c>
      <c r="B45" s="147">
        <v>1612</v>
      </c>
      <c r="C45" s="149">
        <v>25.447470817120617</v>
      </c>
      <c r="D45" s="147">
        <v>3018</v>
      </c>
      <c r="E45" s="149">
        <v>-7.9597438243366838</v>
      </c>
      <c r="F45" s="149">
        <v>1.8722084367245657</v>
      </c>
      <c r="G45" s="147">
        <v>19760</v>
      </c>
      <c r="H45" s="149">
        <v>0.98635457658302528</v>
      </c>
      <c r="I45" s="147">
        <v>36608</v>
      </c>
      <c r="J45" s="149">
        <v>6.9221333021788638</v>
      </c>
      <c r="K45" s="149">
        <v>1.8526315789473684</v>
      </c>
    </row>
    <row r="46" spans="1:11" ht="9" customHeight="1" x14ac:dyDescent="0.15">
      <c r="A46" s="158" t="s">
        <v>152</v>
      </c>
      <c r="B46" s="147">
        <v>48</v>
      </c>
      <c r="C46" s="149">
        <v>-26.15384615384616</v>
      </c>
      <c r="D46" s="147">
        <v>93</v>
      </c>
      <c r="E46" s="149">
        <v>-27.906976744186053</v>
      </c>
      <c r="F46" s="149">
        <v>1.9375</v>
      </c>
      <c r="G46" s="147">
        <v>1303</v>
      </c>
      <c r="H46" s="149">
        <v>-2.4700598802395177</v>
      </c>
      <c r="I46" s="147">
        <v>2271</v>
      </c>
      <c r="J46" s="149">
        <v>-2.8656971770744235</v>
      </c>
      <c r="K46" s="149">
        <v>1.7429009976976209</v>
      </c>
    </row>
    <row r="47" spans="1:11" s="115" customFormat="1" ht="19.5" customHeight="1" x14ac:dyDescent="0.15">
      <c r="A47" s="163" t="s">
        <v>466</v>
      </c>
      <c r="B47" s="154">
        <v>61</v>
      </c>
      <c r="C47" s="155">
        <v>-8.9552238805970177</v>
      </c>
      <c r="D47" s="154">
        <v>144</v>
      </c>
      <c r="E47" s="155">
        <v>9.0909090909090935</v>
      </c>
      <c r="F47" s="155">
        <v>2.360655737704918</v>
      </c>
      <c r="G47" s="154">
        <v>3268</v>
      </c>
      <c r="H47" s="155">
        <v>-8.3567021873247285</v>
      </c>
      <c r="I47" s="154">
        <v>8976</v>
      </c>
      <c r="J47" s="155">
        <v>-8.9655172413793167</v>
      </c>
      <c r="K47" s="155">
        <v>2.7466340269277847</v>
      </c>
    </row>
    <row r="48" spans="1:11" s="115" customFormat="1" ht="9" customHeight="1" x14ac:dyDescent="0.15">
      <c r="A48" s="158" t="s">
        <v>57</v>
      </c>
      <c r="B48" s="147">
        <v>59</v>
      </c>
      <c r="C48" s="149">
        <v>-11.940298507462686</v>
      </c>
      <c r="D48" s="147">
        <v>139</v>
      </c>
      <c r="E48" s="149">
        <v>5.3030303030302974</v>
      </c>
      <c r="F48" s="149">
        <v>2.3559322033898304</v>
      </c>
      <c r="G48" s="147">
        <v>3188</v>
      </c>
      <c r="H48" s="149">
        <v>-7.4063316874818526</v>
      </c>
      <c r="I48" s="147">
        <v>8352</v>
      </c>
      <c r="J48" s="149">
        <v>0.60226451457479868</v>
      </c>
      <c r="K48" s="149">
        <v>2.6198243412797995</v>
      </c>
    </row>
    <row r="49" spans="1:11" s="115" customFormat="1" ht="9" customHeight="1" x14ac:dyDescent="0.15">
      <c r="A49" s="158" t="s">
        <v>152</v>
      </c>
      <c r="B49" s="147">
        <v>2</v>
      </c>
      <c r="C49" s="156" t="s">
        <v>476</v>
      </c>
      <c r="D49" s="147">
        <v>5</v>
      </c>
      <c r="E49" s="156" t="s">
        <v>476</v>
      </c>
      <c r="F49" s="149">
        <v>2.5</v>
      </c>
      <c r="G49" s="147">
        <v>80</v>
      </c>
      <c r="H49" s="149">
        <v>-34.959349593495929</v>
      </c>
      <c r="I49" s="147">
        <v>624</v>
      </c>
      <c r="J49" s="149">
        <v>-59.948652118100128</v>
      </c>
      <c r="K49" s="149">
        <v>7.8</v>
      </c>
    </row>
    <row r="50" spans="1:11" x14ac:dyDescent="0.15">
      <c r="C50" s="114"/>
      <c r="E50" s="114"/>
      <c r="H50" s="114"/>
      <c r="J50" s="114"/>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202</v>
      </c>
      <c r="B1" s="276"/>
      <c r="C1" s="276"/>
      <c r="D1" s="276"/>
      <c r="E1" s="276"/>
      <c r="F1" s="276"/>
      <c r="G1" s="276"/>
      <c r="H1" s="276"/>
      <c r="I1" s="276"/>
      <c r="J1" s="276"/>
      <c r="K1" s="276"/>
    </row>
    <row r="2" spans="1:11" ht="9.9499999999999993" customHeight="1" x14ac:dyDescent="0.15">
      <c r="A2" s="267" t="s">
        <v>251</v>
      </c>
      <c r="B2" s="248" t="s">
        <v>473</v>
      </c>
      <c r="C2" s="244"/>
      <c r="D2" s="244"/>
      <c r="E2" s="244"/>
      <c r="F2" s="244"/>
      <c r="G2" s="249" t="s">
        <v>474</v>
      </c>
      <c r="H2" s="250"/>
      <c r="I2" s="250"/>
      <c r="J2" s="250"/>
      <c r="K2" s="250"/>
    </row>
    <row r="3" spans="1:11" ht="9.9499999999999993" customHeight="1" x14ac:dyDescent="0.15">
      <c r="A3" s="268"/>
      <c r="B3" s="270" t="s">
        <v>133</v>
      </c>
      <c r="C3" s="271"/>
      <c r="D3" s="272" t="s">
        <v>131</v>
      </c>
      <c r="E3" s="273"/>
      <c r="F3" s="274" t="s">
        <v>55</v>
      </c>
      <c r="G3" s="272" t="s">
        <v>133</v>
      </c>
      <c r="H3" s="273"/>
      <c r="I3" s="272" t="s">
        <v>131</v>
      </c>
      <c r="J3" s="273"/>
      <c r="K3" s="272" t="s">
        <v>55</v>
      </c>
    </row>
    <row r="4" spans="1:11" ht="45" customHeight="1" x14ac:dyDescent="0.15">
      <c r="A4" s="268"/>
      <c r="B4" s="134" t="s">
        <v>134</v>
      </c>
      <c r="C4" s="133" t="s">
        <v>150</v>
      </c>
      <c r="D4" s="133" t="s">
        <v>134</v>
      </c>
      <c r="E4" s="133" t="s">
        <v>150</v>
      </c>
      <c r="F4" s="275"/>
      <c r="G4" s="133" t="s">
        <v>134</v>
      </c>
      <c r="H4" s="133" t="s">
        <v>153</v>
      </c>
      <c r="I4" s="133" t="s">
        <v>134</v>
      </c>
      <c r="J4" s="133" t="s">
        <v>153</v>
      </c>
      <c r="K4" s="272"/>
    </row>
    <row r="5" spans="1:11" ht="9.9499999999999993" customHeight="1" x14ac:dyDescent="0.15">
      <c r="A5" s="269"/>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74</v>
      </c>
      <c r="B6" s="125"/>
      <c r="C6" s="124"/>
      <c r="D6" s="125"/>
      <c r="E6" s="124"/>
      <c r="F6" s="127"/>
      <c r="G6" s="125"/>
      <c r="H6" s="124"/>
      <c r="I6" s="125"/>
      <c r="J6" s="124"/>
      <c r="K6" s="127"/>
    </row>
    <row r="7" spans="1:11" s="123" customFormat="1" ht="20.100000000000001" customHeight="1" x14ac:dyDescent="0.15">
      <c r="A7" s="163" t="s">
        <v>350</v>
      </c>
      <c r="B7" s="154">
        <v>140</v>
      </c>
      <c r="C7" s="155">
        <v>20.689655172413794</v>
      </c>
      <c r="D7" s="154">
        <v>238</v>
      </c>
      <c r="E7" s="155">
        <v>23.958333333333329</v>
      </c>
      <c r="F7" s="155">
        <v>1.7</v>
      </c>
      <c r="G7" s="154">
        <v>2094</v>
      </c>
      <c r="H7" s="155">
        <v>23.466981132075475</v>
      </c>
      <c r="I7" s="154">
        <v>4117</v>
      </c>
      <c r="J7" s="155">
        <v>23.522352235223522</v>
      </c>
      <c r="K7" s="155">
        <v>1.9660936007640879</v>
      </c>
    </row>
    <row r="8" spans="1:11" ht="9" customHeight="1" x14ac:dyDescent="0.15">
      <c r="A8" s="158" t="s">
        <v>57</v>
      </c>
      <c r="B8" s="147">
        <v>140</v>
      </c>
      <c r="C8" s="149">
        <v>26.126126126126124</v>
      </c>
      <c r="D8" s="147">
        <v>238</v>
      </c>
      <c r="E8" s="149">
        <v>27.272727272727266</v>
      </c>
      <c r="F8" s="149">
        <v>1.7</v>
      </c>
      <c r="G8" s="147">
        <v>2015</v>
      </c>
      <c r="H8" s="149">
        <v>19.797859690844234</v>
      </c>
      <c r="I8" s="147">
        <v>3994</v>
      </c>
      <c r="J8" s="149">
        <v>20.774115512549145</v>
      </c>
      <c r="K8" s="149">
        <v>1.9821339950372208</v>
      </c>
    </row>
    <row r="9" spans="1:11" ht="9" customHeight="1" x14ac:dyDescent="0.15">
      <c r="A9" s="158" t="s">
        <v>152</v>
      </c>
      <c r="B9" s="147">
        <v>0</v>
      </c>
      <c r="C9" s="156" t="s">
        <v>476</v>
      </c>
      <c r="D9" s="147">
        <v>0</v>
      </c>
      <c r="E9" s="156" t="s">
        <v>476</v>
      </c>
      <c r="F9" s="149">
        <v>0</v>
      </c>
      <c r="G9" s="147">
        <v>79</v>
      </c>
      <c r="H9" s="156" t="s">
        <v>476</v>
      </c>
      <c r="I9" s="147">
        <v>123</v>
      </c>
      <c r="J9" s="156" t="s">
        <v>476</v>
      </c>
      <c r="K9" s="149">
        <v>1.5569620253164558</v>
      </c>
    </row>
    <row r="10" spans="1:11" s="123" customFormat="1" ht="20.100000000000001" customHeight="1" x14ac:dyDescent="0.15">
      <c r="A10" s="163" t="s">
        <v>351</v>
      </c>
      <c r="B10" s="154">
        <v>446</v>
      </c>
      <c r="C10" s="155">
        <v>2.2935779816513815</v>
      </c>
      <c r="D10" s="154">
        <v>729</v>
      </c>
      <c r="E10" s="155">
        <v>-23.744769874476987</v>
      </c>
      <c r="F10" s="155">
        <v>1.6345291479820627</v>
      </c>
      <c r="G10" s="154">
        <v>6403</v>
      </c>
      <c r="H10" s="155">
        <v>-3.3801116644032021</v>
      </c>
      <c r="I10" s="154">
        <v>11800</v>
      </c>
      <c r="J10" s="155">
        <v>-15.393991539399153</v>
      </c>
      <c r="K10" s="155">
        <v>1.8428861471185383</v>
      </c>
    </row>
    <row r="11" spans="1:11" ht="9" customHeight="1" x14ac:dyDescent="0.15">
      <c r="A11" s="158" t="s">
        <v>57</v>
      </c>
      <c r="B11" s="147">
        <v>396</v>
      </c>
      <c r="C11" s="149">
        <v>-5.0359712230215763</v>
      </c>
      <c r="D11" s="147">
        <v>658</v>
      </c>
      <c r="E11" s="149">
        <v>-24.367816091954026</v>
      </c>
      <c r="F11" s="149">
        <v>1.6616161616161615</v>
      </c>
      <c r="G11" s="147">
        <v>6021</v>
      </c>
      <c r="H11" s="149">
        <v>-5.1661679004567702</v>
      </c>
      <c r="I11" s="147">
        <v>11114</v>
      </c>
      <c r="J11" s="149">
        <v>-14.678335636419462</v>
      </c>
      <c r="K11" s="149">
        <v>1.8458727786082045</v>
      </c>
    </row>
    <row r="12" spans="1:11" ht="9" customHeight="1" x14ac:dyDescent="0.15">
      <c r="A12" s="158" t="s">
        <v>152</v>
      </c>
      <c r="B12" s="147">
        <v>50</v>
      </c>
      <c r="C12" s="149">
        <v>163.15789473684208</v>
      </c>
      <c r="D12" s="147">
        <v>71</v>
      </c>
      <c r="E12" s="149">
        <v>-17.441860465116278</v>
      </c>
      <c r="F12" s="149">
        <v>1.42</v>
      </c>
      <c r="G12" s="147">
        <v>382</v>
      </c>
      <c r="H12" s="149">
        <v>37.410071942446052</v>
      </c>
      <c r="I12" s="147">
        <v>686</v>
      </c>
      <c r="J12" s="149">
        <v>-25.515743756786108</v>
      </c>
      <c r="K12" s="149">
        <v>1.7958115183246073</v>
      </c>
    </row>
    <row r="13" spans="1:11" s="123" customFormat="1" ht="20.100000000000001" customHeight="1" x14ac:dyDescent="0.15">
      <c r="A13" s="163" t="s">
        <v>352</v>
      </c>
      <c r="B13" s="154">
        <v>557</v>
      </c>
      <c r="C13" s="155">
        <v>-11.30573248407643</v>
      </c>
      <c r="D13" s="154">
        <v>1250</v>
      </c>
      <c r="E13" s="155">
        <v>-43.259192010894232</v>
      </c>
      <c r="F13" s="155">
        <v>2.2441651705565531</v>
      </c>
      <c r="G13" s="154">
        <v>10849</v>
      </c>
      <c r="H13" s="155">
        <v>4.4780431432973842</v>
      </c>
      <c r="I13" s="154">
        <v>28219</v>
      </c>
      <c r="J13" s="155">
        <v>-12.251624739575234</v>
      </c>
      <c r="K13" s="155">
        <v>2.6010692229698589</v>
      </c>
    </row>
    <row r="14" spans="1:11" ht="9" customHeight="1" x14ac:dyDescent="0.15">
      <c r="A14" s="158" t="s">
        <v>57</v>
      </c>
      <c r="B14" s="147">
        <v>467</v>
      </c>
      <c r="C14" s="149">
        <v>-15.398550724637687</v>
      </c>
      <c r="D14" s="147">
        <v>948</v>
      </c>
      <c r="E14" s="149">
        <v>-8.6705202312138709</v>
      </c>
      <c r="F14" s="149">
        <v>2.0299785867237685</v>
      </c>
      <c r="G14" s="147">
        <v>9470</v>
      </c>
      <c r="H14" s="149">
        <v>1.5005359056806071</v>
      </c>
      <c r="I14" s="147">
        <v>20492</v>
      </c>
      <c r="J14" s="149">
        <v>-18.811410459587961</v>
      </c>
      <c r="K14" s="149">
        <v>2.1638859556494192</v>
      </c>
    </row>
    <row r="15" spans="1:11" ht="9" customHeight="1" x14ac:dyDescent="0.15">
      <c r="A15" s="158" t="s">
        <v>152</v>
      </c>
      <c r="B15" s="147">
        <v>90</v>
      </c>
      <c r="C15" s="149">
        <v>18.421052631578945</v>
      </c>
      <c r="D15" s="147">
        <v>302</v>
      </c>
      <c r="E15" s="149">
        <v>-74.077253218884124</v>
      </c>
      <c r="F15" s="149">
        <v>3.3555555555555556</v>
      </c>
      <c r="G15" s="147">
        <v>1379</v>
      </c>
      <c r="H15" s="149">
        <v>30.834914611005701</v>
      </c>
      <c r="I15" s="147">
        <v>7727</v>
      </c>
      <c r="J15" s="149">
        <v>11.677988148576389</v>
      </c>
      <c r="K15" s="149">
        <v>5.6033357505438728</v>
      </c>
    </row>
    <row r="16" spans="1:11" s="123" customFormat="1" ht="21.95" customHeight="1" x14ac:dyDescent="0.15">
      <c r="A16" s="126" t="s">
        <v>75</v>
      </c>
      <c r="B16" s="125"/>
      <c r="C16" s="124"/>
      <c r="D16" s="125"/>
      <c r="E16" s="124"/>
      <c r="F16" s="127"/>
      <c r="G16" s="125"/>
      <c r="H16" s="124"/>
      <c r="I16" s="125"/>
      <c r="J16" s="124"/>
      <c r="K16" s="127"/>
    </row>
    <row r="17" spans="1:11" s="123" customFormat="1" ht="20.100000000000001" customHeight="1" x14ac:dyDescent="0.15">
      <c r="A17" s="164" t="s">
        <v>435</v>
      </c>
      <c r="B17" s="154">
        <v>285</v>
      </c>
      <c r="C17" s="155">
        <v>7.1428571428571388</v>
      </c>
      <c r="D17" s="154">
        <v>4072</v>
      </c>
      <c r="E17" s="155">
        <v>15.978353745371692</v>
      </c>
      <c r="F17" s="155">
        <v>14.287719298245614</v>
      </c>
      <c r="G17" s="154">
        <v>5642</v>
      </c>
      <c r="H17" s="155">
        <v>2.5258949663819692</v>
      </c>
      <c r="I17" s="154">
        <v>63835</v>
      </c>
      <c r="J17" s="155">
        <v>7.3181802898355812</v>
      </c>
      <c r="K17" s="155">
        <v>11.314250265863169</v>
      </c>
    </row>
    <row r="18" spans="1:11" ht="9" customHeight="1" x14ac:dyDescent="0.15">
      <c r="A18" s="165" t="s">
        <v>57</v>
      </c>
      <c r="B18" s="147">
        <v>277</v>
      </c>
      <c r="C18" s="149">
        <v>8.203125</v>
      </c>
      <c r="D18" s="147">
        <v>4054</v>
      </c>
      <c r="E18" s="149">
        <v>16.36050516647532</v>
      </c>
      <c r="F18" s="149">
        <v>14.635379061371841</v>
      </c>
      <c r="G18" s="147">
        <v>5483</v>
      </c>
      <c r="H18" s="149">
        <v>2.5818521983161844</v>
      </c>
      <c r="I18" s="147">
        <v>63521</v>
      </c>
      <c r="J18" s="149">
        <v>7.384240866904463</v>
      </c>
      <c r="K18" s="149">
        <v>11.585081159948933</v>
      </c>
    </row>
    <row r="19" spans="1:11" ht="9" customHeight="1" x14ac:dyDescent="0.15">
      <c r="A19" s="165" t="s">
        <v>152</v>
      </c>
      <c r="B19" s="147">
        <v>8</v>
      </c>
      <c r="C19" s="149">
        <v>-20</v>
      </c>
      <c r="D19" s="147">
        <v>18</v>
      </c>
      <c r="E19" s="149">
        <v>-33.333333333333329</v>
      </c>
      <c r="F19" s="149">
        <v>2.25</v>
      </c>
      <c r="G19" s="147">
        <v>159</v>
      </c>
      <c r="H19" s="149">
        <v>0.63291139240506311</v>
      </c>
      <c r="I19" s="147">
        <v>314</v>
      </c>
      <c r="J19" s="149">
        <v>-4.5592705167173193</v>
      </c>
      <c r="K19" s="149">
        <v>1.9748427672955975</v>
      </c>
    </row>
    <row r="20" spans="1:11" s="123" customFormat="1" ht="20.100000000000001" customHeight="1" x14ac:dyDescent="0.15">
      <c r="A20" s="163" t="s">
        <v>353</v>
      </c>
      <c r="B20" s="154">
        <v>499</v>
      </c>
      <c r="C20" s="155">
        <v>-9.1074681238615653</v>
      </c>
      <c r="D20" s="154">
        <v>1209</v>
      </c>
      <c r="E20" s="155">
        <v>-9.7761194029850742</v>
      </c>
      <c r="F20" s="155">
        <v>2.4228456913827654</v>
      </c>
      <c r="G20" s="154">
        <v>8122</v>
      </c>
      <c r="H20" s="155">
        <v>6.1976987447698804</v>
      </c>
      <c r="I20" s="154">
        <v>19259</v>
      </c>
      <c r="J20" s="155">
        <v>10.449045133910644</v>
      </c>
      <c r="K20" s="155">
        <v>2.3712139867027826</v>
      </c>
    </row>
    <row r="21" spans="1:11" ht="9" customHeight="1" x14ac:dyDescent="0.15">
      <c r="A21" s="158" t="s">
        <v>57</v>
      </c>
      <c r="B21" s="147">
        <v>451</v>
      </c>
      <c r="C21" s="149">
        <v>-10.693069306930695</v>
      </c>
      <c r="D21" s="147">
        <v>1115</v>
      </c>
      <c r="E21" s="149">
        <v>-12.204724409448815</v>
      </c>
      <c r="F21" s="149">
        <v>2.4722838137472283</v>
      </c>
      <c r="G21" s="147">
        <v>7481</v>
      </c>
      <c r="H21" s="149">
        <v>6.1887863733144144</v>
      </c>
      <c r="I21" s="147">
        <v>17830</v>
      </c>
      <c r="J21" s="149">
        <v>8.0999151206499391</v>
      </c>
      <c r="K21" s="149">
        <v>2.3833712070578801</v>
      </c>
    </row>
    <row r="22" spans="1:11" ht="9" customHeight="1" x14ac:dyDescent="0.15">
      <c r="A22" s="158" t="s">
        <v>152</v>
      </c>
      <c r="B22" s="147">
        <v>48</v>
      </c>
      <c r="C22" s="149">
        <v>9.0909090909090935</v>
      </c>
      <c r="D22" s="147">
        <v>94</v>
      </c>
      <c r="E22" s="149">
        <v>34.285714285714278</v>
      </c>
      <c r="F22" s="149">
        <v>1.9583333333333333</v>
      </c>
      <c r="G22" s="147">
        <v>641</v>
      </c>
      <c r="H22" s="149">
        <v>6.301824212271967</v>
      </c>
      <c r="I22" s="147">
        <v>1429</v>
      </c>
      <c r="J22" s="149">
        <v>51.537645811240708</v>
      </c>
      <c r="K22" s="149">
        <v>2.2293291731669265</v>
      </c>
    </row>
    <row r="23" spans="1:11" s="123" customFormat="1" ht="20.100000000000001" customHeight="1" x14ac:dyDescent="0.15">
      <c r="A23" s="163" t="s">
        <v>354</v>
      </c>
      <c r="B23" s="154">
        <v>260</v>
      </c>
      <c r="C23" s="155">
        <v>30.653266331658301</v>
      </c>
      <c r="D23" s="154">
        <v>558</v>
      </c>
      <c r="E23" s="155">
        <v>55.86592178770951</v>
      </c>
      <c r="F23" s="155">
        <v>2.1461538461538461</v>
      </c>
      <c r="G23" s="154">
        <v>3536</v>
      </c>
      <c r="H23" s="155">
        <v>-0.89686098654708246</v>
      </c>
      <c r="I23" s="154">
        <v>6774</v>
      </c>
      <c r="J23" s="155">
        <v>7.2005064092419673</v>
      </c>
      <c r="K23" s="155">
        <v>1.9157239819004526</v>
      </c>
    </row>
    <row r="24" spans="1:11" ht="9" customHeight="1" x14ac:dyDescent="0.15">
      <c r="A24" s="158" t="s">
        <v>57</v>
      </c>
      <c r="B24" s="147">
        <v>260</v>
      </c>
      <c r="C24" s="149">
        <v>30.653266331658301</v>
      </c>
      <c r="D24" s="147">
        <v>558</v>
      </c>
      <c r="E24" s="149">
        <v>55.86592178770951</v>
      </c>
      <c r="F24" s="149">
        <v>2.1461538461538461</v>
      </c>
      <c r="G24" s="147">
        <v>3536</v>
      </c>
      <c r="H24" s="149">
        <v>-0.89686098654708246</v>
      </c>
      <c r="I24" s="147">
        <v>6774</v>
      </c>
      <c r="J24" s="149">
        <v>7.2005064092419673</v>
      </c>
      <c r="K24" s="149">
        <v>1.9157239819004526</v>
      </c>
    </row>
    <row r="25" spans="1:11" ht="9" customHeight="1" x14ac:dyDescent="0.15">
      <c r="A25" s="158" t="s">
        <v>152</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355</v>
      </c>
      <c r="B26" s="154">
        <v>150</v>
      </c>
      <c r="C26" s="155">
        <v>-6.8322981366459601</v>
      </c>
      <c r="D26" s="154">
        <v>303</v>
      </c>
      <c r="E26" s="155">
        <v>-0.98039215686274872</v>
      </c>
      <c r="F26" s="155">
        <v>2.02</v>
      </c>
      <c r="G26" s="154">
        <v>3539</v>
      </c>
      <c r="H26" s="155">
        <v>-8.788659793814432</v>
      </c>
      <c r="I26" s="154">
        <v>7791</v>
      </c>
      <c r="J26" s="155">
        <v>-14.073012021616847</v>
      </c>
      <c r="K26" s="155">
        <v>2.2014693416219271</v>
      </c>
    </row>
    <row r="27" spans="1:11" ht="9" customHeight="1" x14ac:dyDescent="0.15">
      <c r="A27" s="158" t="s">
        <v>57</v>
      </c>
      <c r="B27" s="147">
        <v>150</v>
      </c>
      <c r="C27" s="149">
        <v>-6.8322981366459601</v>
      </c>
      <c r="D27" s="147">
        <v>303</v>
      </c>
      <c r="E27" s="149">
        <v>-0.98039215686274872</v>
      </c>
      <c r="F27" s="149">
        <v>2.02</v>
      </c>
      <c r="G27" s="147">
        <v>3498</v>
      </c>
      <c r="H27" s="149">
        <v>-8.3333333333333286</v>
      </c>
      <c r="I27" s="147">
        <v>7413</v>
      </c>
      <c r="J27" s="149">
        <v>-14.881157423355148</v>
      </c>
      <c r="K27" s="149">
        <v>2.1192109777015435</v>
      </c>
    </row>
    <row r="28" spans="1:11" ht="9" customHeight="1" x14ac:dyDescent="0.15">
      <c r="A28" s="158" t="s">
        <v>152</v>
      </c>
      <c r="B28" s="147">
        <v>0</v>
      </c>
      <c r="C28" s="149">
        <v>0</v>
      </c>
      <c r="D28" s="147">
        <v>0</v>
      </c>
      <c r="E28" s="149">
        <v>0</v>
      </c>
      <c r="F28" s="149">
        <v>0</v>
      </c>
      <c r="G28" s="147">
        <v>41</v>
      </c>
      <c r="H28" s="149">
        <v>-35.9375</v>
      </c>
      <c r="I28" s="147">
        <v>378</v>
      </c>
      <c r="J28" s="149">
        <v>5.5865921787709567</v>
      </c>
      <c r="K28" s="149">
        <v>9.2195121951219505</v>
      </c>
    </row>
    <row r="29" spans="1:11" s="123" customFormat="1" ht="20.100000000000001" customHeight="1" x14ac:dyDescent="0.15">
      <c r="A29" s="163" t="s">
        <v>405</v>
      </c>
      <c r="B29" s="154">
        <v>274</v>
      </c>
      <c r="C29" s="155">
        <v>-36.720554272517319</v>
      </c>
      <c r="D29" s="154">
        <v>526</v>
      </c>
      <c r="E29" s="155">
        <v>-31.688311688311686</v>
      </c>
      <c r="F29" s="155">
        <v>1.9197080291970803</v>
      </c>
      <c r="G29" s="154">
        <v>4224</v>
      </c>
      <c r="H29" s="155">
        <v>4.8399106478034213</v>
      </c>
      <c r="I29" s="154">
        <v>8212</v>
      </c>
      <c r="J29" s="155">
        <v>6.5110246433203685</v>
      </c>
      <c r="K29" s="155">
        <v>1.9441287878787878</v>
      </c>
    </row>
    <row r="30" spans="1:11" ht="9" customHeight="1" x14ac:dyDescent="0.15">
      <c r="A30" s="158" t="s">
        <v>57</v>
      </c>
      <c r="B30" s="147">
        <v>274</v>
      </c>
      <c r="C30" s="149">
        <v>-35.071090047393369</v>
      </c>
      <c r="D30" s="147">
        <v>526</v>
      </c>
      <c r="E30" s="149">
        <v>-29.773030707610147</v>
      </c>
      <c r="F30" s="149">
        <v>1.9197080291970803</v>
      </c>
      <c r="G30" s="147">
        <v>4209</v>
      </c>
      <c r="H30" s="149">
        <v>5.5680963130173069</v>
      </c>
      <c r="I30" s="147">
        <v>8172</v>
      </c>
      <c r="J30" s="149">
        <v>7.724756129712631</v>
      </c>
      <c r="K30" s="149">
        <v>1.9415538132573058</v>
      </c>
    </row>
    <row r="31" spans="1:11" ht="9" customHeight="1" x14ac:dyDescent="0.15">
      <c r="A31" s="158" t="s">
        <v>152</v>
      </c>
      <c r="B31" s="147">
        <v>0</v>
      </c>
      <c r="C31" s="156" t="s">
        <v>476</v>
      </c>
      <c r="D31" s="147">
        <v>0</v>
      </c>
      <c r="E31" s="156" t="s">
        <v>476</v>
      </c>
      <c r="F31" s="149">
        <v>0</v>
      </c>
      <c r="G31" s="147">
        <v>15</v>
      </c>
      <c r="H31" s="149">
        <v>-64.285714285714278</v>
      </c>
      <c r="I31" s="147">
        <v>40</v>
      </c>
      <c r="J31" s="149">
        <v>-67.741935483870975</v>
      </c>
      <c r="K31" s="149">
        <v>2.6666666666666665</v>
      </c>
    </row>
    <row r="32" spans="1:11" s="123" customFormat="1" ht="20.100000000000001" customHeight="1" x14ac:dyDescent="0.15">
      <c r="A32" s="163" t="s">
        <v>356</v>
      </c>
      <c r="B32" s="154">
        <v>547</v>
      </c>
      <c r="C32" s="155">
        <v>-36.098130841121495</v>
      </c>
      <c r="D32" s="154">
        <v>1403</v>
      </c>
      <c r="E32" s="155">
        <v>-22.400442477876112</v>
      </c>
      <c r="F32" s="155">
        <v>2.5648994515539307</v>
      </c>
      <c r="G32" s="154">
        <v>9044</v>
      </c>
      <c r="H32" s="155">
        <v>-22.148575363691137</v>
      </c>
      <c r="I32" s="154">
        <v>22306</v>
      </c>
      <c r="J32" s="155">
        <v>-22.281453607888224</v>
      </c>
      <c r="K32" s="155">
        <v>2.4663865546218489</v>
      </c>
    </row>
    <row r="33" spans="1:11" ht="9" customHeight="1" x14ac:dyDescent="0.15">
      <c r="A33" s="158" t="s">
        <v>57</v>
      </c>
      <c r="B33" s="147">
        <v>539</v>
      </c>
      <c r="C33" s="149">
        <v>-36.513545347467605</v>
      </c>
      <c r="D33" s="147">
        <v>1393</v>
      </c>
      <c r="E33" s="149">
        <v>-22.395543175487461</v>
      </c>
      <c r="F33" s="149">
        <v>2.5844155844155843</v>
      </c>
      <c r="G33" s="147">
        <v>8671</v>
      </c>
      <c r="H33" s="149">
        <v>-22.794052177010059</v>
      </c>
      <c r="I33" s="147">
        <v>21443</v>
      </c>
      <c r="J33" s="149">
        <v>-22.700072098053354</v>
      </c>
      <c r="K33" s="149">
        <v>2.472955829777419</v>
      </c>
    </row>
    <row r="34" spans="1:11" ht="9" customHeight="1" x14ac:dyDescent="0.15">
      <c r="A34" s="158" t="s">
        <v>152</v>
      </c>
      <c r="B34" s="147">
        <v>8</v>
      </c>
      <c r="C34" s="149">
        <v>14.285714285714292</v>
      </c>
      <c r="D34" s="147">
        <v>10</v>
      </c>
      <c r="E34" s="149">
        <v>-23.07692307692308</v>
      </c>
      <c r="F34" s="149">
        <v>1.25</v>
      </c>
      <c r="G34" s="147">
        <v>373</v>
      </c>
      <c r="H34" s="149">
        <v>-3.3678756476683986</v>
      </c>
      <c r="I34" s="147">
        <v>863</v>
      </c>
      <c r="J34" s="149">
        <v>-10.197710718002085</v>
      </c>
      <c r="K34" s="149">
        <v>2.3136729222520107</v>
      </c>
    </row>
    <row r="35" spans="1:11" s="123" customFormat="1" ht="20.100000000000001" customHeight="1" x14ac:dyDescent="0.15">
      <c r="A35" s="163" t="s">
        <v>357</v>
      </c>
      <c r="B35" s="154">
        <v>3427</v>
      </c>
      <c r="C35" s="155">
        <v>23.184759166067579</v>
      </c>
      <c r="D35" s="154">
        <v>14486</v>
      </c>
      <c r="E35" s="155">
        <v>19.098906519773081</v>
      </c>
      <c r="F35" s="155">
        <v>4.2270207178290047</v>
      </c>
      <c r="G35" s="154">
        <v>50747</v>
      </c>
      <c r="H35" s="155">
        <v>7.7248025813025407</v>
      </c>
      <c r="I35" s="154">
        <v>220177</v>
      </c>
      <c r="J35" s="155">
        <v>4.5450013057619714</v>
      </c>
      <c r="K35" s="155">
        <v>4.3387195302185351</v>
      </c>
    </row>
    <row r="36" spans="1:11" ht="9" customHeight="1" x14ac:dyDescent="0.15">
      <c r="A36" s="158" t="s">
        <v>57</v>
      </c>
      <c r="B36" s="147">
        <v>3378</v>
      </c>
      <c r="C36" s="149">
        <v>23.374726077428775</v>
      </c>
      <c r="D36" s="147">
        <v>14345</v>
      </c>
      <c r="E36" s="149">
        <v>18.868080875041429</v>
      </c>
      <c r="F36" s="149">
        <v>4.2465956187092955</v>
      </c>
      <c r="G36" s="147">
        <v>50066</v>
      </c>
      <c r="H36" s="149">
        <v>8.0498964088397855</v>
      </c>
      <c r="I36" s="147">
        <v>217833</v>
      </c>
      <c r="J36" s="149">
        <v>5.2862307632820347</v>
      </c>
      <c r="K36" s="149">
        <v>4.3509167898374148</v>
      </c>
    </row>
    <row r="37" spans="1:11" ht="9" customHeight="1" x14ac:dyDescent="0.15">
      <c r="A37" s="158" t="s">
        <v>152</v>
      </c>
      <c r="B37" s="147">
        <v>49</v>
      </c>
      <c r="C37" s="149">
        <v>11.36363636363636</v>
      </c>
      <c r="D37" s="147">
        <v>141</v>
      </c>
      <c r="E37" s="149">
        <v>48.421052631578959</v>
      </c>
      <c r="F37" s="149">
        <v>2.8775510204081631</v>
      </c>
      <c r="G37" s="147">
        <v>681</v>
      </c>
      <c r="H37" s="149">
        <v>-11.787564766839381</v>
      </c>
      <c r="I37" s="147">
        <v>2344</v>
      </c>
      <c r="J37" s="149">
        <v>-36.802372607171748</v>
      </c>
      <c r="K37" s="149">
        <v>3.4419970631424377</v>
      </c>
    </row>
    <row r="38" spans="1:11" ht="19.5" customHeight="1" x14ac:dyDescent="0.15">
      <c r="A38" s="163" t="s">
        <v>358</v>
      </c>
      <c r="B38" s="154">
        <v>252</v>
      </c>
      <c r="C38" s="155">
        <v>47.368421052631589</v>
      </c>
      <c r="D38" s="154">
        <v>325</v>
      </c>
      <c r="E38" s="155">
        <v>-8.963585434173666</v>
      </c>
      <c r="F38" s="155">
        <v>1.2896825396825398</v>
      </c>
      <c r="G38" s="154">
        <v>3463</v>
      </c>
      <c r="H38" s="155">
        <v>9.9016185337987963</v>
      </c>
      <c r="I38" s="154">
        <v>5599</v>
      </c>
      <c r="J38" s="155">
        <v>7.8182168303485469</v>
      </c>
      <c r="K38" s="155">
        <v>1.6168062373664454</v>
      </c>
    </row>
    <row r="39" spans="1:11" x14ac:dyDescent="0.15">
      <c r="A39" s="158" t="s">
        <v>57</v>
      </c>
      <c r="B39" s="147">
        <v>252</v>
      </c>
      <c r="C39" s="149">
        <v>50.898203592814383</v>
      </c>
      <c r="D39" s="147">
        <v>325</v>
      </c>
      <c r="E39" s="149">
        <v>-6.8767908309455521</v>
      </c>
      <c r="F39" s="149">
        <v>1.2896825396825398</v>
      </c>
      <c r="G39" s="147">
        <v>3416</v>
      </c>
      <c r="H39" s="149">
        <v>12.220762155059134</v>
      </c>
      <c r="I39" s="147">
        <v>5537</v>
      </c>
      <c r="J39" s="149">
        <v>10.607271274470634</v>
      </c>
      <c r="K39" s="149">
        <v>1.6209016393442623</v>
      </c>
    </row>
    <row r="40" spans="1:11" x14ac:dyDescent="0.15">
      <c r="A40" s="158" t="s">
        <v>152</v>
      </c>
      <c r="B40" s="147">
        <v>0</v>
      </c>
      <c r="C40" s="156" t="s">
        <v>476</v>
      </c>
      <c r="D40" s="147">
        <v>0</v>
      </c>
      <c r="E40" s="156" t="s">
        <v>476</v>
      </c>
      <c r="F40" s="149">
        <v>0</v>
      </c>
      <c r="G40" s="147">
        <v>47</v>
      </c>
      <c r="H40" s="149">
        <v>-56.074766355140184</v>
      </c>
      <c r="I40" s="147">
        <v>62</v>
      </c>
      <c r="J40" s="149">
        <v>-66.844919786096256</v>
      </c>
      <c r="K40" s="149">
        <v>1.3191489361702127</v>
      </c>
    </row>
    <row r="41" spans="1:11" ht="23.25" customHeight="1" x14ac:dyDescent="0.15">
      <c r="A41" s="126" t="s">
        <v>76</v>
      </c>
      <c r="B41" s="125"/>
      <c r="C41" s="124"/>
      <c r="D41" s="125"/>
      <c r="E41" s="124"/>
      <c r="F41" s="127"/>
      <c r="G41" s="125"/>
      <c r="H41" s="124"/>
      <c r="I41" s="125"/>
      <c r="J41" s="124"/>
      <c r="K41" s="127"/>
    </row>
    <row r="42" spans="1:11" ht="19.5" customHeight="1" x14ac:dyDescent="0.15">
      <c r="A42" s="163" t="s">
        <v>359</v>
      </c>
      <c r="B42" s="154">
        <v>2154</v>
      </c>
      <c r="C42" s="155">
        <v>-29.19132149901381</v>
      </c>
      <c r="D42" s="154">
        <v>4587</v>
      </c>
      <c r="E42" s="155">
        <v>-9.9882260596546359</v>
      </c>
      <c r="F42" s="155">
        <v>2.129526462395543</v>
      </c>
      <c r="G42" s="154">
        <v>26695</v>
      </c>
      <c r="H42" s="155">
        <v>-19.986212271078742</v>
      </c>
      <c r="I42" s="154">
        <v>51714</v>
      </c>
      <c r="J42" s="155">
        <v>-8.1913080528334064</v>
      </c>
      <c r="K42" s="155">
        <v>1.9372167072485484</v>
      </c>
    </row>
    <row r="43" spans="1:11" ht="9" customHeight="1" x14ac:dyDescent="0.15">
      <c r="A43" s="158" t="s">
        <v>57</v>
      </c>
      <c r="B43" s="147">
        <v>1988</v>
      </c>
      <c r="C43" s="149">
        <v>-30.270080673447907</v>
      </c>
      <c r="D43" s="147">
        <v>4135</v>
      </c>
      <c r="E43" s="149">
        <v>-9.2007026789635518</v>
      </c>
      <c r="F43" s="149">
        <v>2.0799798792756539</v>
      </c>
      <c r="G43" s="147">
        <v>24590</v>
      </c>
      <c r="H43" s="149">
        <v>-19.566923982729293</v>
      </c>
      <c r="I43" s="147">
        <v>45771</v>
      </c>
      <c r="J43" s="149">
        <v>-9.5702854884915496</v>
      </c>
      <c r="K43" s="149">
        <v>1.861366409109394</v>
      </c>
    </row>
    <row r="44" spans="1:11" ht="9.75" customHeight="1" x14ac:dyDescent="0.15">
      <c r="A44" s="158" t="s">
        <v>152</v>
      </c>
      <c r="B44" s="147">
        <v>166</v>
      </c>
      <c r="C44" s="149">
        <v>-13.089005235602087</v>
      </c>
      <c r="D44" s="147">
        <v>452</v>
      </c>
      <c r="E44" s="149">
        <v>-16.605166051660518</v>
      </c>
      <c r="F44" s="149">
        <v>2.7228915662650603</v>
      </c>
      <c r="G44" s="147">
        <v>2105</v>
      </c>
      <c r="H44" s="149">
        <v>-24.579003941239705</v>
      </c>
      <c r="I44" s="147">
        <v>5943</v>
      </c>
      <c r="J44" s="149">
        <v>4.0259058288114886</v>
      </c>
      <c r="K44" s="149">
        <v>2.8232779097387173</v>
      </c>
    </row>
    <row r="45" spans="1:11" ht="19.5" customHeight="1" x14ac:dyDescent="0.15">
      <c r="A45" s="163" t="s">
        <v>360</v>
      </c>
      <c r="B45" s="154">
        <v>723</v>
      </c>
      <c r="C45" s="155">
        <v>20.5</v>
      </c>
      <c r="D45" s="154">
        <v>1347</v>
      </c>
      <c r="E45" s="155">
        <v>7.6738609112709781</v>
      </c>
      <c r="F45" s="155">
        <v>1.8630705394190872</v>
      </c>
      <c r="G45" s="154">
        <v>7905</v>
      </c>
      <c r="H45" s="155">
        <v>9.0796191527528691</v>
      </c>
      <c r="I45" s="154">
        <v>15865</v>
      </c>
      <c r="J45" s="155">
        <v>9.1052884946014672</v>
      </c>
      <c r="K45" s="155">
        <v>2.0069576217583807</v>
      </c>
    </row>
    <row r="46" spans="1:11" ht="9" customHeight="1" x14ac:dyDescent="0.15">
      <c r="A46" s="158" t="s">
        <v>57</v>
      </c>
      <c r="B46" s="147">
        <v>716</v>
      </c>
      <c r="C46" s="149">
        <v>20.945945945945951</v>
      </c>
      <c r="D46" s="147">
        <v>1340</v>
      </c>
      <c r="E46" s="149">
        <v>7.8037007240547069</v>
      </c>
      <c r="F46" s="149">
        <v>1.8715083798882681</v>
      </c>
      <c r="G46" s="147">
        <v>7628</v>
      </c>
      <c r="H46" s="149">
        <v>8.4138715179079071</v>
      </c>
      <c r="I46" s="147">
        <v>15297</v>
      </c>
      <c r="J46" s="149">
        <v>8.2360433029080866</v>
      </c>
      <c r="K46" s="149">
        <v>2.0053749344520191</v>
      </c>
    </row>
    <row r="47" spans="1:11" ht="9" customHeight="1" x14ac:dyDescent="0.15">
      <c r="A47" s="158" t="s">
        <v>152</v>
      </c>
      <c r="B47" s="147">
        <v>7</v>
      </c>
      <c r="C47" s="149">
        <v>-12.5</v>
      </c>
      <c r="D47" s="147">
        <v>7</v>
      </c>
      <c r="E47" s="149">
        <v>-12.5</v>
      </c>
      <c r="F47" s="149">
        <v>1</v>
      </c>
      <c r="G47" s="147">
        <v>277</v>
      </c>
      <c r="H47" s="149">
        <v>31.279620853080559</v>
      </c>
      <c r="I47" s="147">
        <v>568</v>
      </c>
      <c r="J47" s="149">
        <v>39.215686274509807</v>
      </c>
      <c r="K47" s="149">
        <v>2.0505415162454872</v>
      </c>
    </row>
    <row r="48" spans="1:11" ht="19.5" customHeight="1" x14ac:dyDescent="0.15">
      <c r="A48" s="163" t="s">
        <v>361</v>
      </c>
      <c r="B48" s="154">
        <v>116</v>
      </c>
      <c r="C48" s="155">
        <v>-39.267015706806284</v>
      </c>
      <c r="D48" s="154">
        <v>262</v>
      </c>
      <c r="E48" s="155">
        <v>-51.028037383177569</v>
      </c>
      <c r="F48" s="155">
        <v>2.2586206896551726</v>
      </c>
      <c r="G48" s="154">
        <v>2971</v>
      </c>
      <c r="H48" s="155">
        <v>-8.4437596302003044</v>
      </c>
      <c r="I48" s="154">
        <v>6930</v>
      </c>
      <c r="J48" s="155">
        <v>-2.2015241320914498</v>
      </c>
      <c r="K48" s="155">
        <v>2.3325479636486031</v>
      </c>
    </row>
    <row r="49" spans="1:11" ht="9.75" customHeight="1" x14ac:dyDescent="0.15">
      <c r="A49" s="158" t="s">
        <v>57</v>
      </c>
      <c r="B49" s="147">
        <v>116</v>
      </c>
      <c r="C49" s="149">
        <v>-18.309859154929583</v>
      </c>
      <c r="D49" s="147">
        <v>262</v>
      </c>
      <c r="E49" s="149">
        <v>-14.935064935064929</v>
      </c>
      <c r="F49" s="149">
        <v>2.2586206896551726</v>
      </c>
      <c r="G49" s="147">
        <v>2858</v>
      </c>
      <c r="H49" s="149">
        <v>-6.8448500651890498</v>
      </c>
      <c r="I49" s="147">
        <v>6709</v>
      </c>
      <c r="J49" s="149">
        <v>2.4900702719217804</v>
      </c>
      <c r="K49" s="149">
        <v>2.3474457662701189</v>
      </c>
    </row>
    <row r="50" spans="1:11" ht="9.75" customHeight="1" x14ac:dyDescent="0.15">
      <c r="A50" s="158" t="s">
        <v>152</v>
      </c>
      <c r="B50" s="147">
        <v>0</v>
      </c>
      <c r="C50" s="156" t="s">
        <v>476</v>
      </c>
      <c r="D50" s="147">
        <v>0</v>
      </c>
      <c r="E50" s="156" t="s">
        <v>476</v>
      </c>
      <c r="F50" s="149">
        <v>0</v>
      </c>
      <c r="G50" s="147">
        <v>113</v>
      </c>
      <c r="H50" s="149">
        <v>-36.158192090395481</v>
      </c>
      <c r="I50" s="147">
        <v>221</v>
      </c>
      <c r="J50" s="149">
        <v>-59.074074074074076</v>
      </c>
      <c r="K50" s="149">
        <v>1.9557522123893805</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topLeftCell="A13"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2" t="s">
        <v>84</v>
      </c>
      <c r="B1" s="222"/>
      <c r="C1" s="222"/>
    </row>
    <row r="2" spans="1:3" ht="12.95" customHeight="1" x14ac:dyDescent="0.2">
      <c r="A2" s="223"/>
      <c r="B2" s="223"/>
      <c r="C2" s="7" t="s">
        <v>85</v>
      </c>
    </row>
    <row r="3" spans="1:3" ht="39" customHeight="1" x14ac:dyDescent="0.2">
      <c r="A3" s="222" t="s">
        <v>86</v>
      </c>
      <c r="B3" s="222"/>
      <c r="C3" s="8">
        <v>3</v>
      </c>
    </row>
    <row r="4" spans="1:3" s="9" customFormat="1" ht="39" customHeight="1" x14ac:dyDescent="0.2">
      <c r="A4" s="222" t="s">
        <v>87</v>
      </c>
      <c r="B4" s="222"/>
      <c r="C4" s="222"/>
    </row>
    <row r="5" spans="1:3" ht="22.5" customHeight="1" x14ac:dyDescent="0.2">
      <c r="A5" s="58" t="s">
        <v>88</v>
      </c>
      <c r="B5" s="161" t="s">
        <v>452</v>
      </c>
      <c r="C5" s="59">
        <v>10</v>
      </c>
    </row>
    <row r="6" spans="1:3" ht="11.1" customHeight="1" x14ac:dyDescent="0.2">
      <c r="A6" s="63"/>
      <c r="B6" s="63"/>
      <c r="C6" s="63"/>
    </row>
    <row r="7" spans="1:3" ht="22.5" customHeight="1" x14ac:dyDescent="0.2">
      <c r="A7" s="58" t="s">
        <v>89</v>
      </c>
      <c r="B7" s="61" t="s">
        <v>220</v>
      </c>
      <c r="C7" s="59">
        <v>11</v>
      </c>
    </row>
    <row r="8" spans="1:3" ht="11.1" customHeight="1" x14ac:dyDescent="0.2">
      <c r="A8" s="63"/>
      <c r="B8" s="63"/>
      <c r="C8" s="63"/>
    </row>
    <row r="9" spans="1:3" ht="22.5" customHeight="1" x14ac:dyDescent="0.2">
      <c r="A9" s="58" t="s">
        <v>90</v>
      </c>
      <c r="B9" s="61" t="s">
        <v>221</v>
      </c>
      <c r="C9" s="59">
        <v>12</v>
      </c>
    </row>
    <row r="10" spans="1:3" ht="11.1" customHeight="1" x14ac:dyDescent="0.2">
      <c r="A10" s="63"/>
      <c r="B10" s="63"/>
      <c r="C10" s="63"/>
    </row>
    <row r="11" spans="1:3" s="60" customFormat="1" ht="12.95" customHeight="1" x14ac:dyDescent="0.2">
      <c r="A11" s="58" t="s">
        <v>91</v>
      </c>
      <c r="B11" s="61" t="s">
        <v>222</v>
      </c>
      <c r="C11" s="62">
        <v>13</v>
      </c>
    </row>
    <row r="12" spans="1:3" ht="11.1" customHeight="1" x14ac:dyDescent="0.2">
      <c r="A12" s="63"/>
      <c r="B12" s="63"/>
      <c r="C12" s="63"/>
    </row>
    <row r="13" spans="1:3" ht="22.5" customHeight="1" x14ac:dyDescent="0.2">
      <c r="A13" s="58" t="s">
        <v>92</v>
      </c>
      <c r="B13" s="61" t="s">
        <v>248</v>
      </c>
      <c r="C13" s="59">
        <v>14</v>
      </c>
    </row>
    <row r="14" spans="1:3" ht="11.1" customHeight="1" x14ac:dyDescent="0.2">
      <c r="A14" s="63"/>
      <c r="B14" s="63"/>
      <c r="C14" s="63"/>
    </row>
    <row r="15" spans="1:3" ht="22.5" customHeight="1" x14ac:dyDescent="0.2">
      <c r="A15" s="58" t="s">
        <v>93</v>
      </c>
      <c r="B15" s="61" t="s">
        <v>223</v>
      </c>
      <c r="C15" s="59">
        <v>15</v>
      </c>
    </row>
    <row r="16" spans="1:3" ht="11.1" customHeight="1" x14ac:dyDescent="0.2">
      <c r="A16" s="63"/>
      <c r="B16" s="63"/>
      <c r="C16" s="63"/>
    </row>
    <row r="17" spans="1:3" ht="22.5" customHeight="1" x14ac:dyDescent="0.2">
      <c r="A17" s="58" t="s">
        <v>94</v>
      </c>
      <c r="B17" s="61" t="s">
        <v>224</v>
      </c>
      <c r="C17" s="59">
        <v>16</v>
      </c>
    </row>
    <row r="18" spans="1:3" ht="11.1" customHeight="1" x14ac:dyDescent="0.2">
      <c r="A18" s="63"/>
      <c r="B18" s="63"/>
      <c r="C18" s="63"/>
    </row>
    <row r="19" spans="1:3" ht="22.5" customHeight="1" x14ac:dyDescent="0.2">
      <c r="A19" s="58" t="s">
        <v>95</v>
      </c>
      <c r="B19" s="61" t="s">
        <v>225</v>
      </c>
      <c r="C19" s="59">
        <v>18</v>
      </c>
    </row>
    <row r="20" spans="1:3" ht="11.1" customHeight="1" x14ac:dyDescent="0.2">
      <c r="A20" s="63"/>
      <c r="B20" s="63"/>
      <c r="C20" s="63"/>
    </row>
    <row r="21" spans="1:3" ht="22.5" customHeight="1" x14ac:dyDescent="0.2">
      <c r="A21" s="58" t="s">
        <v>96</v>
      </c>
      <c r="B21" s="61" t="s">
        <v>219</v>
      </c>
      <c r="C21" s="59">
        <v>22</v>
      </c>
    </row>
    <row r="22" spans="1:3" ht="11.1" customHeight="1" x14ac:dyDescent="0.2">
      <c r="A22" s="63"/>
      <c r="B22" s="63"/>
      <c r="C22" s="63"/>
    </row>
    <row r="23" spans="1:3" ht="22.5" customHeight="1" x14ac:dyDescent="0.2">
      <c r="A23" s="58" t="s">
        <v>97</v>
      </c>
      <c r="B23" s="61" t="s">
        <v>226</v>
      </c>
      <c r="C23" s="59">
        <v>30</v>
      </c>
    </row>
    <row r="24" spans="1:3" ht="11.1" customHeight="1" x14ac:dyDescent="0.2">
      <c r="A24" s="63"/>
      <c r="B24" s="63"/>
      <c r="C24" s="63"/>
    </row>
    <row r="25" spans="1:3" s="63" customFormat="1" ht="22.5" customHeight="1" x14ac:dyDescent="0.2">
      <c r="A25" s="58" t="s">
        <v>122</v>
      </c>
      <c r="B25" s="61" t="s">
        <v>4</v>
      </c>
      <c r="C25" s="59">
        <v>32</v>
      </c>
    </row>
    <row r="26" spans="1:3" ht="11.1" customHeight="1" x14ac:dyDescent="0.2">
      <c r="A26" s="63"/>
      <c r="B26" s="63"/>
      <c r="C26" s="63"/>
    </row>
    <row r="27" spans="1:3" ht="22.5" customHeight="1" x14ac:dyDescent="0.2">
      <c r="A27" s="58" t="s">
        <v>123</v>
      </c>
      <c r="B27" s="61" t="s">
        <v>227</v>
      </c>
      <c r="C27" s="59">
        <v>33</v>
      </c>
    </row>
    <row r="28" spans="1:3" ht="11.1" customHeight="1" x14ac:dyDescent="0.2">
      <c r="A28" s="57"/>
      <c r="B28" s="63"/>
      <c r="C28" s="64"/>
    </row>
    <row r="29" spans="1:3" ht="22.5" customHeight="1" x14ac:dyDescent="0.2">
      <c r="A29" s="58" t="s">
        <v>188</v>
      </c>
      <c r="B29" s="61" t="s">
        <v>3</v>
      </c>
      <c r="C29" s="59">
        <v>33</v>
      </c>
    </row>
    <row r="30" spans="1:3" ht="11.1" customHeight="1" x14ac:dyDescent="0.2">
      <c r="A30" s="63"/>
      <c r="B30" s="63"/>
      <c r="C30" s="63"/>
    </row>
    <row r="31" spans="1:3" ht="22.5" customHeight="1" x14ac:dyDescent="0.2">
      <c r="A31" s="58" t="s">
        <v>214</v>
      </c>
      <c r="B31" s="61" t="s">
        <v>2</v>
      </c>
      <c r="C31" s="59">
        <v>34</v>
      </c>
    </row>
    <row r="32" spans="1:3" ht="11.1" customHeight="1" x14ac:dyDescent="0.2">
      <c r="A32" s="63"/>
      <c r="B32" s="63"/>
      <c r="C32" s="63"/>
    </row>
    <row r="33" spans="1:3" ht="22.5" customHeight="1" x14ac:dyDescent="0.2">
      <c r="A33" s="58" t="s">
        <v>215</v>
      </c>
      <c r="B33" s="61" t="s">
        <v>228</v>
      </c>
      <c r="C33" s="59">
        <v>35</v>
      </c>
    </row>
    <row r="34" spans="1:3" ht="11.1" customHeight="1" x14ac:dyDescent="0.2">
      <c r="A34" s="63"/>
      <c r="B34" s="63"/>
      <c r="C34" s="63"/>
    </row>
    <row r="35" spans="1:3" ht="22.5" customHeight="1" x14ac:dyDescent="0.2">
      <c r="A35" s="58" t="s">
        <v>216</v>
      </c>
      <c r="B35" s="61" t="s">
        <v>229</v>
      </c>
      <c r="C35" s="59">
        <v>38</v>
      </c>
    </row>
    <row r="36" spans="1:3" ht="11.1" customHeight="1" x14ac:dyDescent="0.2"/>
    <row r="37" spans="1:3" ht="22.5" customHeight="1" x14ac:dyDescent="0.2">
      <c r="A37" s="58" t="s">
        <v>217</v>
      </c>
      <c r="B37" s="61" t="s">
        <v>230</v>
      </c>
      <c r="C37" s="59">
        <v>41</v>
      </c>
    </row>
    <row r="38" spans="1:3" s="98" customFormat="1" ht="11.1" customHeight="1" x14ac:dyDescent="0.2"/>
    <row r="39" spans="1:3" s="98" customFormat="1" ht="22.5" customHeight="1" x14ac:dyDescent="0.2">
      <c r="A39" s="99" t="s">
        <v>280</v>
      </c>
      <c r="B39" s="94" t="s">
        <v>281</v>
      </c>
      <c r="C39" s="100">
        <v>42</v>
      </c>
    </row>
    <row r="40" spans="1:3" s="98" customFormat="1" ht="11.1" customHeight="1" x14ac:dyDescent="0.2"/>
    <row r="41" spans="1:3" s="98" customFormat="1" ht="22.5" customHeight="1" x14ac:dyDescent="0.2">
      <c r="A41" s="99" t="s">
        <v>282</v>
      </c>
      <c r="B41" s="94" t="s">
        <v>283</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202</v>
      </c>
      <c r="B1" s="276"/>
      <c r="C1" s="276"/>
      <c r="D1" s="276"/>
      <c r="E1" s="276"/>
      <c r="F1" s="276"/>
      <c r="G1" s="276"/>
      <c r="H1" s="276"/>
      <c r="I1" s="276"/>
      <c r="J1" s="276"/>
      <c r="K1" s="276"/>
    </row>
    <row r="2" spans="1:11" ht="9.9499999999999993" customHeight="1" x14ac:dyDescent="0.15">
      <c r="A2" s="267" t="s">
        <v>251</v>
      </c>
      <c r="B2" s="248" t="s">
        <v>473</v>
      </c>
      <c r="C2" s="244"/>
      <c r="D2" s="244"/>
      <c r="E2" s="244"/>
      <c r="F2" s="244"/>
      <c r="G2" s="249" t="s">
        <v>474</v>
      </c>
      <c r="H2" s="250"/>
      <c r="I2" s="250"/>
      <c r="J2" s="250"/>
      <c r="K2" s="250"/>
    </row>
    <row r="3" spans="1:11" ht="9.9499999999999993" customHeight="1" x14ac:dyDescent="0.15">
      <c r="A3" s="268"/>
      <c r="B3" s="270" t="s">
        <v>133</v>
      </c>
      <c r="C3" s="271"/>
      <c r="D3" s="272" t="s">
        <v>131</v>
      </c>
      <c r="E3" s="273"/>
      <c r="F3" s="274" t="s">
        <v>55</v>
      </c>
      <c r="G3" s="272" t="s">
        <v>133</v>
      </c>
      <c r="H3" s="273"/>
      <c r="I3" s="272" t="s">
        <v>131</v>
      </c>
      <c r="J3" s="273"/>
      <c r="K3" s="272" t="s">
        <v>55</v>
      </c>
    </row>
    <row r="4" spans="1:11" ht="45" customHeight="1" x14ac:dyDescent="0.15">
      <c r="A4" s="268"/>
      <c r="B4" s="134" t="s">
        <v>134</v>
      </c>
      <c r="C4" s="133" t="s">
        <v>150</v>
      </c>
      <c r="D4" s="133" t="s">
        <v>134</v>
      </c>
      <c r="E4" s="133" t="s">
        <v>150</v>
      </c>
      <c r="F4" s="275"/>
      <c r="G4" s="133" t="s">
        <v>134</v>
      </c>
      <c r="H4" s="133" t="s">
        <v>153</v>
      </c>
      <c r="I4" s="133" t="s">
        <v>134</v>
      </c>
      <c r="J4" s="133" t="s">
        <v>153</v>
      </c>
      <c r="K4" s="272"/>
    </row>
    <row r="5" spans="1:11" ht="9.9499999999999993" customHeight="1" x14ac:dyDescent="0.15">
      <c r="A5" s="269"/>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2" t="s">
        <v>472</v>
      </c>
      <c r="B6" s="125"/>
      <c r="C6" s="124"/>
      <c r="D6" s="125"/>
      <c r="E6" s="124"/>
      <c r="F6" s="127"/>
      <c r="G6" s="125"/>
      <c r="H6" s="124"/>
      <c r="I6" s="125"/>
      <c r="J6" s="124"/>
      <c r="K6" s="127"/>
    </row>
    <row r="7" spans="1:11" s="123" customFormat="1" ht="20.100000000000001" customHeight="1" x14ac:dyDescent="0.15">
      <c r="A7" s="163" t="s">
        <v>362</v>
      </c>
      <c r="B7" s="154">
        <v>498</v>
      </c>
      <c r="C7" s="155">
        <v>5.7324840764331242</v>
      </c>
      <c r="D7" s="154">
        <v>1476</v>
      </c>
      <c r="E7" s="155">
        <v>4.904051172707895</v>
      </c>
      <c r="F7" s="155">
        <v>2.963855421686747</v>
      </c>
      <c r="G7" s="154">
        <v>8186</v>
      </c>
      <c r="H7" s="155">
        <v>-7.5028248587570658</v>
      </c>
      <c r="I7" s="154">
        <v>22194</v>
      </c>
      <c r="J7" s="155">
        <v>-7.0525169612195384</v>
      </c>
      <c r="K7" s="155">
        <v>2.7112142682628879</v>
      </c>
    </row>
    <row r="8" spans="1:11" ht="9" customHeight="1" x14ac:dyDescent="0.15">
      <c r="A8" s="158" t="s">
        <v>57</v>
      </c>
      <c r="B8" s="147">
        <v>490</v>
      </c>
      <c r="C8" s="149">
        <v>4.4776119402985017</v>
      </c>
      <c r="D8" s="147">
        <v>1446</v>
      </c>
      <c r="E8" s="149">
        <v>3.0648610121168929</v>
      </c>
      <c r="F8" s="149">
        <v>2.9510204081632652</v>
      </c>
      <c r="G8" s="147">
        <v>8053</v>
      </c>
      <c r="H8" s="149">
        <v>-8.1022480885541484</v>
      </c>
      <c r="I8" s="147">
        <v>21557</v>
      </c>
      <c r="J8" s="149">
        <v>-8.7186653116531119</v>
      </c>
      <c r="K8" s="149">
        <v>2.6768905997764807</v>
      </c>
    </row>
    <row r="9" spans="1:11" ht="9" customHeight="1" x14ac:dyDescent="0.15">
      <c r="A9" s="158" t="s">
        <v>152</v>
      </c>
      <c r="B9" s="147">
        <v>8</v>
      </c>
      <c r="C9" s="149">
        <v>300</v>
      </c>
      <c r="D9" s="147">
        <v>30</v>
      </c>
      <c r="E9" s="156" t="s">
        <v>476</v>
      </c>
      <c r="F9" s="149">
        <v>3.75</v>
      </c>
      <c r="G9" s="147">
        <v>133</v>
      </c>
      <c r="H9" s="149">
        <v>52.873563218390814</v>
      </c>
      <c r="I9" s="147">
        <v>637</v>
      </c>
      <c r="J9" s="149">
        <v>143.12977099236642</v>
      </c>
      <c r="K9" s="149">
        <v>4.7894736842105265</v>
      </c>
    </row>
    <row r="10" spans="1:11" s="123" customFormat="1" ht="20.100000000000001" customHeight="1" x14ac:dyDescent="0.15">
      <c r="A10" s="163" t="s">
        <v>363</v>
      </c>
      <c r="B10" s="154">
        <v>312</v>
      </c>
      <c r="C10" s="155">
        <v>4.6979865771812115</v>
      </c>
      <c r="D10" s="154">
        <v>783</v>
      </c>
      <c r="E10" s="155">
        <v>11.063829787234042</v>
      </c>
      <c r="F10" s="155">
        <v>2.5096153846153846</v>
      </c>
      <c r="G10" s="154">
        <v>4586</v>
      </c>
      <c r="H10" s="155">
        <v>7.9566854990583806</v>
      </c>
      <c r="I10" s="154">
        <v>10343</v>
      </c>
      <c r="J10" s="155">
        <v>10.113914617268179</v>
      </c>
      <c r="K10" s="155">
        <v>2.2553423462712603</v>
      </c>
    </row>
    <row r="11" spans="1:11" ht="9" customHeight="1" x14ac:dyDescent="0.15">
      <c r="A11" s="158" t="s">
        <v>57</v>
      </c>
      <c r="B11" s="147">
        <v>312</v>
      </c>
      <c r="C11" s="149">
        <v>6.1224489795918373</v>
      </c>
      <c r="D11" s="147">
        <v>783</v>
      </c>
      <c r="E11" s="149">
        <v>12.338593974175041</v>
      </c>
      <c r="F11" s="149">
        <v>2.5096153846153846</v>
      </c>
      <c r="G11" s="147">
        <v>4448</v>
      </c>
      <c r="H11" s="149">
        <v>7.2582589823969101</v>
      </c>
      <c r="I11" s="147">
        <v>9830</v>
      </c>
      <c r="J11" s="149">
        <v>7.8797190517998246</v>
      </c>
      <c r="K11" s="149">
        <v>2.2099820143884892</v>
      </c>
    </row>
    <row r="12" spans="1:11" ht="9" customHeight="1" x14ac:dyDescent="0.15">
      <c r="A12" s="158" t="s">
        <v>152</v>
      </c>
      <c r="B12" s="147">
        <v>0</v>
      </c>
      <c r="C12" s="156" t="s">
        <v>476</v>
      </c>
      <c r="D12" s="147">
        <v>0</v>
      </c>
      <c r="E12" s="156" t="s">
        <v>476</v>
      </c>
      <c r="F12" s="149">
        <v>0</v>
      </c>
      <c r="G12" s="147">
        <v>138</v>
      </c>
      <c r="H12" s="149">
        <v>36.633663366336634</v>
      </c>
      <c r="I12" s="147">
        <v>513</v>
      </c>
      <c r="J12" s="149">
        <v>82.562277580071168</v>
      </c>
      <c r="K12" s="149">
        <v>3.7173913043478262</v>
      </c>
    </row>
    <row r="13" spans="1:11" s="123" customFormat="1" ht="20.100000000000001" customHeight="1" x14ac:dyDescent="0.15">
      <c r="A13" s="163" t="s">
        <v>364</v>
      </c>
      <c r="B13" s="154">
        <v>149</v>
      </c>
      <c r="C13" s="155">
        <v>-6.875</v>
      </c>
      <c r="D13" s="154">
        <v>516</v>
      </c>
      <c r="E13" s="155">
        <v>-4.0892193308550162</v>
      </c>
      <c r="F13" s="155">
        <v>3.4630872483221475</v>
      </c>
      <c r="G13" s="154">
        <v>4284</v>
      </c>
      <c r="H13" s="155">
        <v>-4.0322580645161281</v>
      </c>
      <c r="I13" s="154">
        <v>12120</v>
      </c>
      <c r="J13" s="155">
        <v>10.503282275711157</v>
      </c>
      <c r="K13" s="155">
        <v>2.8291316526610646</v>
      </c>
    </row>
    <row r="14" spans="1:11" ht="9" customHeight="1" x14ac:dyDescent="0.15">
      <c r="A14" s="158" t="s">
        <v>57</v>
      </c>
      <c r="B14" s="147">
        <v>146</v>
      </c>
      <c r="C14" s="149">
        <v>-7.0063694267515899</v>
      </c>
      <c r="D14" s="147">
        <v>477</v>
      </c>
      <c r="E14" s="149">
        <v>3.023758099352051</v>
      </c>
      <c r="F14" s="149">
        <v>3.2671232876712328</v>
      </c>
      <c r="G14" s="147">
        <v>4221</v>
      </c>
      <c r="H14" s="149">
        <v>-3.4537968892955178</v>
      </c>
      <c r="I14" s="147">
        <v>10535</v>
      </c>
      <c r="J14" s="149">
        <v>2.3610571317528155</v>
      </c>
      <c r="K14" s="149">
        <v>2.4958540630182422</v>
      </c>
    </row>
    <row r="15" spans="1:11" ht="9" customHeight="1" x14ac:dyDescent="0.15">
      <c r="A15" s="158" t="s">
        <v>152</v>
      </c>
      <c r="B15" s="147">
        <v>3</v>
      </c>
      <c r="C15" s="149">
        <v>0</v>
      </c>
      <c r="D15" s="147">
        <v>39</v>
      </c>
      <c r="E15" s="149">
        <v>-48</v>
      </c>
      <c r="F15" s="149">
        <v>13</v>
      </c>
      <c r="G15" s="147">
        <v>63</v>
      </c>
      <c r="H15" s="149">
        <v>-31.521739130434781</v>
      </c>
      <c r="I15" s="147">
        <v>1585</v>
      </c>
      <c r="J15" s="149">
        <v>134.46745562130178</v>
      </c>
      <c r="K15" s="149">
        <v>25.158730158730158</v>
      </c>
    </row>
    <row r="16" spans="1:11" s="123" customFormat="1" ht="20.100000000000001" customHeight="1" x14ac:dyDescent="0.15">
      <c r="A16" s="163" t="s">
        <v>523</v>
      </c>
      <c r="B16" s="154">
        <v>95</v>
      </c>
      <c r="C16" s="155">
        <v>41.791044776119406</v>
      </c>
      <c r="D16" s="154">
        <v>267</v>
      </c>
      <c r="E16" s="155">
        <v>17.10526315789474</v>
      </c>
      <c r="F16" s="155">
        <v>2.8105263157894735</v>
      </c>
      <c r="G16" s="154">
        <v>1628</v>
      </c>
      <c r="H16" s="155">
        <v>30.448717948717956</v>
      </c>
      <c r="I16" s="154">
        <v>4868</v>
      </c>
      <c r="J16" s="155">
        <v>-4.3050914094751391</v>
      </c>
      <c r="K16" s="155">
        <v>2.9901719901719903</v>
      </c>
    </row>
    <row r="17" spans="1:11" ht="9" customHeight="1" x14ac:dyDescent="0.15">
      <c r="A17" s="158" t="s">
        <v>57</v>
      </c>
      <c r="B17" s="147">
        <v>95</v>
      </c>
      <c r="C17" s="149">
        <v>41.791044776119406</v>
      </c>
      <c r="D17" s="147">
        <v>267</v>
      </c>
      <c r="E17" s="149">
        <v>17.10526315789474</v>
      </c>
      <c r="F17" s="149">
        <v>2.8105263157894735</v>
      </c>
      <c r="G17" s="147">
        <v>1616</v>
      </c>
      <c r="H17" s="149">
        <v>29.487179487179475</v>
      </c>
      <c r="I17" s="147">
        <v>4765</v>
      </c>
      <c r="J17" s="149">
        <v>-6.3298604285433413</v>
      </c>
      <c r="K17" s="149">
        <v>2.948638613861386</v>
      </c>
    </row>
    <row r="18" spans="1:11" ht="9" customHeight="1" x14ac:dyDescent="0.15">
      <c r="A18" s="158" t="s">
        <v>152</v>
      </c>
      <c r="B18" s="147">
        <v>0</v>
      </c>
      <c r="C18" s="149">
        <v>0</v>
      </c>
      <c r="D18" s="147">
        <v>0</v>
      </c>
      <c r="E18" s="149">
        <v>0</v>
      </c>
      <c r="F18" s="149">
        <v>0</v>
      </c>
      <c r="G18" s="147">
        <v>12</v>
      </c>
      <c r="H18" s="156" t="s">
        <v>476</v>
      </c>
      <c r="I18" s="147">
        <v>103</v>
      </c>
      <c r="J18" s="156" t="s">
        <v>476</v>
      </c>
      <c r="K18" s="149">
        <v>8.5833333333333339</v>
      </c>
    </row>
    <row r="19" spans="1:11" s="123" customFormat="1" ht="20.100000000000001" customHeight="1" x14ac:dyDescent="0.15">
      <c r="A19" s="163" t="s">
        <v>416</v>
      </c>
      <c r="B19" s="154">
        <v>248</v>
      </c>
      <c r="C19" s="155">
        <v>3.3333333333333286</v>
      </c>
      <c r="D19" s="154">
        <v>348</v>
      </c>
      <c r="E19" s="155">
        <v>-47.982062780269061</v>
      </c>
      <c r="F19" s="155">
        <v>1.403225806451613</v>
      </c>
      <c r="G19" s="154">
        <v>2475</v>
      </c>
      <c r="H19" s="155">
        <v>-12.389380530973455</v>
      </c>
      <c r="I19" s="154">
        <v>4499</v>
      </c>
      <c r="J19" s="155">
        <v>-12.248878486444312</v>
      </c>
      <c r="K19" s="155">
        <v>1.8177777777777777</v>
      </c>
    </row>
    <row r="20" spans="1:11" ht="9" customHeight="1" x14ac:dyDescent="0.15">
      <c r="A20" s="158" t="s">
        <v>57</v>
      </c>
      <c r="B20" s="147">
        <v>248</v>
      </c>
      <c r="C20" s="149">
        <v>6.4377682403433454</v>
      </c>
      <c r="D20" s="147">
        <v>348</v>
      </c>
      <c r="E20" s="149">
        <v>-45.625</v>
      </c>
      <c r="F20" s="149">
        <v>1.403225806451613</v>
      </c>
      <c r="G20" s="147">
        <v>2404</v>
      </c>
      <c r="H20" s="149">
        <v>-11.225997045790251</v>
      </c>
      <c r="I20" s="147">
        <v>4237</v>
      </c>
      <c r="J20" s="149">
        <v>-8.150877953609367</v>
      </c>
      <c r="K20" s="149">
        <v>1.7624792013311148</v>
      </c>
    </row>
    <row r="21" spans="1:11" ht="9" customHeight="1" x14ac:dyDescent="0.15">
      <c r="A21" s="158" t="s">
        <v>152</v>
      </c>
      <c r="B21" s="147">
        <v>0</v>
      </c>
      <c r="C21" s="156" t="s">
        <v>476</v>
      </c>
      <c r="D21" s="147">
        <v>0</v>
      </c>
      <c r="E21" s="156" t="s">
        <v>476</v>
      </c>
      <c r="F21" s="149">
        <v>0</v>
      </c>
      <c r="G21" s="147">
        <v>71</v>
      </c>
      <c r="H21" s="149">
        <v>-39.316239316239319</v>
      </c>
      <c r="I21" s="147">
        <v>262</v>
      </c>
      <c r="J21" s="149">
        <v>-49.027237354085607</v>
      </c>
      <c r="K21" s="149">
        <v>3.6901408450704225</v>
      </c>
    </row>
    <row r="22" spans="1:11" s="123" customFormat="1" ht="20.100000000000001" customHeight="1" x14ac:dyDescent="0.15">
      <c r="A22" s="163" t="s">
        <v>365</v>
      </c>
      <c r="B22" s="154">
        <v>3954</v>
      </c>
      <c r="C22" s="155">
        <v>-6.9428100729583377</v>
      </c>
      <c r="D22" s="154">
        <v>8201</v>
      </c>
      <c r="E22" s="155">
        <v>-14.856727574750835</v>
      </c>
      <c r="F22" s="155">
        <v>2.0741021750126456</v>
      </c>
      <c r="G22" s="154">
        <v>54075</v>
      </c>
      <c r="H22" s="155">
        <v>-4.6498095641134114</v>
      </c>
      <c r="I22" s="154">
        <v>113076</v>
      </c>
      <c r="J22" s="155">
        <v>-5.7102831793469164</v>
      </c>
      <c r="K22" s="155">
        <v>2.0910957004160888</v>
      </c>
    </row>
    <row r="23" spans="1:11" ht="9" customHeight="1" x14ac:dyDescent="0.15">
      <c r="A23" s="158" t="s">
        <v>57</v>
      </c>
      <c r="B23" s="147">
        <v>3808</v>
      </c>
      <c r="C23" s="149">
        <v>-6.758080313418219</v>
      </c>
      <c r="D23" s="147">
        <v>7888</v>
      </c>
      <c r="E23" s="149">
        <v>-14.465408805031444</v>
      </c>
      <c r="F23" s="149">
        <v>2.0714285714285716</v>
      </c>
      <c r="G23" s="147">
        <v>51669</v>
      </c>
      <c r="H23" s="149">
        <v>-4.567618484725358</v>
      </c>
      <c r="I23" s="147">
        <v>107038</v>
      </c>
      <c r="J23" s="149">
        <v>-5.634361583016684</v>
      </c>
      <c r="K23" s="149">
        <v>2.0716096692407437</v>
      </c>
    </row>
    <row r="24" spans="1:11" ht="9" customHeight="1" x14ac:dyDescent="0.15">
      <c r="A24" s="158" t="s">
        <v>152</v>
      </c>
      <c r="B24" s="147">
        <v>146</v>
      </c>
      <c r="C24" s="149">
        <v>-11.515151515151516</v>
      </c>
      <c r="D24" s="147">
        <v>313</v>
      </c>
      <c r="E24" s="149">
        <v>-23.658536585365852</v>
      </c>
      <c r="F24" s="149">
        <v>2.1438356164383561</v>
      </c>
      <c r="G24" s="147">
        <v>2406</v>
      </c>
      <c r="H24" s="149">
        <v>-6.3813229571984493</v>
      </c>
      <c r="I24" s="147">
        <v>6038</v>
      </c>
      <c r="J24" s="149">
        <v>-7.0361816782140068</v>
      </c>
      <c r="K24" s="149">
        <v>2.5095594347464671</v>
      </c>
    </row>
    <row r="25" spans="1:11" s="123" customFormat="1" ht="20.100000000000001" customHeight="1" x14ac:dyDescent="0.15">
      <c r="A25" s="163" t="s">
        <v>366</v>
      </c>
      <c r="B25" s="154">
        <v>640</v>
      </c>
      <c r="C25" s="155">
        <v>-41.976427923844064</v>
      </c>
      <c r="D25" s="154">
        <v>2579</v>
      </c>
      <c r="E25" s="155">
        <v>-20.302843016069218</v>
      </c>
      <c r="F25" s="155">
        <v>4.0296874999999996</v>
      </c>
      <c r="G25" s="154">
        <v>12044</v>
      </c>
      <c r="H25" s="155">
        <v>-12.888760306668601</v>
      </c>
      <c r="I25" s="154">
        <v>40279</v>
      </c>
      <c r="J25" s="155">
        <v>-16.993302421432247</v>
      </c>
      <c r="K25" s="155">
        <v>3.3443208236466289</v>
      </c>
    </row>
    <row r="26" spans="1:11" ht="9" customHeight="1" x14ac:dyDescent="0.15">
      <c r="A26" s="158" t="s">
        <v>57</v>
      </c>
      <c r="B26" s="147">
        <v>633</v>
      </c>
      <c r="C26" s="149">
        <v>-42.138939670932359</v>
      </c>
      <c r="D26" s="147">
        <v>2565</v>
      </c>
      <c r="E26" s="149">
        <v>-19.968798751950075</v>
      </c>
      <c r="F26" s="149">
        <v>4.0521327014218009</v>
      </c>
      <c r="G26" s="147">
        <v>11852</v>
      </c>
      <c r="H26" s="149">
        <v>-13.394227256119834</v>
      </c>
      <c r="I26" s="147">
        <v>39609</v>
      </c>
      <c r="J26" s="149">
        <v>-17.77588640704144</v>
      </c>
      <c r="K26" s="149">
        <v>3.341967600404995</v>
      </c>
    </row>
    <row r="27" spans="1:11" ht="9" customHeight="1" x14ac:dyDescent="0.15">
      <c r="A27" s="158" t="s">
        <v>152</v>
      </c>
      <c r="B27" s="147">
        <v>7</v>
      </c>
      <c r="C27" s="149">
        <v>-22.222222222222229</v>
      </c>
      <c r="D27" s="147">
        <v>14</v>
      </c>
      <c r="E27" s="149">
        <v>-54.838709677419352</v>
      </c>
      <c r="F27" s="149">
        <v>2</v>
      </c>
      <c r="G27" s="147">
        <v>192</v>
      </c>
      <c r="H27" s="149">
        <v>36.170212765957444</v>
      </c>
      <c r="I27" s="147">
        <v>670</v>
      </c>
      <c r="J27" s="149">
        <v>89.80169971671387</v>
      </c>
      <c r="K27" s="149">
        <v>3.4895833333333335</v>
      </c>
    </row>
    <row r="28" spans="1:11" s="123" customFormat="1" ht="20.100000000000001" customHeight="1" x14ac:dyDescent="0.15">
      <c r="A28" s="163" t="s">
        <v>367</v>
      </c>
      <c r="B28" s="154">
        <v>420</v>
      </c>
      <c r="C28" s="155">
        <v>-15.492957746478879</v>
      </c>
      <c r="D28" s="154">
        <v>1308</v>
      </c>
      <c r="E28" s="155">
        <v>-9.9173553719008254</v>
      </c>
      <c r="F28" s="155">
        <v>3.1142857142857143</v>
      </c>
      <c r="G28" s="154">
        <v>5621</v>
      </c>
      <c r="H28" s="155">
        <v>-3.5187092344661863</v>
      </c>
      <c r="I28" s="154">
        <v>17397</v>
      </c>
      <c r="J28" s="155">
        <v>-0.44065468696348375</v>
      </c>
      <c r="K28" s="155">
        <v>3.0950008895214376</v>
      </c>
    </row>
    <row r="29" spans="1:11" ht="9" customHeight="1" x14ac:dyDescent="0.15">
      <c r="A29" s="158" t="s">
        <v>57</v>
      </c>
      <c r="B29" s="147">
        <v>420</v>
      </c>
      <c r="C29" s="149">
        <v>-15.492957746478879</v>
      </c>
      <c r="D29" s="147">
        <v>1308</v>
      </c>
      <c r="E29" s="149">
        <v>-9.9173553719008254</v>
      </c>
      <c r="F29" s="149">
        <v>3.1142857142857143</v>
      </c>
      <c r="G29" s="147">
        <v>5605</v>
      </c>
      <c r="H29" s="149">
        <v>-2.6909722222222285</v>
      </c>
      <c r="I29" s="147">
        <v>17271</v>
      </c>
      <c r="J29" s="149">
        <v>3.2213722208940965</v>
      </c>
      <c r="K29" s="149">
        <v>3.0813559322033899</v>
      </c>
    </row>
    <row r="30" spans="1:11" ht="9" customHeight="1" x14ac:dyDescent="0.15">
      <c r="A30" s="158" t="s">
        <v>152</v>
      </c>
      <c r="B30" s="147">
        <v>0</v>
      </c>
      <c r="C30" s="149">
        <v>0</v>
      </c>
      <c r="D30" s="147">
        <v>0</v>
      </c>
      <c r="E30" s="149">
        <v>0</v>
      </c>
      <c r="F30" s="149">
        <v>0</v>
      </c>
      <c r="G30" s="147">
        <v>16</v>
      </c>
      <c r="H30" s="149">
        <v>-75.757575757575751</v>
      </c>
      <c r="I30" s="147">
        <v>126</v>
      </c>
      <c r="J30" s="149">
        <v>-83.018867924528308</v>
      </c>
      <c r="K30" s="149">
        <v>7.875</v>
      </c>
    </row>
    <row r="31" spans="1:11" ht="19.5" customHeight="1" x14ac:dyDescent="0.15">
      <c r="A31" s="163" t="s">
        <v>368</v>
      </c>
      <c r="B31" s="154">
        <v>176</v>
      </c>
      <c r="C31" s="155">
        <v>-47.147147147147145</v>
      </c>
      <c r="D31" s="154">
        <v>353</v>
      </c>
      <c r="E31" s="155">
        <v>-52.80748663101604</v>
      </c>
      <c r="F31" s="155">
        <v>2.0056818181818183</v>
      </c>
      <c r="G31" s="154">
        <v>4557</v>
      </c>
      <c r="H31" s="155">
        <v>-22.592152199762182</v>
      </c>
      <c r="I31" s="154">
        <v>10301</v>
      </c>
      <c r="J31" s="155">
        <v>-23.00044849753327</v>
      </c>
      <c r="K31" s="155">
        <v>2.2604783849023482</v>
      </c>
    </row>
    <row r="32" spans="1:11" ht="9" customHeight="1" x14ac:dyDescent="0.15">
      <c r="A32" s="158" t="s">
        <v>57</v>
      </c>
      <c r="B32" s="147">
        <v>166</v>
      </c>
      <c r="C32" s="149">
        <v>-47.301587301587304</v>
      </c>
      <c r="D32" s="147">
        <v>335</v>
      </c>
      <c r="E32" s="149">
        <v>-52.414772727272727</v>
      </c>
      <c r="F32" s="149">
        <v>2.0180722891566263</v>
      </c>
      <c r="G32" s="147">
        <v>4479</v>
      </c>
      <c r="H32" s="149">
        <v>-22.172024326672457</v>
      </c>
      <c r="I32" s="147">
        <v>10029</v>
      </c>
      <c r="J32" s="149">
        <v>-23.506978872702305</v>
      </c>
      <c r="K32" s="149">
        <v>2.2391158740790353</v>
      </c>
    </row>
    <row r="33" spans="1:11" ht="9" customHeight="1" x14ac:dyDescent="0.15">
      <c r="A33" s="158" t="s">
        <v>152</v>
      </c>
      <c r="B33" s="147">
        <v>10</v>
      </c>
      <c r="C33" s="149">
        <v>-44.444444444444443</v>
      </c>
      <c r="D33" s="147">
        <v>18</v>
      </c>
      <c r="E33" s="149">
        <v>-59.090909090909093</v>
      </c>
      <c r="F33" s="149">
        <v>1.8</v>
      </c>
      <c r="G33" s="147">
        <v>78</v>
      </c>
      <c r="H33" s="149">
        <v>-40.909090909090907</v>
      </c>
      <c r="I33" s="147">
        <v>272</v>
      </c>
      <c r="J33" s="149">
        <v>1.8726591760299556</v>
      </c>
      <c r="K33" s="149">
        <v>3.4871794871794872</v>
      </c>
    </row>
    <row r="34" spans="1:11" s="123" customFormat="1" ht="21.95" customHeight="1" x14ac:dyDescent="0.15">
      <c r="A34" s="126" t="s">
        <v>77</v>
      </c>
      <c r="B34" s="125"/>
      <c r="C34" s="124"/>
      <c r="D34" s="125"/>
      <c r="E34" s="124"/>
      <c r="F34" s="127"/>
      <c r="G34" s="125"/>
      <c r="H34" s="124"/>
      <c r="I34" s="125"/>
      <c r="J34" s="124"/>
      <c r="K34" s="127"/>
    </row>
    <row r="35" spans="1:11" s="123" customFormat="1" ht="20.100000000000001" customHeight="1" x14ac:dyDescent="0.15">
      <c r="A35" s="163" t="s">
        <v>369</v>
      </c>
      <c r="B35" s="154">
        <v>1621</v>
      </c>
      <c r="C35" s="155">
        <v>-2.4669073405535471</v>
      </c>
      <c r="D35" s="154">
        <v>3722</v>
      </c>
      <c r="E35" s="155">
        <v>13.371915930551324</v>
      </c>
      <c r="F35" s="155">
        <v>2.2961135101789019</v>
      </c>
      <c r="G35" s="154">
        <v>23525</v>
      </c>
      <c r="H35" s="155">
        <v>-7.4219826059580498</v>
      </c>
      <c r="I35" s="154">
        <v>48385</v>
      </c>
      <c r="J35" s="155">
        <v>-5.5644468732922121</v>
      </c>
      <c r="K35" s="155">
        <v>2.0567481402763019</v>
      </c>
    </row>
    <row r="36" spans="1:11" ht="9" customHeight="1" x14ac:dyDescent="0.15">
      <c r="A36" s="158" t="s">
        <v>57</v>
      </c>
      <c r="B36" s="147">
        <v>1570</v>
      </c>
      <c r="C36" s="149">
        <v>1.5523932729624903</v>
      </c>
      <c r="D36" s="147">
        <v>3599</v>
      </c>
      <c r="E36" s="149">
        <v>15.835210814290306</v>
      </c>
      <c r="F36" s="149">
        <v>2.292356687898089</v>
      </c>
      <c r="G36" s="147">
        <v>22255</v>
      </c>
      <c r="H36" s="149">
        <v>-7.6441050753205815</v>
      </c>
      <c r="I36" s="147">
        <v>46081</v>
      </c>
      <c r="J36" s="149">
        <v>-5.6065385718382572</v>
      </c>
      <c r="K36" s="149">
        <v>2.0705908784542801</v>
      </c>
    </row>
    <row r="37" spans="1:11" ht="9" customHeight="1" x14ac:dyDescent="0.15">
      <c r="A37" s="158" t="s">
        <v>152</v>
      </c>
      <c r="B37" s="147">
        <v>51</v>
      </c>
      <c r="C37" s="149">
        <v>-56.03448275862069</v>
      </c>
      <c r="D37" s="147">
        <v>123</v>
      </c>
      <c r="E37" s="149">
        <v>-30.11363636363636</v>
      </c>
      <c r="F37" s="149">
        <v>2.4117647058823528</v>
      </c>
      <c r="G37" s="147">
        <v>1270</v>
      </c>
      <c r="H37" s="149">
        <v>-3.3485540334855415</v>
      </c>
      <c r="I37" s="147">
        <v>2304</v>
      </c>
      <c r="J37" s="149">
        <v>-4.7146401985111623</v>
      </c>
      <c r="K37" s="149">
        <v>1.8141732283464567</v>
      </c>
    </row>
    <row r="38" spans="1:11" s="123" customFormat="1" ht="20.100000000000001" customHeight="1" x14ac:dyDescent="0.15">
      <c r="A38" s="163" t="s">
        <v>370</v>
      </c>
      <c r="B38" s="154">
        <v>628</v>
      </c>
      <c r="C38" s="155">
        <v>-25.238095238095241</v>
      </c>
      <c r="D38" s="154">
        <v>8479</v>
      </c>
      <c r="E38" s="155">
        <v>2.4033816425120733</v>
      </c>
      <c r="F38" s="155">
        <v>13.501592356687897</v>
      </c>
      <c r="G38" s="154">
        <v>12843</v>
      </c>
      <c r="H38" s="155">
        <v>-8.0080223479693444</v>
      </c>
      <c r="I38" s="154">
        <v>119713</v>
      </c>
      <c r="J38" s="155">
        <v>-3.9637717201213007</v>
      </c>
      <c r="K38" s="155">
        <v>9.3212645020633804</v>
      </c>
    </row>
    <row r="39" spans="1:11" ht="9" customHeight="1" x14ac:dyDescent="0.15">
      <c r="A39" s="158" t="s">
        <v>57</v>
      </c>
      <c r="B39" s="147">
        <v>623</v>
      </c>
      <c r="C39" s="149">
        <v>-24.116930572472597</v>
      </c>
      <c r="D39" s="147">
        <v>8472</v>
      </c>
      <c r="E39" s="149">
        <v>2.8904542142336709</v>
      </c>
      <c r="F39" s="149">
        <v>13.598715890850722</v>
      </c>
      <c r="G39" s="147">
        <v>12649</v>
      </c>
      <c r="H39" s="149">
        <v>-8.4334732879687238</v>
      </c>
      <c r="I39" s="147">
        <v>119212</v>
      </c>
      <c r="J39" s="149">
        <v>-3.9967787396819006</v>
      </c>
      <c r="K39" s="149">
        <v>9.4246185469207049</v>
      </c>
    </row>
    <row r="40" spans="1:11" ht="9" customHeight="1" x14ac:dyDescent="0.15">
      <c r="A40" s="158" t="s">
        <v>152</v>
      </c>
      <c r="B40" s="147">
        <v>5</v>
      </c>
      <c r="C40" s="149">
        <v>-73.684210526315795</v>
      </c>
      <c r="D40" s="147">
        <v>7</v>
      </c>
      <c r="E40" s="149">
        <v>-84.782608695652172</v>
      </c>
      <c r="F40" s="149">
        <v>1.4</v>
      </c>
      <c r="G40" s="147">
        <v>194</v>
      </c>
      <c r="H40" s="149">
        <v>31.972789115646265</v>
      </c>
      <c r="I40" s="147">
        <v>501</v>
      </c>
      <c r="J40" s="149">
        <v>4.5929018789144038</v>
      </c>
      <c r="K40" s="149">
        <v>2.5824742268041239</v>
      </c>
    </row>
    <row r="41" spans="1:11" s="123" customFormat="1" ht="20.100000000000001" customHeight="1" x14ac:dyDescent="0.15">
      <c r="A41" s="163" t="s">
        <v>371</v>
      </c>
      <c r="B41" s="154">
        <v>3947</v>
      </c>
      <c r="C41" s="155">
        <v>-9.1808559595029919</v>
      </c>
      <c r="D41" s="154">
        <v>16883</v>
      </c>
      <c r="E41" s="155">
        <v>-3.7566982100102564</v>
      </c>
      <c r="F41" s="155">
        <v>4.2774258930833549</v>
      </c>
      <c r="G41" s="154">
        <v>55373</v>
      </c>
      <c r="H41" s="155">
        <v>-6.1840299544245454</v>
      </c>
      <c r="I41" s="154">
        <v>234515</v>
      </c>
      <c r="J41" s="155">
        <v>2.7724461505655995E-2</v>
      </c>
      <c r="K41" s="155">
        <v>4.2351868239033461</v>
      </c>
    </row>
    <row r="42" spans="1:11" ht="9" customHeight="1" x14ac:dyDescent="0.15">
      <c r="A42" s="158" t="s">
        <v>57</v>
      </c>
      <c r="B42" s="147">
        <v>3877</v>
      </c>
      <c r="C42" s="149">
        <v>-8.1932275633435978</v>
      </c>
      <c r="D42" s="147">
        <v>16799</v>
      </c>
      <c r="E42" s="149">
        <v>-0.60939533782983801</v>
      </c>
      <c r="F42" s="149">
        <v>4.3329894248129994</v>
      </c>
      <c r="G42" s="147">
        <v>54749</v>
      </c>
      <c r="H42" s="149">
        <v>-6.0215939715399003</v>
      </c>
      <c r="I42" s="147">
        <v>232336</v>
      </c>
      <c r="J42" s="149">
        <v>0.2052962994910672</v>
      </c>
      <c r="K42" s="149">
        <v>4.2436574184003364</v>
      </c>
    </row>
    <row r="43" spans="1:11" ht="9" customHeight="1" x14ac:dyDescent="0.15">
      <c r="A43" s="158" t="s">
        <v>152</v>
      </c>
      <c r="B43" s="147">
        <v>70</v>
      </c>
      <c r="C43" s="149">
        <v>-43.08943089430894</v>
      </c>
      <c r="D43" s="147">
        <v>84</v>
      </c>
      <c r="E43" s="149">
        <v>-86.875</v>
      </c>
      <c r="F43" s="149">
        <v>1.2</v>
      </c>
      <c r="G43" s="147">
        <v>624</v>
      </c>
      <c r="H43" s="149">
        <v>-18.537859007832893</v>
      </c>
      <c r="I43" s="147">
        <v>2179</v>
      </c>
      <c r="J43" s="149">
        <v>-15.868725868725875</v>
      </c>
      <c r="K43" s="149">
        <v>3.4919871794871793</v>
      </c>
    </row>
    <row r="44" spans="1:11" ht="19.5" customHeight="1" x14ac:dyDescent="0.15">
      <c r="A44" s="164" t="s">
        <v>436</v>
      </c>
      <c r="B44" s="154">
        <v>379</v>
      </c>
      <c r="C44" s="155">
        <v>-17.608695652173907</v>
      </c>
      <c r="D44" s="154">
        <v>1385</v>
      </c>
      <c r="E44" s="155">
        <v>-8.941485864562793</v>
      </c>
      <c r="F44" s="155">
        <v>3.6543535620052769</v>
      </c>
      <c r="G44" s="154">
        <v>6939</v>
      </c>
      <c r="H44" s="155">
        <v>8.8129214364121111</v>
      </c>
      <c r="I44" s="154">
        <v>21865</v>
      </c>
      <c r="J44" s="155">
        <v>-3.0032827610682347</v>
      </c>
      <c r="K44" s="155">
        <v>3.1510304078397464</v>
      </c>
    </row>
    <row r="45" spans="1:11" ht="9" customHeight="1" x14ac:dyDescent="0.15">
      <c r="A45" s="165" t="s">
        <v>57</v>
      </c>
      <c r="B45" s="147">
        <v>366</v>
      </c>
      <c r="C45" s="149">
        <v>-20.434782608695656</v>
      </c>
      <c r="D45" s="147">
        <v>1346</v>
      </c>
      <c r="E45" s="149">
        <v>-11.505588428665348</v>
      </c>
      <c r="F45" s="149">
        <v>3.6775956284153004</v>
      </c>
      <c r="G45" s="147">
        <v>6924</v>
      </c>
      <c r="H45" s="149">
        <v>8.6117647058823508</v>
      </c>
      <c r="I45" s="147">
        <v>21824</v>
      </c>
      <c r="J45" s="149">
        <v>-3.1765749778172108</v>
      </c>
      <c r="K45" s="149">
        <v>3.151935297515887</v>
      </c>
    </row>
    <row r="46" spans="1:11" ht="9" customHeight="1" x14ac:dyDescent="0.15">
      <c r="A46" s="165" t="s">
        <v>152</v>
      </c>
      <c r="B46" s="147">
        <v>13</v>
      </c>
      <c r="C46" s="156" t="s">
        <v>476</v>
      </c>
      <c r="D46" s="147">
        <v>39</v>
      </c>
      <c r="E46" s="156" t="s">
        <v>476</v>
      </c>
      <c r="F46" s="149">
        <v>3</v>
      </c>
      <c r="G46" s="147">
        <v>15</v>
      </c>
      <c r="H46" s="156" t="s">
        <v>476</v>
      </c>
      <c r="I46" s="147">
        <v>41</v>
      </c>
      <c r="J46" s="156" t="s">
        <v>476</v>
      </c>
      <c r="K46" s="149">
        <v>2.7333333333333334</v>
      </c>
    </row>
    <row r="47" spans="1:11" ht="19.5" customHeight="1" x14ac:dyDescent="0.15">
      <c r="A47" s="163" t="s">
        <v>372</v>
      </c>
      <c r="B47" s="154">
        <v>965</v>
      </c>
      <c r="C47" s="155">
        <v>-16.086956521739125</v>
      </c>
      <c r="D47" s="154">
        <v>1480</v>
      </c>
      <c r="E47" s="155">
        <v>-5.9720457433291045</v>
      </c>
      <c r="F47" s="155">
        <v>1.5336787564766838</v>
      </c>
      <c r="G47" s="154">
        <v>12384</v>
      </c>
      <c r="H47" s="155">
        <v>-6.6978075792963097</v>
      </c>
      <c r="I47" s="154">
        <v>18527</v>
      </c>
      <c r="J47" s="155">
        <v>-5.2666564401493048</v>
      </c>
      <c r="K47" s="155">
        <v>1.4960432816537468</v>
      </c>
    </row>
    <row r="48" spans="1:11" ht="9" customHeight="1" x14ac:dyDescent="0.15">
      <c r="A48" s="158" t="s">
        <v>57</v>
      </c>
      <c r="B48" s="147">
        <v>885</v>
      </c>
      <c r="C48" s="149">
        <v>-10.152284263959388</v>
      </c>
      <c r="D48" s="147">
        <v>1374</v>
      </c>
      <c r="E48" s="149">
        <v>-0.72254335260114999</v>
      </c>
      <c r="F48" s="149">
        <v>1.5525423728813559</v>
      </c>
      <c r="G48" s="147">
        <v>10448</v>
      </c>
      <c r="H48" s="149">
        <v>-7.1866394243581766</v>
      </c>
      <c r="I48" s="147">
        <v>16064</v>
      </c>
      <c r="J48" s="149">
        <v>-5.7719380572501109</v>
      </c>
      <c r="K48" s="149">
        <v>1.5375191424196017</v>
      </c>
    </row>
    <row r="49" spans="1:11" ht="9" customHeight="1" x14ac:dyDescent="0.15">
      <c r="A49" s="158" t="s">
        <v>152</v>
      </c>
      <c r="B49" s="147">
        <v>80</v>
      </c>
      <c r="C49" s="149">
        <v>-51.515151515151516</v>
      </c>
      <c r="D49" s="147">
        <v>106</v>
      </c>
      <c r="E49" s="149">
        <v>-44.210526315789473</v>
      </c>
      <c r="F49" s="149">
        <v>1.325</v>
      </c>
      <c r="G49" s="147">
        <v>1936</v>
      </c>
      <c r="H49" s="149">
        <v>-3.9682539682539613</v>
      </c>
      <c r="I49" s="147">
        <v>2463</v>
      </c>
      <c r="J49" s="149">
        <v>-1.8333997608608996</v>
      </c>
      <c r="K49" s="149">
        <v>1.272210743801653</v>
      </c>
    </row>
    <row r="50" spans="1:11" s="123" customFormat="1" ht="20.100000000000001" customHeight="1" x14ac:dyDescent="0.15">
      <c r="A50" s="163" t="s">
        <v>373</v>
      </c>
      <c r="B50" s="154">
        <v>349</v>
      </c>
      <c r="C50" s="155">
        <v>-22.616407982261634</v>
      </c>
      <c r="D50" s="154">
        <v>647</v>
      </c>
      <c r="E50" s="155">
        <v>0.93603744149766044</v>
      </c>
      <c r="F50" s="155">
        <v>1.8538681948424069</v>
      </c>
      <c r="G50" s="154">
        <v>3779</v>
      </c>
      <c r="H50" s="155">
        <v>-7.2638036809815958</v>
      </c>
      <c r="I50" s="154">
        <v>6129</v>
      </c>
      <c r="J50" s="155">
        <v>-8.0833833233353261</v>
      </c>
      <c r="K50" s="155">
        <v>1.621857634294787</v>
      </c>
    </row>
    <row r="51" spans="1:11" ht="9" customHeight="1" x14ac:dyDescent="0.15">
      <c r="A51" s="158" t="s">
        <v>57</v>
      </c>
      <c r="B51" s="147">
        <v>349</v>
      </c>
      <c r="C51" s="149">
        <v>-22.616407982261634</v>
      </c>
      <c r="D51" s="147">
        <v>647</v>
      </c>
      <c r="E51" s="149">
        <v>0.93603744149766044</v>
      </c>
      <c r="F51" s="149">
        <v>1.8538681948424069</v>
      </c>
      <c r="G51" s="147">
        <v>3779</v>
      </c>
      <c r="H51" s="149">
        <v>-7.2638036809815958</v>
      </c>
      <c r="I51" s="147">
        <v>6129</v>
      </c>
      <c r="J51" s="149">
        <v>-8.0833833233353261</v>
      </c>
      <c r="K51" s="149">
        <v>1.621857634294787</v>
      </c>
    </row>
    <row r="52" spans="1:11" ht="9" customHeight="1" x14ac:dyDescent="0.15">
      <c r="A52" s="158" t="s">
        <v>152</v>
      </c>
      <c r="B52" s="147">
        <v>0</v>
      </c>
      <c r="C52" s="149">
        <v>0</v>
      </c>
      <c r="D52" s="147">
        <v>0</v>
      </c>
      <c r="E52" s="149">
        <v>0</v>
      </c>
      <c r="F52" s="149">
        <v>0</v>
      </c>
      <c r="G52" s="147">
        <v>0</v>
      </c>
      <c r="H52" s="149">
        <v>0</v>
      </c>
      <c r="I52" s="147">
        <v>0</v>
      </c>
      <c r="J52" s="149">
        <v>0</v>
      </c>
      <c r="K52" s="149">
        <v>0</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3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202</v>
      </c>
      <c r="B1" s="276"/>
      <c r="C1" s="276"/>
      <c r="D1" s="276"/>
      <c r="E1" s="276"/>
      <c r="F1" s="276"/>
      <c r="G1" s="276"/>
      <c r="H1" s="276"/>
      <c r="I1" s="276"/>
      <c r="J1" s="276"/>
      <c r="K1" s="276"/>
    </row>
    <row r="2" spans="1:11" ht="9.9499999999999993" customHeight="1" x14ac:dyDescent="0.15">
      <c r="A2" s="267" t="s">
        <v>251</v>
      </c>
      <c r="B2" s="248" t="s">
        <v>473</v>
      </c>
      <c r="C2" s="244"/>
      <c r="D2" s="244"/>
      <c r="E2" s="244"/>
      <c r="F2" s="244"/>
      <c r="G2" s="249" t="s">
        <v>474</v>
      </c>
      <c r="H2" s="250"/>
      <c r="I2" s="250"/>
      <c r="J2" s="250"/>
      <c r="K2" s="250"/>
    </row>
    <row r="3" spans="1:11" ht="9.9499999999999993" customHeight="1" x14ac:dyDescent="0.15">
      <c r="A3" s="268"/>
      <c r="B3" s="270" t="s">
        <v>133</v>
      </c>
      <c r="C3" s="271"/>
      <c r="D3" s="272" t="s">
        <v>131</v>
      </c>
      <c r="E3" s="273"/>
      <c r="F3" s="274" t="s">
        <v>55</v>
      </c>
      <c r="G3" s="272" t="s">
        <v>133</v>
      </c>
      <c r="H3" s="273"/>
      <c r="I3" s="272" t="s">
        <v>131</v>
      </c>
      <c r="J3" s="273"/>
      <c r="K3" s="272" t="s">
        <v>55</v>
      </c>
    </row>
    <row r="4" spans="1:11" ht="45" customHeight="1" x14ac:dyDescent="0.15">
      <c r="A4" s="268"/>
      <c r="B4" s="134" t="s">
        <v>134</v>
      </c>
      <c r="C4" s="133" t="s">
        <v>150</v>
      </c>
      <c r="D4" s="133" t="s">
        <v>134</v>
      </c>
      <c r="E4" s="133" t="s">
        <v>150</v>
      </c>
      <c r="F4" s="275"/>
      <c r="G4" s="133" t="s">
        <v>134</v>
      </c>
      <c r="H4" s="133" t="s">
        <v>153</v>
      </c>
      <c r="I4" s="133" t="s">
        <v>134</v>
      </c>
      <c r="J4" s="133" t="s">
        <v>153</v>
      </c>
      <c r="K4" s="272"/>
    </row>
    <row r="5" spans="1:11" ht="9.9499999999999993" customHeight="1" x14ac:dyDescent="0.15">
      <c r="A5" s="269"/>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374</v>
      </c>
      <c r="B7" s="154">
        <v>491</v>
      </c>
      <c r="C7" s="155">
        <v>33.062330623306224</v>
      </c>
      <c r="D7" s="154">
        <v>1257</v>
      </c>
      <c r="E7" s="155">
        <v>54.044117647058812</v>
      </c>
      <c r="F7" s="155">
        <v>2.5600814663951121</v>
      </c>
      <c r="G7" s="154">
        <v>4744</v>
      </c>
      <c r="H7" s="155">
        <v>1.4759358288769988</v>
      </c>
      <c r="I7" s="154">
        <v>11720</v>
      </c>
      <c r="J7" s="155">
        <v>2.8701834459755986</v>
      </c>
      <c r="K7" s="155">
        <v>2.4704890387858347</v>
      </c>
    </row>
    <row r="8" spans="1:11" ht="9" customHeight="1" x14ac:dyDescent="0.15">
      <c r="A8" s="158" t="s">
        <v>57</v>
      </c>
      <c r="B8" s="147">
        <v>476</v>
      </c>
      <c r="C8" s="149">
        <v>32.960893854748605</v>
      </c>
      <c r="D8" s="147">
        <v>1225</v>
      </c>
      <c r="E8" s="149">
        <v>52.552926525529273</v>
      </c>
      <c r="F8" s="149">
        <v>2.5735294117647061</v>
      </c>
      <c r="G8" s="147">
        <v>4494</v>
      </c>
      <c r="H8" s="149">
        <v>-0.24417314095450138</v>
      </c>
      <c r="I8" s="147">
        <v>11056</v>
      </c>
      <c r="J8" s="149">
        <v>3.6192544335861498E-2</v>
      </c>
      <c r="K8" s="149">
        <v>2.4601691143747217</v>
      </c>
    </row>
    <row r="9" spans="1:11" ht="9" customHeight="1" x14ac:dyDescent="0.15">
      <c r="A9" s="158" t="s">
        <v>152</v>
      </c>
      <c r="B9" s="147">
        <v>15</v>
      </c>
      <c r="C9" s="149">
        <v>36.363636363636374</v>
      </c>
      <c r="D9" s="147">
        <v>32</v>
      </c>
      <c r="E9" s="149">
        <v>146.15384615384616</v>
      </c>
      <c r="F9" s="149">
        <v>2.1333333333333333</v>
      </c>
      <c r="G9" s="147">
        <v>250</v>
      </c>
      <c r="H9" s="149">
        <v>47.058823529411768</v>
      </c>
      <c r="I9" s="147">
        <v>664</v>
      </c>
      <c r="J9" s="149">
        <v>94.721407624633429</v>
      </c>
      <c r="K9" s="149">
        <v>2.6560000000000001</v>
      </c>
    </row>
    <row r="10" spans="1:11" s="123" customFormat="1" ht="20.100000000000001" customHeight="1" x14ac:dyDescent="0.15">
      <c r="A10" s="163" t="s">
        <v>375</v>
      </c>
      <c r="B10" s="154">
        <v>1121</v>
      </c>
      <c r="C10" s="155">
        <v>-2.7753686036426757</v>
      </c>
      <c r="D10" s="154">
        <v>3935</v>
      </c>
      <c r="E10" s="155">
        <v>0.81988214194210229</v>
      </c>
      <c r="F10" s="155">
        <v>3.5102586975914361</v>
      </c>
      <c r="G10" s="154">
        <v>17007</v>
      </c>
      <c r="H10" s="155">
        <v>-0.78753937696885146</v>
      </c>
      <c r="I10" s="154">
        <v>58365</v>
      </c>
      <c r="J10" s="155">
        <v>-0.23247465855284588</v>
      </c>
      <c r="K10" s="155">
        <v>3.4318221908625861</v>
      </c>
    </row>
    <row r="11" spans="1:11" ht="9" customHeight="1" x14ac:dyDescent="0.15">
      <c r="A11" s="158" t="s">
        <v>57</v>
      </c>
      <c r="B11" s="147">
        <v>1094</v>
      </c>
      <c r="C11" s="149">
        <v>-3.356890459363953</v>
      </c>
      <c r="D11" s="147">
        <v>3850</v>
      </c>
      <c r="E11" s="149">
        <v>2.598077422706524E-2</v>
      </c>
      <c r="F11" s="149">
        <v>3.5191956124314441</v>
      </c>
      <c r="G11" s="147">
        <v>16609</v>
      </c>
      <c r="H11" s="149">
        <v>-0.50916496945009726</v>
      </c>
      <c r="I11" s="147">
        <v>57458</v>
      </c>
      <c r="J11" s="149">
        <v>-0.35896991242520926</v>
      </c>
      <c r="K11" s="149">
        <v>3.4594496959479799</v>
      </c>
    </row>
    <row r="12" spans="1:11" ht="9" customHeight="1" x14ac:dyDescent="0.15">
      <c r="A12" s="158" t="s">
        <v>152</v>
      </c>
      <c r="B12" s="147">
        <v>27</v>
      </c>
      <c r="C12" s="149">
        <v>28.571428571428584</v>
      </c>
      <c r="D12" s="147">
        <v>85</v>
      </c>
      <c r="E12" s="149">
        <v>57.407407407407419</v>
      </c>
      <c r="F12" s="149">
        <v>3.1481481481481484</v>
      </c>
      <c r="G12" s="147">
        <v>398</v>
      </c>
      <c r="H12" s="149">
        <v>-11.160714285714292</v>
      </c>
      <c r="I12" s="147">
        <v>907</v>
      </c>
      <c r="J12" s="149">
        <v>8.4928229665071768</v>
      </c>
      <c r="K12" s="149">
        <v>2.278894472361809</v>
      </c>
    </row>
    <row r="13" spans="1:11" s="123" customFormat="1" ht="20.100000000000001" customHeight="1" x14ac:dyDescent="0.15">
      <c r="A13" s="163" t="s">
        <v>376</v>
      </c>
      <c r="B13" s="154">
        <v>314</v>
      </c>
      <c r="C13" s="155">
        <v>21.705426356589143</v>
      </c>
      <c r="D13" s="154">
        <v>1098</v>
      </c>
      <c r="E13" s="155">
        <v>43.155149934810964</v>
      </c>
      <c r="F13" s="155">
        <v>3.4968152866242037</v>
      </c>
      <c r="G13" s="154">
        <v>5734</v>
      </c>
      <c r="H13" s="155">
        <v>10.566910913999223</v>
      </c>
      <c r="I13" s="154">
        <v>18527</v>
      </c>
      <c r="J13" s="155">
        <v>10.233831141786155</v>
      </c>
      <c r="K13" s="155">
        <v>3.2310777816532963</v>
      </c>
    </row>
    <row r="14" spans="1:11" ht="9" customHeight="1" x14ac:dyDescent="0.15">
      <c r="A14" s="158" t="s">
        <v>57</v>
      </c>
      <c r="B14" s="147">
        <v>292</v>
      </c>
      <c r="C14" s="149">
        <v>21.161825726141075</v>
      </c>
      <c r="D14" s="147">
        <v>768</v>
      </c>
      <c r="E14" s="149">
        <v>39.636363636363626</v>
      </c>
      <c r="F14" s="149">
        <v>2.6301369863013697</v>
      </c>
      <c r="G14" s="147">
        <v>5470</v>
      </c>
      <c r="H14" s="149">
        <v>9.773228978526987</v>
      </c>
      <c r="I14" s="147">
        <v>15943</v>
      </c>
      <c r="J14" s="149">
        <v>8.3231417312134823</v>
      </c>
      <c r="K14" s="149">
        <v>2.9146252285191956</v>
      </c>
    </row>
    <row r="15" spans="1:11" ht="9" customHeight="1" x14ac:dyDescent="0.15">
      <c r="A15" s="158" t="s">
        <v>152</v>
      </c>
      <c r="B15" s="147">
        <v>22</v>
      </c>
      <c r="C15" s="149">
        <v>29.411764705882348</v>
      </c>
      <c r="D15" s="147">
        <v>330</v>
      </c>
      <c r="E15" s="149">
        <v>52.073732718894007</v>
      </c>
      <c r="F15" s="149">
        <v>15</v>
      </c>
      <c r="G15" s="147">
        <v>264</v>
      </c>
      <c r="H15" s="149">
        <v>30.049261083743829</v>
      </c>
      <c r="I15" s="147">
        <v>2584</v>
      </c>
      <c r="J15" s="149">
        <v>23.695548109143132</v>
      </c>
      <c r="K15" s="149">
        <v>9.7878787878787872</v>
      </c>
    </row>
    <row r="16" spans="1:11" s="123" customFormat="1" ht="20.100000000000001" customHeight="1" x14ac:dyDescent="0.15">
      <c r="A16" s="163" t="s">
        <v>377</v>
      </c>
      <c r="B16" s="154">
        <v>1118</v>
      </c>
      <c r="C16" s="155">
        <v>25.900900900900908</v>
      </c>
      <c r="D16" s="154">
        <v>2558</v>
      </c>
      <c r="E16" s="155">
        <v>19.421101774042953</v>
      </c>
      <c r="F16" s="155">
        <v>2.2880143112701252</v>
      </c>
      <c r="G16" s="154">
        <v>18243</v>
      </c>
      <c r="H16" s="155">
        <v>18.591952154976269</v>
      </c>
      <c r="I16" s="154">
        <v>41563</v>
      </c>
      <c r="J16" s="155">
        <v>26.009580402619449</v>
      </c>
      <c r="K16" s="155">
        <v>2.2782985254618211</v>
      </c>
    </row>
    <row r="17" spans="1:11" ht="9" customHeight="1" x14ac:dyDescent="0.15">
      <c r="A17" s="158" t="s">
        <v>57</v>
      </c>
      <c r="B17" s="147">
        <v>1105</v>
      </c>
      <c r="C17" s="149">
        <v>24.717832957110616</v>
      </c>
      <c r="D17" s="147">
        <v>2536</v>
      </c>
      <c r="E17" s="149">
        <v>18.782201405152222</v>
      </c>
      <c r="F17" s="149">
        <v>2.295022624434389</v>
      </c>
      <c r="G17" s="147">
        <v>17889</v>
      </c>
      <c r="H17" s="149">
        <v>17.799288818648762</v>
      </c>
      <c r="I17" s="147">
        <v>40625</v>
      </c>
      <c r="J17" s="149">
        <v>24.938491819411979</v>
      </c>
      <c r="K17" s="149">
        <v>2.2709486276482753</v>
      </c>
    </row>
    <row r="18" spans="1:11" ht="9" customHeight="1" x14ac:dyDescent="0.15">
      <c r="A18" s="158" t="s">
        <v>152</v>
      </c>
      <c r="B18" s="147">
        <v>13</v>
      </c>
      <c r="C18" s="156" t="s">
        <v>476</v>
      </c>
      <c r="D18" s="147">
        <v>22</v>
      </c>
      <c r="E18" s="149">
        <v>214.28571428571428</v>
      </c>
      <c r="F18" s="149">
        <v>1.6923076923076923</v>
      </c>
      <c r="G18" s="147">
        <v>354</v>
      </c>
      <c r="H18" s="149">
        <v>79.695431472081225</v>
      </c>
      <c r="I18" s="147">
        <v>938</v>
      </c>
      <c r="J18" s="149">
        <v>100.42735042735043</v>
      </c>
      <c r="K18" s="149">
        <v>2.6497175141242937</v>
      </c>
    </row>
    <row r="19" spans="1:11" s="123" customFormat="1" ht="20.100000000000001" customHeight="1" x14ac:dyDescent="0.15">
      <c r="A19" s="163" t="s">
        <v>378</v>
      </c>
      <c r="B19" s="154">
        <v>392</v>
      </c>
      <c r="C19" s="155">
        <v>-10.297482837528605</v>
      </c>
      <c r="D19" s="154">
        <v>826</v>
      </c>
      <c r="E19" s="155">
        <v>-2.3640661938534322</v>
      </c>
      <c r="F19" s="155">
        <v>2.1071428571428572</v>
      </c>
      <c r="G19" s="154">
        <v>5446</v>
      </c>
      <c r="H19" s="155">
        <v>4.5498176233442109</v>
      </c>
      <c r="I19" s="154">
        <v>11766</v>
      </c>
      <c r="J19" s="155">
        <v>9.7062937062937067</v>
      </c>
      <c r="K19" s="155">
        <v>2.160484759456482</v>
      </c>
    </row>
    <row r="20" spans="1:11" ht="9" customHeight="1" x14ac:dyDescent="0.15">
      <c r="A20" s="158" t="s">
        <v>57</v>
      </c>
      <c r="B20" s="147">
        <v>382</v>
      </c>
      <c r="C20" s="149">
        <v>-7.9518072289156692</v>
      </c>
      <c r="D20" s="147">
        <v>800</v>
      </c>
      <c r="E20" s="149">
        <v>3.7613488975356688</v>
      </c>
      <c r="F20" s="149">
        <v>2.0942408376963351</v>
      </c>
      <c r="G20" s="147">
        <v>5181</v>
      </c>
      <c r="H20" s="149">
        <v>2.4520466679849733</v>
      </c>
      <c r="I20" s="147">
        <v>11023</v>
      </c>
      <c r="J20" s="149">
        <v>6.6776347624116852</v>
      </c>
      <c r="K20" s="149">
        <v>2.1275815479637137</v>
      </c>
    </row>
    <row r="21" spans="1:11" ht="9" customHeight="1" x14ac:dyDescent="0.15">
      <c r="A21" s="158" t="s">
        <v>152</v>
      </c>
      <c r="B21" s="147">
        <v>10</v>
      </c>
      <c r="C21" s="149">
        <v>-54.545454545454547</v>
      </c>
      <c r="D21" s="147">
        <v>26</v>
      </c>
      <c r="E21" s="149">
        <v>-65.333333333333343</v>
      </c>
      <c r="F21" s="149">
        <v>2.6</v>
      </c>
      <c r="G21" s="147">
        <v>265</v>
      </c>
      <c r="H21" s="149">
        <v>74.34210526315789</v>
      </c>
      <c r="I21" s="147">
        <v>743</v>
      </c>
      <c r="J21" s="149">
        <v>89.540816326530603</v>
      </c>
      <c r="K21" s="149">
        <v>2.8037735849056604</v>
      </c>
    </row>
    <row r="22" spans="1:11" s="123" customFormat="1" ht="20.100000000000001" customHeight="1" x14ac:dyDescent="0.15">
      <c r="A22" s="163" t="s">
        <v>379</v>
      </c>
      <c r="B22" s="154" t="s">
        <v>524</v>
      </c>
      <c r="C22" s="155" t="s">
        <v>524</v>
      </c>
      <c r="D22" s="154" t="s">
        <v>524</v>
      </c>
      <c r="E22" s="155" t="s">
        <v>524</v>
      </c>
      <c r="F22" s="155" t="s">
        <v>524</v>
      </c>
      <c r="G22" s="154" t="s">
        <v>524</v>
      </c>
      <c r="H22" s="155" t="s">
        <v>524</v>
      </c>
      <c r="I22" s="154" t="s">
        <v>524</v>
      </c>
      <c r="J22" s="155" t="s">
        <v>524</v>
      </c>
      <c r="K22" s="155" t="s">
        <v>524</v>
      </c>
    </row>
    <row r="23" spans="1:11" ht="9" customHeight="1" x14ac:dyDescent="0.15">
      <c r="A23" s="158" t="s">
        <v>57</v>
      </c>
      <c r="B23" s="147" t="s">
        <v>524</v>
      </c>
      <c r="C23" s="149" t="s">
        <v>524</v>
      </c>
      <c r="D23" s="147" t="s">
        <v>524</v>
      </c>
      <c r="E23" s="149" t="s">
        <v>524</v>
      </c>
      <c r="F23" s="149" t="s">
        <v>524</v>
      </c>
      <c r="G23" s="147" t="s">
        <v>524</v>
      </c>
      <c r="H23" s="149" t="s">
        <v>524</v>
      </c>
      <c r="I23" s="147" t="s">
        <v>524</v>
      </c>
      <c r="J23" s="149" t="s">
        <v>524</v>
      </c>
      <c r="K23" s="149" t="s">
        <v>524</v>
      </c>
    </row>
    <row r="24" spans="1:11" ht="9" customHeight="1" x14ac:dyDescent="0.15">
      <c r="A24" s="158" t="s">
        <v>152</v>
      </c>
      <c r="B24" s="147" t="s">
        <v>524</v>
      </c>
      <c r="C24" s="149" t="s">
        <v>524</v>
      </c>
      <c r="D24" s="147" t="s">
        <v>524</v>
      </c>
      <c r="E24" s="149" t="s">
        <v>524</v>
      </c>
      <c r="F24" s="149" t="s">
        <v>524</v>
      </c>
      <c r="G24" s="147" t="s">
        <v>524</v>
      </c>
      <c r="H24" s="149" t="s">
        <v>524</v>
      </c>
      <c r="I24" s="147" t="s">
        <v>524</v>
      </c>
      <c r="J24" s="149" t="s">
        <v>524</v>
      </c>
      <c r="K24" s="149" t="s">
        <v>524</v>
      </c>
    </row>
    <row r="25" spans="1:11" s="123" customFormat="1" ht="21.95" customHeight="1" x14ac:dyDescent="0.15">
      <c r="A25" s="126" t="s">
        <v>79</v>
      </c>
      <c r="B25" s="125"/>
      <c r="C25" s="124"/>
      <c r="D25" s="125"/>
      <c r="E25" s="124"/>
      <c r="F25" s="127"/>
      <c r="G25" s="125"/>
      <c r="H25" s="124"/>
      <c r="I25" s="125"/>
      <c r="J25" s="124"/>
      <c r="K25" s="127"/>
    </row>
    <row r="26" spans="1:11" s="123" customFormat="1" ht="20.100000000000001" customHeight="1" x14ac:dyDescent="0.15">
      <c r="A26" s="163" t="s">
        <v>380</v>
      </c>
      <c r="B26" s="154">
        <v>1645</v>
      </c>
      <c r="C26" s="155">
        <v>-14.278269932256379</v>
      </c>
      <c r="D26" s="154">
        <v>3747</v>
      </c>
      <c r="E26" s="155">
        <v>-1.9623233908948237</v>
      </c>
      <c r="F26" s="155">
        <v>2.2778115501519758</v>
      </c>
      <c r="G26" s="154">
        <v>30213</v>
      </c>
      <c r="H26" s="155">
        <v>2.7024270854578845</v>
      </c>
      <c r="I26" s="154">
        <v>69946</v>
      </c>
      <c r="J26" s="155">
        <v>4.6140500441213845</v>
      </c>
      <c r="K26" s="155">
        <v>2.3150961506636216</v>
      </c>
    </row>
    <row r="27" spans="1:11" ht="9" customHeight="1" x14ac:dyDescent="0.15">
      <c r="A27" s="158" t="s">
        <v>57</v>
      </c>
      <c r="B27" s="147">
        <v>1640</v>
      </c>
      <c r="C27" s="149">
        <v>-14.270778881338217</v>
      </c>
      <c r="D27" s="147">
        <v>3742</v>
      </c>
      <c r="E27" s="149">
        <v>-1.939203354297689</v>
      </c>
      <c r="F27" s="149">
        <v>2.2817073170731708</v>
      </c>
      <c r="G27" s="147">
        <v>29581</v>
      </c>
      <c r="H27" s="149">
        <v>2.5409040488075476</v>
      </c>
      <c r="I27" s="147">
        <v>67334</v>
      </c>
      <c r="J27" s="149">
        <v>4.5477835571772403</v>
      </c>
      <c r="K27" s="149">
        <v>2.2762584091139582</v>
      </c>
    </row>
    <row r="28" spans="1:11" ht="9" customHeight="1" x14ac:dyDescent="0.15">
      <c r="A28" s="158" t="s">
        <v>152</v>
      </c>
      <c r="B28" s="147">
        <v>5</v>
      </c>
      <c r="C28" s="149">
        <v>-16.666666666666671</v>
      </c>
      <c r="D28" s="147">
        <v>5</v>
      </c>
      <c r="E28" s="149">
        <v>-16.666666666666671</v>
      </c>
      <c r="F28" s="149">
        <v>1</v>
      </c>
      <c r="G28" s="147">
        <v>632</v>
      </c>
      <c r="H28" s="149">
        <v>10.877192982456137</v>
      </c>
      <c r="I28" s="147">
        <v>2612</v>
      </c>
      <c r="J28" s="149">
        <v>6.3517915309446238</v>
      </c>
      <c r="K28" s="149">
        <v>4.1329113924050631</v>
      </c>
    </row>
    <row r="29" spans="1:11" s="123" customFormat="1" ht="20.100000000000001" customHeight="1" x14ac:dyDescent="0.15">
      <c r="A29" s="163" t="s">
        <v>381</v>
      </c>
      <c r="B29" s="154">
        <v>175</v>
      </c>
      <c r="C29" s="155">
        <v>-39.862542955326461</v>
      </c>
      <c r="D29" s="154">
        <v>540</v>
      </c>
      <c r="E29" s="155">
        <v>-26.43051771117166</v>
      </c>
      <c r="F29" s="155">
        <v>3.0857142857142859</v>
      </c>
      <c r="G29" s="154">
        <v>4055</v>
      </c>
      <c r="H29" s="155">
        <v>-14.070777707141346</v>
      </c>
      <c r="I29" s="154">
        <v>11528</v>
      </c>
      <c r="J29" s="155">
        <v>-19.412792729814754</v>
      </c>
      <c r="K29" s="155">
        <v>2.8429099876695436</v>
      </c>
    </row>
    <row r="30" spans="1:11" ht="9" customHeight="1" x14ac:dyDescent="0.15">
      <c r="A30" s="158" t="s">
        <v>57</v>
      </c>
      <c r="B30" s="147">
        <v>174</v>
      </c>
      <c r="C30" s="149">
        <v>-40</v>
      </c>
      <c r="D30" s="147">
        <v>536</v>
      </c>
      <c r="E30" s="149">
        <v>-25.658807212205275</v>
      </c>
      <c r="F30" s="149">
        <v>3.0804597701149423</v>
      </c>
      <c r="G30" s="147">
        <v>3915</v>
      </c>
      <c r="H30" s="149">
        <v>-14.107064501974548</v>
      </c>
      <c r="I30" s="147">
        <v>11043</v>
      </c>
      <c r="J30" s="149">
        <v>-20.450943668059352</v>
      </c>
      <c r="K30" s="149">
        <v>2.8206896551724139</v>
      </c>
    </row>
    <row r="31" spans="1:11" ht="9" customHeight="1" x14ac:dyDescent="0.15">
      <c r="A31" s="158" t="s">
        <v>152</v>
      </c>
      <c r="B31" s="147">
        <v>1</v>
      </c>
      <c r="C31" s="149">
        <v>0</v>
      </c>
      <c r="D31" s="147">
        <v>4</v>
      </c>
      <c r="E31" s="149">
        <v>-69.230769230769226</v>
      </c>
      <c r="F31" s="149">
        <v>4</v>
      </c>
      <c r="G31" s="147">
        <v>140</v>
      </c>
      <c r="H31" s="149">
        <v>-13.043478260869563</v>
      </c>
      <c r="I31" s="147">
        <v>485</v>
      </c>
      <c r="J31" s="149">
        <v>14.657210401891248</v>
      </c>
      <c r="K31" s="149">
        <v>3.4642857142857144</v>
      </c>
    </row>
    <row r="32" spans="1:11" s="123" customFormat="1" ht="20.100000000000001" customHeight="1" x14ac:dyDescent="0.15">
      <c r="A32" s="164" t="s">
        <v>382</v>
      </c>
      <c r="B32" s="154">
        <v>218</v>
      </c>
      <c r="C32" s="155">
        <v>9</v>
      </c>
      <c r="D32" s="154">
        <v>649</v>
      </c>
      <c r="E32" s="155">
        <v>8.3472454090150308</v>
      </c>
      <c r="F32" s="155">
        <v>2.977064220183486</v>
      </c>
      <c r="G32" s="154">
        <v>3380</v>
      </c>
      <c r="H32" s="155">
        <v>-5.6919642857142918</v>
      </c>
      <c r="I32" s="154">
        <v>11596</v>
      </c>
      <c r="J32" s="155">
        <v>45.349711707194786</v>
      </c>
      <c r="K32" s="155">
        <v>3.4307692307692306</v>
      </c>
    </row>
    <row r="33" spans="1:11" ht="9" customHeight="1" x14ac:dyDescent="0.15">
      <c r="A33" s="165" t="s">
        <v>57</v>
      </c>
      <c r="B33" s="147">
        <v>218</v>
      </c>
      <c r="C33" s="149">
        <v>14.736842105263165</v>
      </c>
      <c r="D33" s="147">
        <v>649</v>
      </c>
      <c r="E33" s="149">
        <v>33.264887063655038</v>
      </c>
      <c r="F33" s="149">
        <v>2.977064220183486</v>
      </c>
      <c r="G33" s="147">
        <v>3215</v>
      </c>
      <c r="H33" s="149">
        <v>-5.580029368575623</v>
      </c>
      <c r="I33" s="147">
        <v>9580</v>
      </c>
      <c r="J33" s="149">
        <v>34.720855013359596</v>
      </c>
      <c r="K33" s="149">
        <v>2.979782270606532</v>
      </c>
    </row>
    <row r="34" spans="1:11" ht="9" customHeight="1" x14ac:dyDescent="0.15">
      <c r="A34" s="165" t="s">
        <v>152</v>
      </c>
      <c r="B34" s="147">
        <v>0</v>
      </c>
      <c r="C34" s="156" t="s">
        <v>476</v>
      </c>
      <c r="D34" s="147">
        <v>0</v>
      </c>
      <c r="E34" s="156" t="s">
        <v>476</v>
      </c>
      <c r="F34" s="149">
        <v>0</v>
      </c>
      <c r="G34" s="147">
        <v>165</v>
      </c>
      <c r="H34" s="149">
        <v>-7.821229050279328</v>
      </c>
      <c r="I34" s="147">
        <v>2016</v>
      </c>
      <c r="J34" s="149">
        <v>132.52595155709344</v>
      </c>
      <c r="K34" s="149">
        <v>12.218181818181819</v>
      </c>
    </row>
    <row r="35" spans="1:11" s="123" customFormat="1" ht="20.100000000000001" customHeight="1" x14ac:dyDescent="0.15">
      <c r="A35" s="164" t="s">
        <v>383</v>
      </c>
      <c r="B35" s="154">
        <v>84</v>
      </c>
      <c r="C35" s="155">
        <v>5</v>
      </c>
      <c r="D35" s="154">
        <v>164</v>
      </c>
      <c r="E35" s="155">
        <v>12.328767123287676</v>
      </c>
      <c r="F35" s="155">
        <v>1.9523809523809523</v>
      </c>
      <c r="G35" s="154">
        <v>1343</v>
      </c>
      <c r="H35" s="155">
        <v>0.97744360902255778</v>
      </c>
      <c r="I35" s="154">
        <v>4474</v>
      </c>
      <c r="J35" s="155">
        <v>3.8774088692825615</v>
      </c>
      <c r="K35" s="155">
        <v>3.3313477289650035</v>
      </c>
    </row>
    <row r="36" spans="1:11" ht="9" customHeight="1" x14ac:dyDescent="0.15">
      <c r="A36" s="165" t="s">
        <v>57</v>
      </c>
      <c r="B36" s="147">
        <v>84</v>
      </c>
      <c r="C36" s="149">
        <v>5</v>
      </c>
      <c r="D36" s="147">
        <v>164</v>
      </c>
      <c r="E36" s="149">
        <v>12.328767123287676</v>
      </c>
      <c r="F36" s="149">
        <v>1.9523809523809523</v>
      </c>
      <c r="G36" s="147">
        <v>1341</v>
      </c>
      <c r="H36" s="149">
        <v>1.1312217194570167</v>
      </c>
      <c r="I36" s="147">
        <v>4472</v>
      </c>
      <c r="J36" s="149">
        <v>4.1210710128055865</v>
      </c>
      <c r="K36" s="149">
        <v>3.3348247576435495</v>
      </c>
    </row>
    <row r="37" spans="1:11" ht="9" customHeight="1" x14ac:dyDescent="0.15">
      <c r="A37" s="165" t="s">
        <v>152</v>
      </c>
      <c r="B37" s="147">
        <v>0</v>
      </c>
      <c r="C37" s="149">
        <v>0</v>
      </c>
      <c r="D37" s="147">
        <v>0</v>
      </c>
      <c r="E37" s="149">
        <v>0</v>
      </c>
      <c r="F37" s="149">
        <v>0</v>
      </c>
      <c r="G37" s="147">
        <v>2</v>
      </c>
      <c r="H37" s="149">
        <v>-50</v>
      </c>
      <c r="I37" s="147">
        <v>2</v>
      </c>
      <c r="J37" s="149">
        <v>-83.333333333333329</v>
      </c>
      <c r="K37" s="149">
        <v>1</v>
      </c>
    </row>
    <row r="38" spans="1:11" s="123" customFormat="1" ht="20.100000000000001" customHeight="1" x14ac:dyDescent="0.15">
      <c r="A38" s="164" t="s">
        <v>439</v>
      </c>
      <c r="B38" s="154">
        <v>121</v>
      </c>
      <c r="C38" s="155">
        <v>7.0796460176991189</v>
      </c>
      <c r="D38" s="154">
        <v>341</v>
      </c>
      <c r="E38" s="155">
        <v>4.2813455657492341</v>
      </c>
      <c r="F38" s="155">
        <v>2.8181818181818183</v>
      </c>
      <c r="G38" s="154">
        <v>1431</v>
      </c>
      <c r="H38" s="155">
        <v>-15.074183976261125</v>
      </c>
      <c r="I38" s="154">
        <v>3392</v>
      </c>
      <c r="J38" s="155">
        <v>-12.351421188630496</v>
      </c>
      <c r="K38" s="155">
        <v>2.3703703703703702</v>
      </c>
    </row>
    <row r="39" spans="1:11" ht="9" customHeight="1" x14ac:dyDescent="0.15">
      <c r="A39" s="165" t="s">
        <v>57</v>
      </c>
      <c r="B39" s="147">
        <v>118</v>
      </c>
      <c r="C39" s="149">
        <v>6.3063063063063112</v>
      </c>
      <c r="D39" s="147">
        <v>334</v>
      </c>
      <c r="E39" s="149">
        <v>2.7692307692307736</v>
      </c>
      <c r="F39" s="149">
        <v>2.8305084745762712</v>
      </c>
      <c r="G39" s="147">
        <v>1417</v>
      </c>
      <c r="H39" s="149">
        <v>-14.535585042219537</v>
      </c>
      <c r="I39" s="147">
        <v>3346</v>
      </c>
      <c r="J39" s="149">
        <v>-12.4313007066213</v>
      </c>
      <c r="K39" s="149">
        <v>2.3613267466478476</v>
      </c>
    </row>
    <row r="40" spans="1:11" ht="9" customHeight="1" x14ac:dyDescent="0.15">
      <c r="A40" s="165" t="s">
        <v>152</v>
      </c>
      <c r="B40" s="147">
        <v>3</v>
      </c>
      <c r="C40" s="149">
        <v>50</v>
      </c>
      <c r="D40" s="147">
        <v>7</v>
      </c>
      <c r="E40" s="149">
        <v>250</v>
      </c>
      <c r="F40" s="149">
        <v>2.3333333333333335</v>
      </c>
      <c r="G40" s="147">
        <v>14</v>
      </c>
      <c r="H40" s="149">
        <v>-48.148148148148145</v>
      </c>
      <c r="I40" s="147">
        <v>46</v>
      </c>
      <c r="J40" s="149">
        <v>-6.1224489795918373</v>
      </c>
      <c r="K40" s="149">
        <v>3.2857142857142856</v>
      </c>
    </row>
    <row r="41" spans="1:11" s="123" customFormat="1" ht="20.100000000000001" customHeight="1" x14ac:dyDescent="0.15">
      <c r="A41" s="164" t="s">
        <v>384</v>
      </c>
      <c r="B41" s="154">
        <v>1549</v>
      </c>
      <c r="C41" s="155">
        <v>8.4733893557422988</v>
      </c>
      <c r="D41" s="154">
        <v>3214</v>
      </c>
      <c r="E41" s="155">
        <v>11.830201809324976</v>
      </c>
      <c r="F41" s="155">
        <v>2.0748870238863781</v>
      </c>
      <c r="G41" s="154">
        <v>22700</v>
      </c>
      <c r="H41" s="155">
        <v>4.9516852374127325</v>
      </c>
      <c r="I41" s="154">
        <v>51291</v>
      </c>
      <c r="J41" s="155">
        <v>2.8700361010830306</v>
      </c>
      <c r="K41" s="155">
        <v>2.2595154185022026</v>
      </c>
    </row>
    <row r="42" spans="1:11" ht="9" customHeight="1" x14ac:dyDescent="0.15">
      <c r="A42" s="165" t="s">
        <v>57</v>
      </c>
      <c r="B42" s="147">
        <v>1500</v>
      </c>
      <c r="C42" s="149">
        <v>10.619469026548671</v>
      </c>
      <c r="D42" s="147">
        <v>3108</v>
      </c>
      <c r="E42" s="149">
        <v>13.141609028030572</v>
      </c>
      <c r="F42" s="149">
        <v>2.0720000000000001</v>
      </c>
      <c r="G42" s="147">
        <v>22146</v>
      </c>
      <c r="H42" s="149">
        <v>5.2016531281174281</v>
      </c>
      <c r="I42" s="147">
        <v>49951</v>
      </c>
      <c r="J42" s="149">
        <v>3.2194738908519867</v>
      </c>
      <c r="K42" s="149">
        <v>2.2555314729522262</v>
      </c>
    </row>
    <row r="43" spans="1:11" ht="9" customHeight="1" x14ac:dyDescent="0.15">
      <c r="A43" s="165" t="s">
        <v>152</v>
      </c>
      <c r="B43" s="147">
        <v>49</v>
      </c>
      <c r="C43" s="149">
        <v>-31.944444444444443</v>
      </c>
      <c r="D43" s="147">
        <v>106</v>
      </c>
      <c r="E43" s="149">
        <v>-16.535433070866148</v>
      </c>
      <c r="F43" s="149">
        <v>2.1632653061224492</v>
      </c>
      <c r="G43" s="147">
        <v>554</v>
      </c>
      <c r="H43" s="149">
        <v>-4.152249134948093</v>
      </c>
      <c r="I43" s="147">
        <v>1340</v>
      </c>
      <c r="J43" s="149">
        <v>-8.6571233810497574</v>
      </c>
      <c r="K43" s="149">
        <v>2.4187725631768955</v>
      </c>
    </row>
    <row r="44" spans="1:11" s="123" customFormat="1" ht="18.75" customHeight="1" x14ac:dyDescent="0.15">
      <c r="A44" s="164" t="s">
        <v>385</v>
      </c>
      <c r="B44" s="154">
        <v>2042</v>
      </c>
      <c r="C44" s="155">
        <v>-6.8005476951163786</v>
      </c>
      <c r="D44" s="154">
        <v>8544</v>
      </c>
      <c r="E44" s="155">
        <v>19.966301600673972</v>
      </c>
      <c r="F44" s="155">
        <v>4.1841332027424096</v>
      </c>
      <c r="G44" s="154">
        <v>29454</v>
      </c>
      <c r="H44" s="155">
        <v>-1.9409395079402003</v>
      </c>
      <c r="I44" s="154">
        <v>106261</v>
      </c>
      <c r="J44" s="155">
        <v>1.83036099318646</v>
      </c>
      <c r="K44" s="155">
        <v>3.6076933523460313</v>
      </c>
    </row>
    <row r="45" spans="1:11" ht="9" customHeight="1" x14ac:dyDescent="0.15">
      <c r="A45" s="165" t="s">
        <v>57</v>
      </c>
      <c r="B45" s="147">
        <v>1997</v>
      </c>
      <c r="C45" s="149">
        <v>-6.8563432835820919</v>
      </c>
      <c r="D45" s="147">
        <v>8465</v>
      </c>
      <c r="E45" s="149">
        <v>21.049621049621052</v>
      </c>
      <c r="F45" s="149">
        <v>4.2388582874311469</v>
      </c>
      <c r="G45" s="147">
        <v>28465</v>
      </c>
      <c r="H45" s="149">
        <v>-1.2900093629711762</v>
      </c>
      <c r="I45" s="147">
        <v>104386</v>
      </c>
      <c r="J45" s="149">
        <v>3.0128388580225618</v>
      </c>
      <c r="K45" s="149">
        <v>3.6671702090286318</v>
      </c>
    </row>
    <row r="46" spans="1:11" ht="9" customHeight="1" x14ac:dyDescent="0.15">
      <c r="A46" s="165" t="s">
        <v>152</v>
      </c>
      <c r="B46" s="147">
        <v>45</v>
      </c>
      <c r="C46" s="149">
        <v>-4.2553191489361666</v>
      </c>
      <c r="D46" s="147">
        <v>79</v>
      </c>
      <c r="E46" s="149">
        <v>-38.759689922480618</v>
      </c>
      <c r="F46" s="149">
        <v>1.7555555555555555</v>
      </c>
      <c r="G46" s="147">
        <v>989</v>
      </c>
      <c r="H46" s="149">
        <v>-17.583333333333329</v>
      </c>
      <c r="I46" s="147">
        <v>1875</v>
      </c>
      <c r="J46" s="149">
        <v>-37.8727634194831</v>
      </c>
      <c r="K46" s="149">
        <v>1.8958543983822043</v>
      </c>
    </row>
    <row r="47" spans="1:11" ht="19.5" customHeight="1" x14ac:dyDescent="0.15">
      <c r="A47" s="164" t="s">
        <v>386</v>
      </c>
      <c r="B47" s="154">
        <v>172</v>
      </c>
      <c r="C47" s="155">
        <v>-28.630705394190869</v>
      </c>
      <c r="D47" s="154">
        <v>510</v>
      </c>
      <c r="E47" s="155">
        <v>-25</v>
      </c>
      <c r="F47" s="155">
        <v>2.9651162790697674</v>
      </c>
      <c r="G47" s="154">
        <v>4874</v>
      </c>
      <c r="H47" s="155">
        <v>-13.304873710423337</v>
      </c>
      <c r="I47" s="154">
        <v>13719</v>
      </c>
      <c r="J47" s="155">
        <v>-8.3015841187086465</v>
      </c>
      <c r="K47" s="155">
        <v>2.8147312269183424</v>
      </c>
    </row>
    <row r="48" spans="1:11" ht="9.75" customHeight="1" x14ac:dyDescent="0.15">
      <c r="A48" s="165" t="s">
        <v>57</v>
      </c>
      <c r="B48" s="147">
        <v>170</v>
      </c>
      <c r="C48" s="149">
        <v>-28.870292887029294</v>
      </c>
      <c r="D48" s="147">
        <v>506</v>
      </c>
      <c r="E48" s="149">
        <v>-24.925816023738875</v>
      </c>
      <c r="F48" s="149">
        <v>2.9764705882352942</v>
      </c>
      <c r="G48" s="147">
        <v>4836</v>
      </c>
      <c r="H48" s="149">
        <v>-13.286713286713294</v>
      </c>
      <c r="I48" s="147">
        <v>13532</v>
      </c>
      <c r="J48" s="149">
        <v>-8.9612486544671697</v>
      </c>
      <c r="K48" s="149">
        <v>2.7981803143093464</v>
      </c>
    </row>
    <row r="49" spans="1:11" ht="10.5" customHeight="1" x14ac:dyDescent="0.15">
      <c r="A49" s="165" t="s">
        <v>152</v>
      </c>
      <c r="B49" s="147">
        <v>2</v>
      </c>
      <c r="C49" s="149">
        <v>0</v>
      </c>
      <c r="D49" s="147">
        <v>4</v>
      </c>
      <c r="E49" s="149">
        <v>-33.333333333333329</v>
      </c>
      <c r="F49" s="149">
        <v>2</v>
      </c>
      <c r="G49" s="147">
        <v>38</v>
      </c>
      <c r="H49" s="149">
        <v>-15.555555555555557</v>
      </c>
      <c r="I49" s="147">
        <v>187</v>
      </c>
      <c r="J49" s="149">
        <v>92.783505154639187</v>
      </c>
      <c r="K49" s="149">
        <v>4.9210526315789478</v>
      </c>
    </row>
    <row r="50" spans="1:11" x14ac:dyDescent="0.15">
      <c r="C50" s="114"/>
      <c r="E50" s="114"/>
      <c r="H50" s="114"/>
      <c r="J50" s="114"/>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3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202</v>
      </c>
      <c r="B1" s="276"/>
      <c r="C1" s="276"/>
      <c r="D1" s="276"/>
      <c r="E1" s="276"/>
      <c r="F1" s="276"/>
      <c r="G1" s="276"/>
      <c r="H1" s="276"/>
      <c r="I1" s="276"/>
      <c r="J1" s="276"/>
      <c r="K1" s="276"/>
    </row>
    <row r="2" spans="1:11" ht="9.9499999999999993" customHeight="1" x14ac:dyDescent="0.15">
      <c r="A2" s="267" t="s">
        <v>251</v>
      </c>
      <c r="B2" s="248" t="s">
        <v>473</v>
      </c>
      <c r="C2" s="244"/>
      <c r="D2" s="244"/>
      <c r="E2" s="244"/>
      <c r="F2" s="244"/>
      <c r="G2" s="249" t="s">
        <v>474</v>
      </c>
      <c r="H2" s="250"/>
      <c r="I2" s="250"/>
      <c r="J2" s="250"/>
      <c r="K2" s="250"/>
    </row>
    <row r="3" spans="1:11" ht="9.9499999999999993" customHeight="1" x14ac:dyDescent="0.15">
      <c r="A3" s="268"/>
      <c r="B3" s="270" t="s">
        <v>133</v>
      </c>
      <c r="C3" s="271"/>
      <c r="D3" s="272" t="s">
        <v>131</v>
      </c>
      <c r="E3" s="273"/>
      <c r="F3" s="274" t="s">
        <v>55</v>
      </c>
      <c r="G3" s="272" t="s">
        <v>133</v>
      </c>
      <c r="H3" s="273"/>
      <c r="I3" s="272" t="s">
        <v>131</v>
      </c>
      <c r="J3" s="273"/>
      <c r="K3" s="272" t="s">
        <v>55</v>
      </c>
    </row>
    <row r="4" spans="1:11" ht="45" customHeight="1" x14ac:dyDescent="0.15">
      <c r="A4" s="268"/>
      <c r="B4" s="134" t="s">
        <v>134</v>
      </c>
      <c r="C4" s="133" t="s">
        <v>150</v>
      </c>
      <c r="D4" s="133" t="s">
        <v>134</v>
      </c>
      <c r="E4" s="133" t="s">
        <v>150</v>
      </c>
      <c r="F4" s="275"/>
      <c r="G4" s="133" t="s">
        <v>134</v>
      </c>
      <c r="H4" s="133" t="s">
        <v>153</v>
      </c>
      <c r="I4" s="133" t="s">
        <v>134</v>
      </c>
      <c r="J4" s="133" t="s">
        <v>153</v>
      </c>
      <c r="K4" s="272"/>
    </row>
    <row r="5" spans="1:11" ht="9.9499999999999993" customHeight="1" x14ac:dyDescent="0.15">
      <c r="A5" s="269"/>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276</v>
      </c>
      <c r="B6" s="121"/>
      <c r="C6" s="120"/>
      <c r="D6" s="121"/>
      <c r="E6" s="120"/>
      <c r="F6" s="128"/>
      <c r="G6" s="121"/>
      <c r="H6" s="120"/>
      <c r="I6" s="121"/>
      <c r="J6" s="120"/>
      <c r="K6" s="128"/>
    </row>
    <row r="7" spans="1:11" s="123" customFormat="1" ht="20.100000000000001" customHeight="1" x14ac:dyDescent="0.15">
      <c r="A7" s="163" t="s">
        <v>387</v>
      </c>
      <c r="B7" s="154">
        <v>625</v>
      </c>
      <c r="C7" s="155">
        <v>-16.998671978751659</v>
      </c>
      <c r="D7" s="154">
        <v>1432</v>
      </c>
      <c r="E7" s="155">
        <v>-4.7238855622089204</v>
      </c>
      <c r="F7" s="155">
        <v>2.2911999999999999</v>
      </c>
      <c r="G7" s="154">
        <v>14804</v>
      </c>
      <c r="H7" s="155">
        <v>8.5496407097814995</v>
      </c>
      <c r="I7" s="154">
        <v>36775</v>
      </c>
      <c r="J7" s="155">
        <v>8.1872205224758829</v>
      </c>
      <c r="K7" s="155">
        <v>2.4841259119156986</v>
      </c>
    </row>
    <row r="8" spans="1:11" ht="9" customHeight="1" x14ac:dyDescent="0.15">
      <c r="A8" s="158" t="s">
        <v>57</v>
      </c>
      <c r="B8" s="147">
        <v>619</v>
      </c>
      <c r="C8" s="149">
        <v>-17.024128686327074</v>
      </c>
      <c r="D8" s="147">
        <v>1424</v>
      </c>
      <c r="E8" s="149">
        <v>-4.6854082998661255</v>
      </c>
      <c r="F8" s="149">
        <v>2.3004846526655895</v>
      </c>
      <c r="G8" s="147">
        <v>14496</v>
      </c>
      <c r="H8" s="149">
        <v>8.2437275985663092</v>
      </c>
      <c r="I8" s="147">
        <v>35842</v>
      </c>
      <c r="J8" s="149">
        <v>6.8602605766077289</v>
      </c>
      <c r="K8" s="149">
        <v>2.4725441501103753</v>
      </c>
    </row>
    <row r="9" spans="1:11" ht="9" customHeight="1" x14ac:dyDescent="0.15">
      <c r="A9" s="158" t="s">
        <v>152</v>
      </c>
      <c r="B9" s="147">
        <v>6</v>
      </c>
      <c r="C9" s="149">
        <v>-14.285714285714292</v>
      </c>
      <c r="D9" s="147">
        <v>8</v>
      </c>
      <c r="E9" s="149">
        <v>-11.111111111111114</v>
      </c>
      <c r="F9" s="149">
        <v>1.3333333333333333</v>
      </c>
      <c r="G9" s="147">
        <v>308</v>
      </c>
      <c r="H9" s="149">
        <v>25.203252032520325</v>
      </c>
      <c r="I9" s="147">
        <v>933</v>
      </c>
      <c r="J9" s="149">
        <v>106.87361419068736</v>
      </c>
      <c r="K9" s="149">
        <v>3.029220779220779</v>
      </c>
    </row>
    <row r="10" spans="1:11" ht="19.5" customHeight="1" x14ac:dyDescent="0.15">
      <c r="A10" s="163" t="s">
        <v>388</v>
      </c>
      <c r="B10" s="154">
        <v>599</v>
      </c>
      <c r="C10" s="155">
        <v>-10.995542347696883</v>
      </c>
      <c r="D10" s="154">
        <v>2231</v>
      </c>
      <c r="E10" s="155">
        <v>-8.1893004115226375</v>
      </c>
      <c r="F10" s="155">
        <v>3.7245409015025044</v>
      </c>
      <c r="G10" s="154">
        <v>9661</v>
      </c>
      <c r="H10" s="155">
        <v>1.4810924369747909</v>
      </c>
      <c r="I10" s="154">
        <v>35952</v>
      </c>
      <c r="J10" s="155">
        <v>2.404010481941441</v>
      </c>
      <c r="K10" s="155">
        <v>3.7213538971121003</v>
      </c>
    </row>
    <row r="11" spans="1:11" ht="9" customHeight="1" x14ac:dyDescent="0.15">
      <c r="A11" s="158" t="s">
        <v>57</v>
      </c>
      <c r="B11" s="147">
        <v>594</v>
      </c>
      <c r="C11" s="149">
        <v>-10.810810810810807</v>
      </c>
      <c r="D11" s="147">
        <v>2225</v>
      </c>
      <c r="E11" s="149">
        <v>-8.0198429102935052</v>
      </c>
      <c r="F11" s="149">
        <v>3.7457912457912457</v>
      </c>
      <c r="G11" s="147">
        <v>9479</v>
      </c>
      <c r="H11" s="149">
        <v>1.7606011808910296</v>
      </c>
      <c r="I11" s="147">
        <v>35345</v>
      </c>
      <c r="J11" s="149">
        <v>2.1708966872868132</v>
      </c>
      <c r="K11" s="149">
        <v>3.7287688574744173</v>
      </c>
    </row>
    <row r="12" spans="1:11" ht="9" customHeight="1" x14ac:dyDescent="0.15">
      <c r="A12" s="158" t="s">
        <v>152</v>
      </c>
      <c r="B12" s="147">
        <v>5</v>
      </c>
      <c r="C12" s="149">
        <v>-28.571428571428569</v>
      </c>
      <c r="D12" s="147">
        <v>6</v>
      </c>
      <c r="E12" s="149">
        <v>-45.454545454545453</v>
      </c>
      <c r="F12" s="149">
        <v>1.2</v>
      </c>
      <c r="G12" s="147">
        <v>182</v>
      </c>
      <c r="H12" s="149">
        <v>-11.219512195121951</v>
      </c>
      <c r="I12" s="147">
        <v>607</v>
      </c>
      <c r="J12" s="149">
        <v>18.093385214007782</v>
      </c>
      <c r="K12" s="149">
        <v>3.3351648351648353</v>
      </c>
    </row>
    <row r="13" spans="1:11" ht="19.5" customHeight="1" x14ac:dyDescent="0.15">
      <c r="A13" s="163" t="s">
        <v>389</v>
      </c>
      <c r="B13" s="154">
        <v>271</v>
      </c>
      <c r="C13" s="155">
        <v>-24.512534818941504</v>
      </c>
      <c r="D13" s="154">
        <v>490</v>
      </c>
      <c r="E13" s="155">
        <v>-28.779069767441854</v>
      </c>
      <c r="F13" s="155">
        <v>1.8081180811808117</v>
      </c>
      <c r="G13" s="154">
        <v>5481</v>
      </c>
      <c r="H13" s="155">
        <v>2.3338312173263631</v>
      </c>
      <c r="I13" s="154">
        <v>12153</v>
      </c>
      <c r="J13" s="155">
        <v>1.5373047038181937</v>
      </c>
      <c r="K13" s="155">
        <v>2.217296113847838</v>
      </c>
    </row>
    <row r="14" spans="1:11" ht="9" customHeight="1" x14ac:dyDescent="0.15">
      <c r="A14" s="158" t="s">
        <v>57</v>
      </c>
      <c r="B14" s="147">
        <v>264</v>
      </c>
      <c r="C14" s="149">
        <v>-25.212464589235125</v>
      </c>
      <c r="D14" s="147">
        <v>479</v>
      </c>
      <c r="E14" s="149">
        <v>-25.965996908809885</v>
      </c>
      <c r="F14" s="149">
        <v>1.8143939393939394</v>
      </c>
      <c r="G14" s="147">
        <v>5385</v>
      </c>
      <c r="H14" s="149">
        <v>2.5323686214775307</v>
      </c>
      <c r="I14" s="147">
        <v>11959</v>
      </c>
      <c r="J14" s="149">
        <v>1.9522591645353771</v>
      </c>
      <c r="K14" s="149">
        <v>2.220798514391829</v>
      </c>
    </row>
    <row r="15" spans="1:11" ht="9" customHeight="1" x14ac:dyDescent="0.15">
      <c r="A15" s="158" t="s">
        <v>152</v>
      </c>
      <c r="B15" s="147">
        <v>7</v>
      </c>
      <c r="C15" s="149">
        <v>16.666666666666671</v>
      </c>
      <c r="D15" s="147">
        <v>11</v>
      </c>
      <c r="E15" s="149">
        <v>-73.170731707317074</v>
      </c>
      <c r="F15" s="149">
        <v>1.5714285714285714</v>
      </c>
      <c r="G15" s="147">
        <v>96</v>
      </c>
      <c r="H15" s="149">
        <v>-7.6923076923076934</v>
      </c>
      <c r="I15" s="147">
        <v>194</v>
      </c>
      <c r="J15" s="149">
        <v>-18.828451882845187</v>
      </c>
      <c r="K15" s="149">
        <v>2.0208333333333335</v>
      </c>
    </row>
    <row r="16" spans="1:11" s="123" customFormat="1" ht="20.100000000000001" customHeight="1" x14ac:dyDescent="0.15">
      <c r="A16" s="163" t="s">
        <v>390</v>
      </c>
      <c r="B16" s="154">
        <v>255</v>
      </c>
      <c r="C16" s="155">
        <v>-9.2526690391459141</v>
      </c>
      <c r="D16" s="154">
        <v>638</v>
      </c>
      <c r="E16" s="155">
        <v>-8.9871611982881632</v>
      </c>
      <c r="F16" s="155">
        <v>2.5019607843137255</v>
      </c>
      <c r="G16" s="154">
        <v>4108</v>
      </c>
      <c r="H16" s="155">
        <v>-1.5340364333652872</v>
      </c>
      <c r="I16" s="154">
        <v>9537</v>
      </c>
      <c r="J16" s="155">
        <v>-4.1700160771704162</v>
      </c>
      <c r="K16" s="155">
        <v>2.3215676728334955</v>
      </c>
    </row>
    <row r="17" spans="1:11" ht="9" customHeight="1" x14ac:dyDescent="0.15">
      <c r="A17" s="158" t="s">
        <v>57</v>
      </c>
      <c r="B17" s="147">
        <v>242</v>
      </c>
      <c r="C17" s="149">
        <v>-11.029411764705884</v>
      </c>
      <c r="D17" s="147">
        <v>567</v>
      </c>
      <c r="E17" s="149">
        <v>-9.8569157392686861</v>
      </c>
      <c r="F17" s="149">
        <v>2.3429752066115701</v>
      </c>
      <c r="G17" s="147">
        <v>3916</v>
      </c>
      <c r="H17" s="149">
        <v>-2.0020020020020013</v>
      </c>
      <c r="I17" s="147">
        <v>8503</v>
      </c>
      <c r="J17" s="149">
        <v>-4.234711116116685</v>
      </c>
      <c r="K17" s="149">
        <v>2.1713483146067416</v>
      </c>
    </row>
    <row r="18" spans="1:11" ht="9" customHeight="1" x14ac:dyDescent="0.15">
      <c r="A18" s="158" t="s">
        <v>152</v>
      </c>
      <c r="B18" s="147">
        <v>13</v>
      </c>
      <c r="C18" s="149">
        <v>44.444444444444457</v>
      </c>
      <c r="D18" s="147">
        <v>71</v>
      </c>
      <c r="E18" s="149">
        <v>-1.3888888888888857</v>
      </c>
      <c r="F18" s="149">
        <v>5.4615384615384617</v>
      </c>
      <c r="G18" s="147">
        <v>192</v>
      </c>
      <c r="H18" s="149">
        <v>9.0909090909090935</v>
      </c>
      <c r="I18" s="147">
        <v>1034</v>
      </c>
      <c r="J18" s="149">
        <v>-3.6346691519105292</v>
      </c>
      <c r="K18" s="149">
        <v>5.385416666666667</v>
      </c>
    </row>
    <row r="19" spans="1:11" s="123" customFormat="1" ht="21.95" customHeight="1" x14ac:dyDescent="0.15">
      <c r="A19" s="163" t="s">
        <v>167</v>
      </c>
      <c r="B19" s="210"/>
      <c r="C19" s="210"/>
      <c r="D19" s="210"/>
      <c r="E19" s="210"/>
      <c r="F19" s="210"/>
      <c r="G19" s="210"/>
      <c r="H19" s="210"/>
      <c r="I19" s="210"/>
      <c r="J19" s="210"/>
      <c r="K19" s="210"/>
    </row>
    <row r="20" spans="1:11" s="123" customFormat="1" ht="20.100000000000001" customHeight="1" x14ac:dyDescent="0.15">
      <c r="A20" s="163" t="s">
        <v>391</v>
      </c>
      <c r="B20" s="154">
        <v>1698</v>
      </c>
      <c r="C20" s="155">
        <v>-5.7190449750138868</v>
      </c>
      <c r="D20" s="154">
        <v>14792</v>
      </c>
      <c r="E20" s="155">
        <v>-13.688878515579418</v>
      </c>
      <c r="F20" s="155">
        <v>8.7114252061248525</v>
      </c>
      <c r="G20" s="154">
        <v>22684</v>
      </c>
      <c r="H20" s="155">
        <v>-16.276666420609729</v>
      </c>
      <c r="I20" s="154">
        <v>188104</v>
      </c>
      <c r="J20" s="155">
        <v>-13.667030778127611</v>
      </c>
      <c r="K20" s="155">
        <v>8.2923646623170519</v>
      </c>
    </row>
    <row r="21" spans="1:11" ht="9" customHeight="1" x14ac:dyDescent="0.15">
      <c r="A21" s="158" t="s">
        <v>57</v>
      </c>
      <c r="B21" s="147">
        <v>1580</v>
      </c>
      <c r="C21" s="149">
        <v>-6.8396226415094361</v>
      </c>
      <c r="D21" s="147">
        <v>14405</v>
      </c>
      <c r="E21" s="149">
        <v>-14.444378452218331</v>
      </c>
      <c r="F21" s="149">
        <v>9.1170886075949369</v>
      </c>
      <c r="G21" s="147">
        <v>20453</v>
      </c>
      <c r="H21" s="149">
        <v>-17.561467150342608</v>
      </c>
      <c r="I21" s="147">
        <v>182467</v>
      </c>
      <c r="J21" s="149">
        <v>-14.109733480196951</v>
      </c>
      <c r="K21" s="149">
        <v>8.9212829413777932</v>
      </c>
    </row>
    <row r="22" spans="1:11" ht="9" customHeight="1" x14ac:dyDescent="0.15">
      <c r="A22" s="158" t="s">
        <v>152</v>
      </c>
      <c r="B22" s="147">
        <v>118</v>
      </c>
      <c r="C22" s="149">
        <v>12.38095238095238</v>
      </c>
      <c r="D22" s="147">
        <v>387</v>
      </c>
      <c r="E22" s="149">
        <v>28.571428571428584</v>
      </c>
      <c r="F22" s="149">
        <v>3.2796610169491527</v>
      </c>
      <c r="G22" s="147">
        <v>2231</v>
      </c>
      <c r="H22" s="149">
        <v>-2.3204903677758324</v>
      </c>
      <c r="I22" s="147">
        <v>5637</v>
      </c>
      <c r="J22" s="149">
        <v>3.621323529411768</v>
      </c>
      <c r="K22" s="149">
        <v>2.5266696548632899</v>
      </c>
    </row>
    <row r="23" spans="1:11" s="123" customFormat="1" ht="20.100000000000001" customHeight="1" x14ac:dyDescent="0.15">
      <c r="A23" s="163" t="s">
        <v>392</v>
      </c>
      <c r="B23" s="154">
        <v>602</v>
      </c>
      <c r="C23" s="155">
        <v>41.981132075471692</v>
      </c>
      <c r="D23" s="154">
        <v>1351</v>
      </c>
      <c r="E23" s="155">
        <v>82.075471698113205</v>
      </c>
      <c r="F23" s="155">
        <v>2.2441860465116279</v>
      </c>
      <c r="G23" s="154">
        <v>9587</v>
      </c>
      <c r="H23" s="155">
        <v>16.191976730093316</v>
      </c>
      <c r="I23" s="154">
        <v>19680</v>
      </c>
      <c r="J23" s="155">
        <v>11.862672653896439</v>
      </c>
      <c r="K23" s="155">
        <v>2.0527798059872744</v>
      </c>
    </row>
    <row r="24" spans="1:11" ht="9" customHeight="1" x14ac:dyDescent="0.15">
      <c r="A24" s="158" t="s">
        <v>57</v>
      </c>
      <c r="B24" s="147">
        <v>590</v>
      </c>
      <c r="C24" s="149">
        <v>39.15094339622641</v>
      </c>
      <c r="D24" s="147">
        <v>1324</v>
      </c>
      <c r="E24" s="149">
        <v>78.436657681940687</v>
      </c>
      <c r="F24" s="149">
        <v>2.2440677966101696</v>
      </c>
      <c r="G24" s="147">
        <v>9384</v>
      </c>
      <c r="H24" s="149">
        <v>14.230066950699936</v>
      </c>
      <c r="I24" s="147">
        <v>19151</v>
      </c>
      <c r="J24" s="149">
        <v>9.4530490941304208</v>
      </c>
      <c r="K24" s="149">
        <v>2.0408141517476555</v>
      </c>
    </row>
    <row r="25" spans="1:11" ht="9" customHeight="1" x14ac:dyDescent="0.15">
      <c r="A25" s="158" t="s">
        <v>152</v>
      </c>
      <c r="B25" s="147">
        <v>12</v>
      </c>
      <c r="C25" s="156" t="s">
        <v>476</v>
      </c>
      <c r="D25" s="147">
        <v>27</v>
      </c>
      <c r="E25" s="156" t="s">
        <v>476</v>
      </c>
      <c r="F25" s="149">
        <v>2.25</v>
      </c>
      <c r="G25" s="147">
        <v>203</v>
      </c>
      <c r="H25" s="156" t="s">
        <v>476</v>
      </c>
      <c r="I25" s="147">
        <v>529</v>
      </c>
      <c r="J25" s="156" t="s">
        <v>476</v>
      </c>
      <c r="K25" s="149">
        <v>2.6059113300492611</v>
      </c>
    </row>
    <row r="26" spans="1:11" ht="19.5" customHeight="1" x14ac:dyDescent="0.15">
      <c r="A26" s="163" t="s">
        <v>393</v>
      </c>
      <c r="B26" s="154">
        <v>153</v>
      </c>
      <c r="C26" s="155">
        <v>4.7945205479452113</v>
      </c>
      <c r="D26" s="154">
        <v>421</v>
      </c>
      <c r="E26" s="155">
        <v>15.342465753424662</v>
      </c>
      <c r="F26" s="155">
        <v>2.7516339869281046</v>
      </c>
      <c r="G26" s="154">
        <v>1867</v>
      </c>
      <c r="H26" s="155">
        <v>-11.222063718497381</v>
      </c>
      <c r="I26" s="154">
        <v>4307</v>
      </c>
      <c r="J26" s="155">
        <v>-16.965490649701181</v>
      </c>
      <c r="K26" s="155">
        <v>2.3069094804499195</v>
      </c>
    </row>
    <row r="27" spans="1:11" ht="9" customHeight="1" x14ac:dyDescent="0.15">
      <c r="A27" s="158" t="s">
        <v>57</v>
      </c>
      <c r="B27" s="147">
        <v>148</v>
      </c>
      <c r="C27" s="149">
        <v>3.4965034965034931</v>
      </c>
      <c r="D27" s="147">
        <v>366</v>
      </c>
      <c r="E27" s="149">
        <v>1.3850415512465304</v>
      </c>
      <c r="F27" s="149">
        <v>2.4729729729729728</v>
      </c>
      <c r="G27" s="147">
        <v>1776</v>
      </c>
      <c r="H27" s="149">
        <v>-12.512315270935957</v>
      </c>
      <c r="I27" s="147">
        <v>4006</v>
      </c>
      <c r="J27" s="149">
        <v>-20.68897248069689</v>
      </c>
      <c r="K27" s="149">
        <v>2.2556306306306309</v>
      </c>
    </row>
    <row r="28" spans="1:11" ht="9" customHeight="1" x14ac:dyDescent="0.15">
      <c r="A28" s="158" t="s">
        <v>152</v>
      </c>
      <c r="B28" s="147">
        <v>5</v>
      </c>
      <c r="C28" s="149">
        <v>66.666666666666657</v>
      </c>
      <c r="D28" s="147">
        <v>55</v>
      </c>
      <c r="E28" s="156" t="s">
        <v>476</v>
      </c>
      <c r="F28" s="149">
        <v>11</v>
      </c>
      <c r="G28" s="147">
        <v>91</v>
      </c>
      <c r="H28" s="149">
        <v>24.657534246575338</v>
      </c>
      <c r="I28" s="147">
        <v>301</v>
      </c>
      <c r="J28" s="149">
        <v>121.3235294117647</v>
      </c>
      <c r="K28" s="149">
        <v>3.3076923076923075</v>
      </c>
    </row>
    <row r="29" spans="1:11" s="123" customFormat="1" ht="21.95" customHeight="1" x14ac:dyDescent="0.15">
      <c r="A29" s="126" t="s">
        <v>81</v>
      </c>
      <c r="B29" s="125"/>
      <c r="C29" s="124"/>
      <c r="D29" s="125"/>
      <c r="E29" s="124"/>
      <c r="F29" s="127"/>
      <c r="G29" s="125"/>
      <c r="H29" s="124"/>
      <c r="I29" s="125"/>
      <c r="J29" s="124"/>
      <c r="K29" s="127"/>
    </row>
    <row r="30" spans="1:11" s="123" customFormat="1" ht="20.100000000000001" customHeight="1" x14ac:dyDescent="0.15">
      <c r="A30" s="163" t="s">
        <v>394</v>
      </c>
      <c r="B30" s="154">
        <v>257</v>
      </c>
      <c r="C30" s="155">
        <v>24.154589371980677</v>
      </c>
      <c r="D30" s="154">
        <v>5906</v>
      </c>
      <c r="E30" s="155">
        <v>9.4514455151964398</v>
      </c>
      <c r="F30" s="155">
        <v>22.980544747081712</v>
      </c>
      <c r="G30" s="154">
        <v>4764</v>
      </c>
      <c r="H30" s="155">
        <v>4.3135537552003456</v>
      </c>
      <c r="I30" s="154">
        <v>79696</v>
      </c>
      <c r="J30" s="155">
        <v>1.0370445498110996</v>
      </c>
      <c r="K30" s="155">
        <v>16.728799328295551</v>
      </c>
    </row>
    <row r="31" spans="1:11" ht="9" customHeight="1" x14ac:dyDescent="0.15">
      <c r="A31" s="158" t="s">
        <v>57</v>
      </c>
      <c r="B31" s="147">
        <v>251</v>
      </c>
      <c r="C31" s="149">
        <v>28.061224489795904</v>
      </c>
      <c r="D31" s="147">
        <v>5804</v>
      </c>
      <c r="E31" s="149">
        <v>10.742224766265977</v>
      </c>
      <c r="F31" s="149">
        <v>23.123505976095618</v>
      </c>
      <c r="G31" s="147">
        <v>4477</v>
      </c>
      <c r="H31" s="149">
        <v>3.5863026376677425</v>
      </c>
      <c r="I31" s="147">
        <v>76484</v>
      </c>
      <c r="J31" s="149">
        <v>1.561587082381692</v>
      </c>
      <c r="K31" s="149">
        <v>17.083761447397812</v>
      </c>
    </row>
    <row r="32" spans="1:11" ht="9" customHeight="1" x14ac:dyDescent="0.15">
      <c r="A32" s="158" t="s">
        <v>152</v>
      </c>
      <c r="B32" s="147">
        <v>6</v>
      </c>
      <c r="C32" s="149">
        <v>-45.454545454545453</v>
      </c>
      <c r="D32" s="147">
        <v>102</v>
      </c>
      <c r="E32" s="149">
        <v>-34.193548387096769</v>
      </c>
      <c r="F32" s="149">
        <v>17</v>
      </c>
      <c r="G32" s="147">
        <v>287</v>
      </c>
      <c r="H32" s="149">
        <v>17.142857142857139</v>
      </c>
      <c r="I32" s="147">
        <v>3212</v>
      </c>
      <c r="J32" s="149">
        <v>-10.0280112044818</v>
      </c>
      <c r="K32" s="149">
        <v>11.19163763066202</v>
      </c>
    </row>
    <row r="33" spans="1:11" ht="19.5" customHeight="1" x14ac:dyDescent="0.15">
      <c r="A33" s="163" t="s">
        <v>395</v>
      </c>
      <c r="B33" s="154">
        <v>430</v>
      </c>
      <c r="C33" s="155">
        <v>-3.1531531531531556</v>
      </c>
      <c r="D33" s="154">
        <v>711</v>
      </c>
      <c r="E33" s="155">
        <v>-2.6027397260273943</v>
      </c>
      <c r="F33" s="155">
        <v>1.6534883720930234</v>
      </c>
      <c r="G33" s="154">
        <v>6292</v>
      </c>
      <c r="H33" s="155">
        <v>-2.9910576626580365</v>
      </c>
      <c r="I33" s="154">
        <v>11217</v>
      </c>
      <c r="J33" s="155">
        <v>-3.9640410958904084</v>
      </c>
      <c r="K33" s="155">
        <v>1.7827399872854419</v>
      </c>
    </row>
    <row r="34" spans="1:11" ht="9" customHeight="1" x14ac:dyDescent="0.15">
      <c r="A34" s="158" t="s">
        <v>57</v>
      </c>
      <c r="B34" s="147">
        <v>412</v>
      </c>
      <c r="C34" s="149">
        <v>-3.7383177570093409</v>
      </c>
      <c r="D34" s="147">
        <v>683</v>
      </c>
      <c r="E34" s="149">
        <v>-3.9381153305203895</v>
      </c>
      <c r="F34" s="149">
        <v>1.6577669902912622</v>
      </c>
      <c r="G34" s="147">
        <v>5850</v>
      </c>
      <c r="H34" s="149">
        <v>-3.5290237467018528</v>
      </c>
      <c r="I34" s="147">
        <v>10566</v>
      </c>
      <c r="J34" s="149">
        <v>-4.206708975521309</v>
      </c>
      <c r="K34" s="149">
        <v>1.8061538461538462</v>
      </c>
    </row>
    <row r="35" spans="1:11" ht="9" customHeight="1" x14ac:dyDescent="0.15">
      <c r="A35" s="158" t="s">
        <v>152</v>
      </c>
      <c r="B35" s="147">
        <v>18</v>
      </c>
      <c r="C35" s="149">
        <v>12.5</v>
      </c>
      <c r="D35" s="147">
        <v>28</v>
      </c>
      <c r="E35" s="149">
        <v>47.368421052631589</v>
      </c>
      <c r="F35" s="149">
        <v>1.5555555555555556</v>
      </c>
      <c r="G35" s="147">
        <v>442</v>
      </c>
      <c r="H35" s="149">
        <v>4.7393364928909989</v>
      </c>
      <c r="I35" s="147">
        <v>651</v>
      </c>
      <c r="J35" s="149">
        <v>0.15384615384616041</v>
      </c>
      <c r="K35" s="149">
        <v>1.4728506787330318</v>
      </c>
    </row>
    <row r="36" spans="1:11" ht="19.5" customHeight="1" x14ac:dyDescent="0.15">
      <c r="A36" s="163" t="s">
        <v>447</v>
      </c>
      <c r="B36" s="154">
        <v>372</v>
      </c>
      <c r="C36" s="155">
        <v>56.302521008403374</v>
      </c>
      <c r="D36" s="154">
        <v>560</v>
      </c>
      <c r="E36" s="155">
        <v>84.818481848184831</v>
      </c>
      <c r="F36" s="155">
        <v>1.5053763440860215</v>
      </c>
      <c r="G36" s="154">
        <v>5188</v>
      </c>
      <c r="H36" s="155">
        <v>25.344286059434651</v>
      </c>
      <c r="I36" s="154">
        <v>7697</v>
      </c>
      <c r="J36" s="155">
        <v>31.482746839767685</v>
      </c>
      <c r="K36" s="155">
        <v>1.4836160370084812</v>
      </c>
    </row>
    <row r="37" spans="1:11" ht="9" customHeight="1" x14ac:dyDescent="0.15">
      <c r="A37" s="158" t="s">
        <v>57</v>
      </c>
      <c r="B37" s="147">
        <v>351</v>
      </c>
      <c r="C37" s="149">
        <v>58.108108108108098</v>
      </c>
      <c r="D37" s="147">
        <v>507</v>
      </c>
      <c r="E37" s="149">
        <v>77.89473684210526</v>
      </c>
      <c r="F37" s="149">
        <v>1.4444444444444444</v>
      </c>
      <c r="G37" s="147">
        <v>4751</v>
      </c>
      <c r="H37" s="149">
        <v>40.770370370370358</v>
      </c>
      <c r="I37" s="147">
        <v>7093</v>
      </c>
      <c r="J37" s="149">
        <v>44.814209881584333</v>
      </c>
      <c r="K37" s="149">
        <v>1.4929488528730794</v>
      </c>
    </row>
    <row r="38" spans="1:11" ht="9" customHeight="1" x14ac:dyDescent="0.15">
      <c r="A38" s="158" t="s">
        <v>152</v>
      </c>
      <c r="B38" s="147">
        <v>21</v>
      </c>
      <c r="C38" s="149">
        <v>31.25</v>
      </c>
      <c r="D38" s="147">
        <v>53</v>
      </c>
      <c r="E38" s="149">
        <v>194.44444444444446</v>
      </c>
      <c r="F38" s="149">
        <v>2.5238095238095237</v>
      </c>
      <c r="G38" s="147">
        <v>437</v>
      </c>
      <c r="H38" s="149">
        <v>-42.801047120418851</v>
      </c>
      <c r="I38" s="147">
        <v>604</v>
      </c>
      <c r="J38" s="149">
        <v>-36.820083682008367</v>
      </c>
      <c r="K38" s="149">
        <v>1.3821510297482837</v>
      </c>
    </row>
    <row r="39" spans="1:11" ht="19.5" customHeight="1" x14ac:dyDescent="0.15">
      <c r="A39" s="163" t="s">
        <v>396</v>
      </c>
      <c r="B39" s="154">
        <v>465</v>
      </c>
      <c r="C39" s="155">
        <v>16.25</v>
      </c>
      <c r="D39" s="154">
        <v>1059</v>
      </c>
      <c r="E39" s="155">
        <v>28.363636363636374</v>
      </c>
      <c r="F39" s="155">
        <v>2.2774193548387096</v>
      </c>
      <c r="G39" s="154">
        <v>5386</v>
      </c>
      <c r="H39" s="155">
        <v>-4.8241738823113565</v>
      </c>
      <c r="I39" s="154">
        <v>13523</v>
      </c>
      <c r="J39" s="155">
        <v>14.543452481788918</v>
      </c>
      <c r="K39" s="155">
        <v>2.5107686594875602</v>
      </c>
    </row>
    <row r="40" spans="1:11" ht="9" customHeight="1" x14ac:dyDescent="0.15">
      <c r="A40" s="158" t="s">
        <v>57</v>
      </c>
      <c r="B40" s="147">
        <v>434</v>
      </c>
      <c r="C40" s="149">
        <v>8.5</v>
      </c>
      <c r="D40" s="147">
        <v>1017</v>
      </c>
      <c r="E40" s="149">
        <v>23.272727272727266</v>
      </c>
      <c r="F40" s="149">
        <v>2.3433179723502304</v>
      </c>
      <c r="G40" s="147">
        <v>4910</v>
      </c>
      <c r="H40" s="149">
        <v>-5.4496437512035385</v>
      </c>
      <c r="I40" s="147">
        <v>12986</v>
      </c>
      <c r="J40" s="149">
        <v>15.287642045454547</v>
      </c>
      <c r="K40" s="149">
        <v>2.6448065173116091</v>
      </c>
    </row>
    <row r="41" spans="1:11" ht="9" customHeight="1" x14ac:dyDescent="0.15">
      <c r="A41" s="158" t="s">
        <v>152</v>
      </c>
      <c r="B41" s="147">
        <v>31</v>
      </c>
      <c r="C41" s="156" t="s">
        <v>476</v>
      </c>
      <c r="D41" s="147">
        <v>42</v>
      </c>
      <c r="E41" s="156" t="s">
        <v>476</v>
      </c>
      <c r="F41" s="149">
        <v>1.3548387096774193</v>
      </c>
      <c r="G41" s="147">
        <v>476</v>
      </c>
      <c r="H41" s="149">
        <v>2.1459227467811104</v>
      </c>
      <c r="I41" s="147">
        <v>537</v>
      </c>
      <c r="J41" s="149">
        <v>-0.92250922509225575</v>
      </c>
      <c r="K41" s="149">
        <v>1.1281512605042017</v>
      </c>
    </row>
    <row r="42" spans="1:11" ht="19.5" customHeight="1" x14ac:dyDescent="0.15">
      <c r="A42" s="163" t="s">
        <v>397</v>
      </c>
      <c r="B42" s="154">
        <v>432</v>
      </c>
      <c r="C42" s="155">
        <v>-26.15384615384616</v>
      </c>
      <c r="D42" s="154">
        <v>1154</v>
      </c>
      <c r="E42" s="155">
        <v>-25.259067357512947</v>
      </c>
      <c r="F42" s="155">
        <v>2.6712962962962963</v>
      </c>
      <c r="G42" s="154">
        <v>10469</v>
      </c>
      <c r="H42" s="155">
        <v>2.7884143348060917</v>
      </c>
      <c r="I42" s="154">
        <v>26424</v>
      </c>
      <c r="J42" s="155">
        <v>-0.58316716204522834</v>
      </c>
      <c r="K42" s="155">
        <v>2.5240233069061038</v>
      </c>
    </row>
    <row r="43" spans="1:11" ht="9" customHeight="1" x14ac:dyDescent="0.15">
      <c r="A43" s="158" t="s">
        <v>57</v>
      </c>
      <c r="B43" s="147">
        <v>428</v>
      </c>
      <c r="C43" s="149">
        <v>-25.435540069686411</v>
      </c>
      <c r="D43" s="147">
        <v>1148</v>
      </c>
      <c r="E43" s="149">
        <v>-25.114155251141554</v>
      </c>
      <c r="F43" s="149">
        <v>2.6822429906542058</v>
      </c>
      <c r="G43" s="147">
        <v>10099</v>
      </c>
      <c r="H43" s="149">
        <v>3.1562819203268617</v>
      </c>
      <c r="I43" s="147">
        <v>25906</v>
      </c>
      <c r="J43" s="149">
        <v>-0.57568314399753717</v>
      </c>
      <c r="K43" s="149">
        <v>2.5652044756906625</v>
      </c>
    </row>
    <row r="44" spans="1:11" ht="9" customHeight="1" x14ac:dyDescent="0.15">
      <c r="A44" s="158" t="s">
        <v>152</v>
      </c>
      <c r="B44" s="147">
        <v>4</v>
      </c>
      <c r="C44" s="149">
        <v>-63.636363636363633</v>
      </c>
      <c r="D44" s="147">
        <v>6</v>
      </c>
      <c r="E44" s="149">
        <v>-45.454545454545453</v>
      </c>
      <c r="F44" s="149">
        <v>1.5</v>
      </c>
      <c r="G44" s="147">
        <v>370</v>
      </c>
      <c r="H44" s="149">
        <v>-6.3291139240506311</v>
      </c>
      <c r="I44" s="147">
        <v>518</v>
      </c>
      <c r="J44" s="149">
        <v>-0.95602294455066783</v>
      </c>
      <c r="K44" s="149">
        <v>1.4</v>
      </c>
    </row>
    <row r="45" spans="1:11" x14ac:dyDescent="0.15">
      <c r="C45" s="114"/>
      <c r="E45" s="114"/>
      <c r="H45" s="114"/>
      <c r="J45" s="114"/>
    </row>
    <row r="46" spans="1:11" x14ac:dyDescent="0.15">
      <c r="C46" s="114"/>
      <c r="E46" s="114"/>
      <c r="H46" s="114"/>
      <c r="J46" s="114"/>
    </row>
    <row r="47" spans="1:11" x14ac:dyDescent="0.15">
      <c r="C47" s="114"/>
      <c r="E47" s="114"/>
      <c r="H47" s="114"/>
      <c r="J47" s="114"/>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3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202</v>
      </c>
      <c r="B1" s="276"/>
      <c r="C1" s="276"/>
      <c r="D1" s="276"/>
      <c r="E1" s="276"/>
      <c r="F1" s="276"/>
      <c r="G1" s="276"/>
      <c r="H1" s="276"/>
      <c r="I1" s="276"/>
      <c r="J1" s="276"/>
      <c r="K1" s="276"/>
    </row>
    <row r="2" spans="1:11" ht="9.9499999999999993" customHeight="1" x14ac:dyDescent="0.15">
      <c r="A2" s="267" t="s">
        <v>251</v>
      </c>
      <c r="B2" s="248" t="s">
        <v>473</v>
      </c>
      <c r="C2" s="244"/>
      <c r="D2" s="244"/>
      <c r="E2" s="244"/>
      <c r="F2" s="244"/>
      <c r="G2" s="249" t="s">
        <v>474</v>
      </c>
      <c r="H2" s="250"/>
      <c r="I2" s="250"/>
      <c r="J2" s="250"/>
      <c r="K2" s="250"/>
    </row>
    <row r="3" spans="1:11" ht="9.9499999999999993" customHeight="1" x14ac:dyDescent="0.15">
      <c r="A3" s="268"/>
      <c r="B3" s="270" t="s">
        <v>133</v>
      </c>
      <c r="C3" s="271"/>
      <c r="D3" s="272" t="s">
        <v>131</v>
      </c>
      <c r="E3" s="273"/>
      <c r="F3" s="274" t="s">
        <v>55</v>
      </c>
      <c r="G3" s="272" t="s">
        <v>133</v>
      </c>
      <c r="H3" s="273"/>
      <c r="I3" s="272" t="s">
        <v>131</v>
      </c>
      <c r="J3" s="273"/>
      <c r="K3" s="272" t="s">
        <v>55</v>
      </c>
    </row>
    <row r="4" spans="1:11" ht="45" customHeight="1" x14ac:dyDescent="0.15">
      <c r="A4" s="268"/>
      <c r="B4" s="134" t="s">
        <v>134</v>
      </c>
      <c r="C4" s="133" t="s">
        <v>150</v>
      </c>
      <c r="D4" s="133" t="s">
        <v>134</v>
      </c>
      <c r="E4" s="133" t="s">
        <v>150</v>
      </c>
      <c r="F4" s="275"/>
      <c r="G4" s="133" t="s">
        <v>134</v>
      </c>
      <c r="H4" s="133" t="s">
        <v>153</v>
      </c>
      <c r="I4" s="133" t="s">
        <v>134</v>
      </c>
      <c r="J4" s="133" t="s">
        <v>153</v>
      </c>
      <c r="K4" s="272"/>
    </row>
    <row r="5" spans="1:11" ht="9.9499999999999993" customHeight="1" x14ac:dyDescent="0.15">
      <c r="A5" s="269"/>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302</v>
      </c>
      <c r="B6" s="121"/>
      <c r="C6" s="120"/>
      <c r="D6" s="121"/>
      <c r="E6" s="120"/>
      <c r="F6" s="128"/>
      <c r="G6" s="121"/>
      <c r="H6" s="120"/>
      <c r="I6" s="121"/>
      <c r="J6" s="120"/>
      <c r="K6" s="128"/>
    </row>
    <row r="7" spans="1:11" ht="19.5" customHeight="1" x14ac:dyDescent="0.15">
      <c r="A7" s="163" t="s">
        <v>440</v>
      </c>
      <c r="B7" s="154" t="s">
        <v>524</v>
      </c>
      <c r="C7" s="155" t="s">
        <v>524</v>
      </c>
      <c r="D7" s="154" t="s">
        <v>524</v>
      </c>
      <c r="E7" s="155" t="s">
        <v>524</v>
      </c>
      <c r="F7" s="155" t="s">
        <v>524</v>
      </c>
      <c r="G7" s="154" t="s">
        <v>524</v>
      </c>
      <c r="H7" s="155" t="s">
        <v>524</v>
      </c>
      <c r="I7" s="154" t="s">
        <v>524</v>
      </c>
      <c r="J7" s="155" t="s">
        <v>524</v>
      </c>
      <c r="K7" s="155" t="s">
        <v>524</v>
      </c>
    </row>
    <row r="8" spans="1:11" ht="9" customHeight="1" x14ac:dyDescent="0.15">
      <c r="A8" s="158" t="s">
        <v>57</v>
      </c>
      <c r="B8" s="147" t="s">
        <v>524</v>
      </c>
      <c r="C8" s="149" t="s">
        <v>524</v>
      </c>
      <c r="D8" s="147" t="s">
        <v>524</v>
      </c>
      <c r="E8" s="149" t="s">
        <v>524</v>
      </c>
      <c r="F8" s="149" t="s">
        <v>524</v>
      </c>
      <c r="G8" s="147" t="s">
        <v>524</v>
      </c>
      <c r="H8" s="149" t="s">
        <v>524</v>
      </c>
      <c r="I8" s="147" t="s">
        <v>524</v>
      </c>
      <c r="J8" s="149" t="s">
        <v>524</v>
      </c>
      <c r="K8" s="149" t="s">
        <v>524</v>
      </c>
    </row>
    <row r="9" spans="1:11" ht="9" customHeight="1" x14ac:dyDescent="0.15">
      <c r="A9" s="158" t="s">
        <v>152</v>
      </c>
      <c r="B9" s="147" t="s">
        <v>524</v>
      </c>
      <c r="C9" s="149" t="s">
        <v>524</v>
      </c>
      <c r="D9" s="147" t="s">
        <v>524</v>
      </c>
      <c r="E9" s="156" t="s">
        <v>524</v>
      </c>
      <c r="F9" s="149" t="s">
        <v>524</v>
      </c>
      <c r="G9" s="147" t="s">
        <v>524</v>
      </c>
      <c r="H9" s="149" t="s">
        <v>524</v>
      </c>
      <c r="I9" s="147" t="s">
        <v>524</v>
      </c>
      <c r="J9" s="149" t="s">
        <v>524</v>
      </c>
      <c r="K9" s="149" t="s">
        <v>524</v>
      </c>
    </row>
    <row r="10" spans="1:11" ht="19.5" customHeight="1" x14ac:dyDescent="0.15">
      <c r="A10" s="163" t="s">
        <v>398</v>
      </c>
      <c r="B10" s="154">
        <v>278</v>
      </c>
      <c r="C10" s="155">
        <v>4.5112781954887282</v>
      </c>
      <c r="D10" s="154">
        <v>543</v>
      </c>
      <c r="E10" s="155">
        <v>-17.727272727272734</v>
      </c>
      <c r="F10" s="155">
        <v>1.9532374100719425</v>
      </c>
      <c r="G10" s="154">
        <v>14138</v>
      </c>
      <c r="H10" s="155">
        <v>-0.63255552431824924</v>
      </c>
      <c r="I10" s="154">
        <v>39289</v>
      </c>
      <c r="J10" s="155">
        <v>1.6112346764599437</v>
      </c>
      <c r="K10" s="155">
        <v>2.7789644928561326</v>
      </c>
    </row>
    <row r="11" spans="1:11" ht="9" customHeight="1" x14ac:dyDescent="0.15">
      <c r="A11" s="158" t="s">
        <v>57</v>
      </c>
      <c r="B11" s="147">
        <v>274</v>
      </c>
      <c r="C11" s="149">
        <v>5.3846153846153868</v>
      </c>
      <c r="D11" s="147">
        <v>536</v>
      </c>
      <c r="E11" s="149">
        <v>-17.027863777089777</v>
      </c>
      <c r="F11" s="149">
        <v>1.9562043795620438</v>
      </c>
      <c r="G11" s="147">
        <v>13758</v>
      </c>
      <c r="H11" s="149">
        <v>-1.3055954088952717</v>
      </c>
      <c r="I11" s="147">
        <v>38657</v>
      </c>
      <c r="J11" s="149">
        <v>1.3847727451546064</v>
      </c>
      <c r="K11" s="149">
        <v>2.8097833987498184</v>
      </c>
    </row>
    <row r="12" spans="1:11" ht="9" customHeight="1" x14ac:dyDescent="0.15">
      <c r="A12" s="158" t="s">
        <v>152</v>
      </c>
      <c r="B12" s="147">
        <v>4</v>
      </c>
      <c r="C12" s="149">
        <v>-33.333333333333329</v>
      </c>
      <c r="D12" s="147">
        <v>7</v>
      </c>
      <c r="E12" s="149">
        <v>-50</v>
      </c>
      <c r="F12" s="149">
        <v>1.75</v>
      </c>
      <c r="G12" s="147">
        <v>380</v>
      </c>
      <c r="H12" s="149">
        <v>31.944444444444457</v>
      </c>
      <c r="I12" s="147">
        <v>632</v>
      </c>
      <c r="J12" s="149">
        <v>17.690875232774673</v>
      </c>
      <c r="K12" s="149">
        <v>1.6631578947368422</v>
      </c>
    </row>
    <row r="13" spans="1:11" s="123" customFormat="1" ht="21.95" customHeight="1" x14ac:dyDescent="0.15">
      <c r="A13" s="126" t="s">
        <v>185</v>
      </c>
      <c r="B13" s="125"/>
      <c r="C13" s="124"/>
      <c r="D13" s="125"/>
      <c r="E13" s="124"/>
      <c r="F13" s="127"/>
      <c r="G13" s="125"/>
      <c r="H13" s="124"/>
      <c r="I13" s="125"/>
      <c r="J13" s="124"/>
      <c r="K13" s="127"/>
    </row>
    <row r="14" spans="1:11" s="123" customFormat="1" ht="20.100000000000001" customHeight="1" x14ac:dyDescent="0.15">
      <c r="A14" s="163" t="s">
        <v>442</v>
      </c>
      <c r="B14" s="154">
        <v>121</v>
      </c>
      <c r="C14" s="155">
        <v>47.560975609756099</v>
      </c>
      <c r="D14" s="154">
        <v>610</v>
      </c>
      <c r="E14" s="155">
        <v>271.95121951219511</v>
      </c>
      <c r="F14" s="155">
        <v>5.0413223140495864</v>
      </c>
      <c r="G14" s="154">
        <v>2327</v>
      </c>
      <c r="H14" s="155">
        <v>24.040511727078894</v>
      </c>
      <c r="I14" s="154">
        <v>7420</v>
      </c>
      <c r="J14" s="155">
        <v>39.003372049456715</v>
      </c>
      <c r="K14" s="155">
        <v>3.1886549204984957</v>
      </c>
    </row>
    <row r="15" spans="1:11" ht="9" customHeight="1" x14ac:dyDescent="0.15">
      <c r="A15" s="158" t="s">
        <v>57</v>
      </c>
      <c r="B15" s="147">
        <v>100</v>
      </c>
      <c r="C15" s="149">
        <v>21.951219512195124</v>
      </c>
      <c r="D15" s="147">
        <v>147</v>
      </c>
      <c r="E15" s="149">
        <v>-10.365853658536579</v>
      </c>
      <c r="F15" s="149">
        <v>1.47</v>
      </c>
      <c r="G15" s="147">
        <v>1957</v>
      </c>
      <c r="H15" s="149">
        <v>11.700913242009136</v>
      </c>
      <c r="I15" s="147">
        <v>4342</v>
      </c>
      <c r="J15" s="149">
        <v>4.0249161475802566</v>
      </c>
      <c r="K15" s="149">
        <v>2.218702095043434</v>
      </c>
    </row>
    <row r="16" spans="1:11" ht="9" customHeight="1" x14ac:dyDescent="0.15">
      <c r="A16" s="158" t="s">
        <v>152</v>
      </c>
      <c r="B16" s="147">
        <v>21</v>
      </c>
      <c r="C16" s="156" t="s">
        <v>476</v>
      </c>
      <c r="D16" s="147">
        <v>463</v>
      </c>
      <c r="E16" s="156" t="s">
        <v>476</v>
      </c>
      <c r="F16" s="149">
        <v>22.047619047619047</v>
      </c>
      <c r="G16" s="147">
        <v>370</v>
      </c>
      <c r="H16" s="149">
        <v>198.38709677419354</v>
      </c>
      <c r="I16" s="147">
        <v>3078</v>
      </c>
      <c r="J16" s="149">
        <v>164.43298969072163</v>
      </c>
      <c r="K16" s="149">
        <v>8.3189189189189197</v>
      </c>
    </row>
    <row r="17" spans="1:11" s="123" customFormat="1" ht="20.100000000000001" customHeight="1" x14ac:dyDescent="0.15">
      <c r="A17" s="163" t="s">
        <v>399</v>
      </c>
      <c r="B17" s="154">
        <v>528</v>
      </c>
      <c r="C17" s="155">
        <v>1.734104046242777</v>
      </c>
      <c r="D17" s="154">
        <v>833</v>
      </c>
      <c r="E17" s="155">
        <v>-1.652892561983478</v>
      </c>
      <c r="F17" s="155">
        <v>1.5776515151515151</v>
      </c>
      <c r="G17" s="154">
        <v>6752</v>
      </c>
      <c r="H17" s="155">
        <v>-8.5094850948509446</v>
      </c>
      <c r="I17" s="154">
        <v>10956</v>
      </c>
      <c r="J17" s="155">
        <v>-18.445734702992411</v>
      </c>
      <c r="K17" s="155">
        <v>1.6226303317535544</v>
      </c>
    </row>
    <row r="18" spans="1:11" ht="9" customHeight="1" x14ac:dyDescent="0.15">
      <c r="A18" s="158" t="s">
        <v>57</v>
      </c>
      <c r="B18" s="147">
        <v>476</v>
      </c>
      <c r="C18" s="149">
        <v>-2.4590163934426243</v>
      </c>
      <c r="D18" s="147">
        <v>737</v>
      </c>
      <c r="E18" s="149">
        <v>-6.4720812182741128</v>
      </c>
      <c r="F18" s="149">
        <v>1.5483193277310925</v>
      </c>
      <c r="G18" s="147">
        <v>6136</v>
      </c>
      <c r="H18" s="149">
        <v>-11.50850879723103</v>
      </c>
      <c r="I18" s="147">
        <v>9684</v>
      </c>
      <c r="J18" s="149">
        <v>-21.947287821391157</v>
      </c>
      <c r="K18" s="149">
        <v>1.5782268578878749</v>
      </c>
    </row>
    <row r="19" spans="1:11" ht="9" customHeight="1" x14ac:dyDescent="0.15">
      <c r="A19" s="158" t="s">
        <v>152</v>
      </c>
      <c r="B19" s="147">
        <v>52</v>
      </c>
      <c r="C19" s="149">
        <v>67.741935483870975</v>
      </c>
      <c r="D19" s="147">
        <v>96</v>
      </c>
      <c r="E19" s="149">
        <v>62.711864406779654</v>
      </c>
      <c r="F19" s="149">
        <v>1.8461538461538463</v>
      </c>
      <c r="G19" s="147">
        <v>616</v>
      </c>
      <c r="H19" s="149">
        <v>38.116591928251125</v>
      </c>
      <c r="I19" s="147">
        <v>1272</v>
      </c>
      <c r="J19" s="149">
        <v>23.85589094449854</v>
      </c>
      <c r="K19" s="149">
        <v>2.0649350649350651</v>
      </c>
    </row>
    <row r="20" spans="1:11" ht="19.5" customHeight="1" x14ac:dyDescent="0.15">
      <c r="A20" s="163" t="s">
        <v>400</v>
      </c>
      <c r="B20" s="154">
        <v>155</v>
      </c>
      <c r="C20" s="155">
        <v>6.8965517241379359</v>
      </c>
      <c r="D20" s="154">
        <v>216</v>
      </c>
      <c r="E20" s="155">
        <v>8</v>
      </c>
      <c r="F20" s="155">
        <v>1.3935483870967742</v>
      </c>
      <c r="G20" s="154">
        <v>2467</v>
      </c>
      <c r="H20" s="155">
        <v>17.981826877092303</v>
      </c>
      <c r="I20" s="154">
        <v>4289</v>
      </c>
      <c r="J20" s="155">
        <v>10.313786008230451</v>
      </c>
      <c r="K20" s="155">
        <v>1.7385488447507094</v>
      </c>
    </row>
    <row r="21" spans="1:11" ht="9" customHeight="1" x14ac:dyDescent="0.15">
      <c r="A21" s="158" t="s">
        <v>57</v>
      </c>
      <c r="B21" s="147">
        <v>155</v>
      </c>
      <c r="C21" s="149">
        <v>6.8965517241379359</v>
      </c>
      <c r="D21" s="147">
        <v>216</v>
      </c>
      <c r="E21" s="149">
        <v>8</v>
      </c>
      <c r="F21" s="149">
        <v>1.3935483870967742</v>
      </c>
      <c r="G21" s="147">
        <v>2463</v>
      </c>
      <c r="H21" s="149">
        <v>17.903303015797036</v>
      </c>
      <c r="I21" s="147">
        <v>4281</v>
      </c>
      <c r="J21" s="149">
        <v>10.221421215242017</v>
      </c>
      <c r="K21" s="149">
        <v>1.7381242387332521</v>
      </c>
    </row>
    <row r="22" spans="1:11" ht="9" customHeight="1" x14ac:dyDescent="0.15">
      <c r="A22" s="158" t="s">
        <v>152</v>
      </c>
      <c r="B22" s="147">
        <v>0</v>
      </c>
      <c r="C22" s="149">
        <v>0</v>
      </c>
      <c r="D22" s="147">
        <v>0</v>
      </c>
      <c r="E22" s="149">
        <v>0</v>
      </c>
      <c r="F22" s="149">
        <v>0</v>
      </c>
      <c r="G22" s="147">
        <v>4</v>
      </c>
      <c r="H22" s="149">
        <v>100</v>
      </c>
      <c r="I22" s="147">
        <v>8</v>
      </c>
      <c r="J22" s="149">
        <v>100</v>
      </c>
      <c r="K22" s="149">
        <v>2</v>
      </c>
    </row>
    <row r="23" spans="1:11" ht="19.5" customHeight="1" x14ac:dyDescent="0.15">
      <c r="A23" s="163" t="s">
        <v>401</v>
      </c>
      <c r="B23" s="154">
        <v>2161</v>
      </c>
      <c r="C23" s="155">
        <v>0.2319109461966633</v>
      </c>
      <c r="D23" s="154">
        <v>4082</v>
      </c>
      <c r="E23" s="155">
        <v>-0.63291139240506311</v>
      </c>
      <c r="F23" s="155">
        <v>1.88894030541416</v>
      </c>
      <c r="G23" s="154">
        <v>34453</v>
      </c>
      <c r="H23" s="155">
        <v>3.3724384169942141</v>
      </c>
      <c r="I23" s="154">
        <v>66846</v>
      </c>
      <c r="J23" s="155">
        <v>0.56566872273205604</v>
      </c>
      <c r="K23" s="155">
        <v>1.9402083998490698</v>
      </c>
    </row>
    <row r="24" spans="1:11" ht="9" customHeight="1" x14ac:dyDescent="0.15">
      <c r="A24" s="158" t="s">
        <v>57</v>
      </c>
      <c r="B24" s="147">
        <v>2072</v>
      </c>
      <c r="C24" s="149">
        <v>-1.9403691433980157</v>
      </c>
      <c r="D24" s="147">
        <v>3907</v>
      </c>
      <c r="E24" s="149">
        <v>-2.9557873820168936</v>
      </c>
      <c r="F24" s="149">
        <v>1.8856177606177607</v>
      </c>
      <c r="G24" s="147">
        <v>33387</v>
      </c>
      <c r="H24" s="149">
        <v>3.0145016970070913</v>
      </c>
      <c r="I24" s="147">
        <v>64927</v>
      </c>
      <c r="J24" s="149">
        <v>1.4420973689144461</v>
      </c>
      <c r="K24" s="149">
        <v>1.9446790667026088</v>
      </c>
    </row>
    <row r="25" spans="1:11" ht="9" customHeight="1" x14ac:dyDescent="0.15">
      <c r="A25" s="158" t="s">
        <v>152</v>
      </c>
      <c r="B25" s="147">
        <v>89</v>
      </c>
      <c r="C25" s="149">
        <v>106.97674418604652</v>
      </c>
      <c r="D25" s="147">
        <v>175</v>
      </c>
      <c r="E25" s="149">
        <v>113.41463414634146</v>
      </c>
      <c r="F25" s="149">
        <v>1.9662921348314606</v>
      </c>
      <c r="G25" s="147">
        <v>1066</v>
      </c>
      <c r="H25" s="149">
        <v>15.995647442872681</v>
      </c>
      <c r="I25" s="147">
        <v>1919</v>
      </c>
      <c r="J25" s="149">
        <v>-22.181670721816701</v>
      </c>
      <c r="K25" s="149">
        <v>1.800187617260788</v>
      </c>
    </row>
    <row r="26" spans="1:11" s="123" customFormat="1" ht="21.95" customHeight="1" x14ac:dyDescent="0.15">
      <c r="A26" s="126" t="s">
        <v>82</v>
      </c>
      <c r="B26" s="125"/>
      <c r="C26" s="124"/>
      <c r="D26" s="125"/>
      <c r="E26" s="124"/>
      <c r="F26" s="127"/>
      <c r="G26" s="125"/>
      <c r="H26" s="124"/>
      <c r="I26" s="125"/>
      <c r="J26" s="124"/>
      <c r="K26" s="127"/>
    </row>
    <row r="27" spans="1:11" s="123" customFormat="1" ht="20.100000000000001" customHeight="1" x14ac:dyDescent="0.15">
      <c r="A27" s="163" t="s">
        <v>402</v>
      </c>
      <c r="B27" s="154">
        <v>1779</v>
      </c>
      <c r="C27" s="155">
        <v>15.444516547696296</v>
      </c>
      <c r="D27" s="154">
        <v>3499</v>
      </c>
      <c r="E27" s="155">
        <v>23.160858852516725</v>
      </c>
      <c r="F27" s="155">
        <v>1.9668353007307475</v>
      </c>
      <c r="G27" s="154">
        <v>20966</v>
      </c>
      <c r="H27" s="155">
        <v>2.2981214930470912</v>
      </c>
      <c r="I27" s="154">
        <v>40612</v>
      </c>
      <c r="J27" s="155">
        <v>5.3899052809134531</v>
      </c>
      <c r="K27" s="155">
        <v>1.9370409233997901</v>
      </c>
    </row>
    <row r="28" spans="1:11" ht="9" customHeight="1" x14ac:dyDescent="0.15">
      <c r="A28" s="158" t="s">
        <v>57</v>
      </c>
      <c r="B28" s="147">
        <v>1571</v>
      </c>
      <c r="C28" s="149">
        <v>16.198224852071007</v>
      </c>
      <c r="D28" s="147">
        <v>2838</v>
      </c>
      <c r="E28" s="149">
        <v>24.473684210526315</v>
      </c>
      <c r="F28" s="149">
        <v>1.8064926798217695</v>
      </c>
      <c r="G28" s="147">
        <v>19364</v>
      </c>
      <c r="H28" s="149">
        <v>3.7338618953233009</v>
      </c>
      <c r="I28" s="147">
        <v>36597</v>
      </c>
      <c r="J28" s="149">
        <v>9.0137320901968963</v>
      </c>
      <c r="K28" s="149">
        <v>1.8899504234662259</v>
      </c>
    </row>
    <row r="29" spans="1:11" ht="9" customHeight="1" x14ac:dyDescent="0.15">
      <c r="A29" s="158" t="s">
        <v>152</v>
      </c>
      <c r="B29" s="147">
        <v>208</v>
      </c>
      <c r="C29" s="149">
        <v>10.05291005291005</v>
      </c>
      <c r="D29" s="147">
        <v>661</v>
      </c>
      <c r="E29" s="149">
        <v>17.825311942959004</v>
      </c>
      <c r="F29" s="149">
        <v>3.1778846153846154</v>
      </c>
      <c r="G29" s="147">
        <v>1602</v>
      </c>
      <c r="H29" s="149">
        <v>-12.363238512035011</v>
      </c>
      <c r="I29" s="147">
        <v>4015</v>
      </c>
      <c r="J29" s="149">
        <v>-19.117647058823536</v>
      </c>
      <c r="K29" s="149">
        <v>2.506242197253433</v>
      </c>
    </row>
    <row r="30" spans="1:11" s="123" customFormat="1" ht="20.100000000000001" customHeight="1" x14ac:dyDescent="0.15">
      <c r="A30" s="163" t="s">
        <v>403</v>
      </c>
      <c r="B30" s="154">
        <v>110</v>
      </c>
      <c r="C30" s="155">
        <v>4.7619047619047592</v>
      </c>
      <c r="D30" s="154">
        <v>429</v>
      </c>
      <c r="E30" s="155">
        <v>14.09574468085107</v>
      </c>
      <c r="F30" s="155">
        <v>3.9</v>
      </c>
      <c r="G30" s="154">
        <v>1519</v>
      </c>
      <c r="H30" s="155">
        <v>-14.854260089686093</v>
      </c>
      <c r="I30" s="154">
        <v>6742</v>
      </c>
      <c r="J30" s="155">
        <v>-10.984948508053876</v>
      </c>
      <c r="K30" s="155">
        <v>4.4384463462804478</v>
      </c>
    </row>
    <row r="31" spans="1:11" ht="9" customHeight="1" x14ac:dyDescent="0.15">
      <c r="A31" s="158" t="s">
        <v>57</v>
      </c>
      <c r="B31" s="147">
        <v>110</v>
      </c>
      <c r="C31" s="149">
        <v>11.111111111111114</v>
      </c>
      <c r="D31" s="147">
        <v>283</v>
      </c>
      <c r="E31" s="149">
        <v>21.459227467811161</v>
      </c>
      <c r="F31" s="149">
        <v>2.5727272727272728</v>
      </c>
      <c r="G31" s="147">
        <v>1275</v>
      </c>
      <c r="H31" s="149">
        <v>-17.153996101364527</v>
      </c>
      <c r="I31" s="147">
        <v>3753</v>
      </c>
      <c r="J31" s="149">
        <v>-17.498351285996918</v>
      </c>
      <c r="K31" s="149">
        <v>2.9435294117647057</v>
      </c>
    </row>
    <row r="32" spans="1:11" ht="9" customHeight="1" x14ac:dyDescent="0.15">
      <c r="A32" s="158" t="s">
        <v>152</v>
      </c>
      <c r="B32" s="147">
        <v>0</v>
      </c>
      <c r="C32" s="156" t="s">
        <v>476</v>
      </c>
      <c r="D32" s="147">
        <v>146</v>
      </c>
      <c r="E32" s="149">
        <v>2.097902097902093</v>
      </c>
      <c r="F32" s="149">
        <v>0</v>
      </c>
      <c r="G32" s="147">
        <v>244</v>
      </c>
      <c r="H32" s="149">
        <v>-0.40816326530612912</v>
      </c>
      <c r="I32" s="147">
        <v>2989</v>
      </c>
      <c r="J32" s="149">
        <v>-1.1900826446281059</v>
      </c>
      <c r="K32" s="149">
        <v>12.25</v>
      </c>
    </row>
    <row r="33" spans="1:11" s="123" customFormat="1" ht="20.100000000000001" customHeight="1" x14ac:dyDescent="0.15">
      <c r="A33" s="163" t="s">
        <v>404</v>
      </c>
      <c r="B33" s="154">
        <v>380</v>
      </c>
      <c r="C33" s="155">
        <v>-22.448979591836732</v>
      </c>
      <c r="D33" s="154">
        <v>684</v>
      </c>
      <c r="E33" s="155">
        <v>-20.557491289198609</v>
      </c>
      <c r="F33" s="155">
        <v>1.8</v>
      </c>
      <c r="G33" s="154">
        <v>5831</v>
      </c>
      <c r="H33" s="155">
        <v>11.045515139973332</v>
      </c>
      <c r="I33" s="154">
        <v>10214</v>
      </c>
      <c r="J33" s="155">
        <v>0.30442895021113259</v>
      </c>
      <c r="K33" s="155">
        <v>1.7516720974103928</v>
      </c>
    </row>
    <row r="34" spans="1:11" ht="9" customHeight="1" x14ac:dyDescent="0.15">
      <c r="A34" s="158" t="s">
        <v>57</v>
      </c>
      <c r="B34" s="147">
        <v>367</v>
      </c>
      <c r="C34" s="149">
        <v>-24.795081967213122</v>
      </c>
      <c r="D34" s="147">
        <v>657</v>
      </c>
      <c r="E34" s="149">
        <v>-23.515715948777654</v>
      </c>
      <c r="F34" s="149">
        <v>1.7901907356948228</v>
      </c>
      <c r="G34" s="147">
        <v>5620</v>
      </c>
      <c r="H34" s="149">
        <v>9.765625</v>
      </c>
      <c r="I34" s="147">
        <v>9833</v>
      </c>
      <c r="J34" s="149">
        <v>1.2563072804036608</v>
      </c>
      <c r="K34" s="149">
        <v>1.749644128113879</v>
      </c>
    </row>
    <row r="35" spans="1:11" ht="9" customHeight="1" x14ac:dyDescent="0.15">
      <c r="A35" s="158" t="s">
        <v>152</v>
      </c>
      <c r="B35" s="147">
        <v>13</v>
      </c>
      <c r="C35" s="156" t="s">
        <v>476</v>
      </c>
      <c r="D35" s="147">
        <v>27</v>
      </c>
      <c r="E35" s="156" t="s">
        <v>476</v>
      </c>
      <c r="F35" s="149">
        <v>2.0769230769230771</v>
      </c>
      <c r="G35" s="147">
        <v>211</v>
      </c>
      <c r="H35" s="149">
        <v>61.068702290076345</v>
      </c>
      <c r="I35" s="147">
        <v>381</v>
      </c>
      <c r="J35" s="149">
        <v>-19.279661016949149</v>
      </c>
      <c r="K35" s="149">
        <v>1.8056872037914693</v>
      </c>
    </row>
    <row r="36" spans="1:11" s="115" customFormat="1" ht="9" customHeight="1" x14ac:dyDescent="0.15">
      <c r="B36" s="118"/>
      <c r="C36" s="117"/>
      <c r="D36" s="118"/>
      <c r="E36" s="117"/>
      <c r="F36" s="116"/>
      <c r="G36" s="118"/>
      <c r="H36" s="117"/>
      <c r="I36" s="118"/>
      <c r="J36" s="117"/>
      <c r="K36" s="116"/>
    </row>
    <row r="37" spans="1:11" s="115" customFormat="1" ht="9" customHeight="1" x14ac:dyDescent="0.15">
      <c r="B37" s="118"/>
      <c r="C37" s="117"/>
      <c r="D37" s="118"/>
      <c r="E37" s="117"/>
      <c r="F37" s="116"/>
      <c r="G37" s="118"/>
      <c r="H37" s="117"/>
      <c r="I37" s="118"/>
      <c r="J37" s="117"/>
      <c r="K37" s="116"/>
    </row>
    <row r="38" spans="1:11" s="115" customFormat="1" ht="9" customHeight="1" x14ac:dyDescent="0.15">
      <c r="B38" s="118"/>
      <c r="C38" s="117"/>
      <c r="D38" s="118"/>
      <c r="E38" s="117"/>
      <c r="F38" s="116"/>
      <c r="G38" s="118"/>
      <c r="H38" s="117"/>
      <c r="I38" s="118"/>
      <c r="J38" s="117"/>
      <c r="K38" s="116"/>
    </row>
    <row r="39" spans="1:11" s="115" customFormat="1" ht="9" customHeight="1" x14ac:dyDescent="0.15">
      <c r="B39" s="118"/>
      <c r="C39" s="117"/>
      <c r="D39" s="118"/>
      <c r="E39" s="117"/>
      <c r="F39" s="116"/>
      <c r="G39" s="118"/>
      <c r="H39" s="117"/>
      <c r="I39" s="118"/>
      <c r="J39" s="117"/>
      <c r="K39" s="116"/>
    </row>
    <row r="40" spans="1:11" s="115" customFormat="1" ht="9" customHeight="1" x14ac:dyDescent="0.15">
      <c r="B40" s="118"/>
      <c r="C40" s="117"/>
      <c r="D40" s="118"/>
      <c r="E40" s="117"/>
      <c r="F40" s="116"/>
      <c r="G40" s="118"/>
      <c r="H40" s="117"/>
      <c r="I40" s="118"/>
      <c r="J40" s="117"/>
      <c r="K40" s="116"/>
    </row>
    <row r="41" spans="1:11" s="115" customFormat="1" ht="9" customHeight="1" x14ac:dyDescent="0.15">
      <c r="B41" s="118"/>
      <c r="C41" s="117"/>
      <c r="D41" s="118"/>
      <c r="E41" s="117"/>
      <c r="F41" s="116"/>
      <c r="G41" s="118"/>
      <c r="H41" s="117"/>
      <c r="I41" s="118"/>
      <c r="J41" s="117"/>
      <c r="K41" s="116"/>
    </row>
    <row r="42" spans="1:11" x14ac:dyDescent="0.15">
      <c r="C42" s="114"/>
      <c r="E42" s="114"/>
      <c r="H42" s="114"/>
      <c r="J42" s="114"/>
    </row>
    <row r="43" spans="1:11" x14ac:dyDescent="0.15">
      <c r="C43" s="114"/>
      <c r="E43" s="114"/>
      <c r="H43" s="114"/>
      <c r="J43" s="114"/>
    </row>
    <row r="44" spans="1:11" x14ac:dyDescent="0.15">
      <c r="C44" s="114"/>
      <c r="E44" s="114"/>
      <c r="H44" s="114"/>
      <c r="J44" s="114"/>
    </row>
    <row r="45" spans="1:11" x14ac:dyDescent="0.15">
      <c r="C45" s="114"/>
      <c r="E45" s="114"/>
      <c r="H45" s="114"/>
      <c r="J45" s="114"/>
    </row>
    <row r="46" spans="1:11" x14ac:dyDescent="0.15">
      <c r="C46" s="114"/>
      <c r="E46" s="114"/>
      <c r="H46" s="114"/>
      <c r="J46" s="114"/>
    </row>
    <row r="47" spans="1:11" x14ac:dyDescent="0.15">
      <c r="C47" s="114"/>
      <c r="E47" s="114"/>
      <c r="H47" s="114"/>
      <c r="J47" s="114"/>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38</v>
      </c>
      <c r="B1" s="236"/>
      <c r="C1" s="236"/>
      <c r="D1" s="236"/>
      <c r="E1" s="236"/>
      <c r="F1" s="236"/>
      <c r="G1" s="236"/>
      <c r="H1" s="236"/>
      <c r="I1" s="236"/>
      <c r="J1" s="236"/>
      <c r="K1" s="236"/>
    </row>
    <row r="2" spans="1:11" ht="9.9499999999999993" customHeight="1" x14ac:dyDescent="0.15">
      <c r="A2" s="253" t="s">
        <v>5</v>
      </c>
      <c r="B2" s="248" t="s">
        <v>473</v>
      </c>
      <c r="C2" s="244"/>
      <c r="D2" s="244"/>
      <c r="E2" s="244"/>
      <c r="F2" s="244"/>
      <c r="G2" s="249" t="s">
        <v>474</v>
      </c>
      <c r="H2" s="250"/>
      <c r="I2" s="250"/>
      <c r="J2" s="250"/>
      <c r="K2" s="250"/>
    </row>
    <row r="3" spans="1:11" ht="9.9499999999999993" customHeight="1" x14ac:dyDescent="0.15">
      <c r="A3" s="254"/>
      <c r="B3" s="277" t="s">
        <v>133</v>
      </c>
      <c r="C3" s="278"/>
      <c r="D3" s="257" t="s">
        <v>131</v>
      </c>
      <c r="E3" s="262"/>
      <c r="F3" s="251" t="s">
        <v>55</v>
      </c>
      <c r="G3" s="257" t="s">
        <v>133</v>
      </c>
      <c r="H3" s="262"/>
      <c r="I3" s="257" t="s">
        <v>131</v>
      </c>
      <c r="J3" s="262"/>
      <c r="K3" s="257" t="s">
        <v>55</v>
      </c>
    </row>
    <row r="4" spans="1:11" ht="45" customHeight="1" x14ac:dyDescent="0.15">
      <c r="A4" s="254"/>
      <c r="B4" s="26" t="s">
        <v>134</v>
      </c>
      <c r="C4" s="16" t="s">
        <v>150</v>
      </c>
      <c r="D4" s="16" t="s">
        <v>134</v>
      </c>
      <c r="E4" s="16" t="s">
        <v>150</v>
      </c>
      <c r="F4" s="252"/>
      <c r="G4" s="16" t="s">
        <v>134</v>
      </c>
      <c r="H4" s="16" t="s">
        <v>153</v>
      </c>
      <c r="I4" s="16" t="s">
        <v>134</v>
      </c>
      <c r="J4" s="16" t="s">
        <v>153</v>
      </c>
      <c r="K4" s="257"/>
    </row>
    <row r="5" spans="1:11" ht="9.9499999999999993" customHeight="1" x14ac:dyDescent="0.15">
      <c r="A5" s="255"/>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402</v>
      </c>
      <c r="B7" s="139">
        <v>1779</v>
      </c>
      <c r="C7" s="140">
        <v>15.444516547696296</v>
      </c>
      <c r="D7" s="139">
        <v>3499</v>
      </c>
      <c r="E7" s="140">
        <v>23.160858852516725</v>
      </c>
      <c r="F7" s="140">
        <v>1.9668353007307475</v>
      </c>
      <c r="G7" s="139">
        <v>20966</v>
      </c>
      <c r="H7" s="140">
        <v>2.2981214930470912</v>
      </c>
      <c r="I7" s="139">
        <v>40612</v>
      </c>
      <c r="J7" s="140">
        <v>5.3899052809134531</v>
      </c>
      <c r="K7" s="140">
        <v>1.9370409233997901</v>
      </c>
    </row>
    <row r="8" spans="1:11" ht="9" customHeight="1" x14ac:dyDescent="0.15">
      <c r="A8" s="166" t="s">
        <v>57</v>
      </c>
      <c r="B8" s="141">
        <v>1571</v>
      </c>
      <c r="C8" s="142">
        <v>16.198224852071007</v>
      </c>
      <c r="D8" s="141">
        <v>2838</v>
      </c>
      <c r="E8" s="142">
        <v>24.473684210526315</v>
      </c>
      <c r="F8" s="142">
        <v>1.8064926798217695</v>
      </c>
      <c r="G8" s="141">
        <v>19364</v>
      </c>
      <c r="H8" s="142">
        <v>3.7338618953233009</v>
      </c>
      <c r="I8" s="141">
        <v>36597</v>
      </c>
      <c r="J8" s="142">
        <v>9.0137320901968963</v>
      </c>
      <c r="K8" s="142">
        <v>1.8899504234662259</v>
      </c>
    </row>
    <row r="9" spans="1:11" ht="9" customHeight="1" x14ac:dyDescent="0.15">
      <c r="A9" s="109" t="s">
        <v>152</v>
      </c>
      <c r="B9" s="141">
        <v>208</v>
      </c>
      <c r="C9" s="142">
        <v>10.05291005291005</v>
      </c>
      <c r="D9" s="141">
        <v>661</v>
      </c>
      <c r="E9" s="142">
        <v>17.825311942959004</v>
      </c>
      <c r="F9" s="142">
        <v>3.1778846153846154</v>
      </c>
      <c r="G9" s="141">
        <v>1602</v>
      </c>
      <c r="H9" s="142">
        <v>-12.363238512035011</v>
      </c>
      <c r="I9" s="141">
        <v>4015</v>
      </c>
      <c r="J9" s="142">
        <v>-19.117647058823536</v>
      </c>
      <c r="K9" s="142">
        <v>2.506242197253433</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369</v>
      </c>
      <c r="B11" s="139">
        <v>1621</v>
      </c>
      <c r="C11" s="140">
        <v>-2.4669073405535471</v>
      </c>
      <c r="D11" s="139">
        <v>3722</v>
      </c>
      <c r="E11" s="140">
        <v>13.371915930551324</v>
      </c>
      <c r="F11" s="140">
        <v>2.2961135101789019</v>
      </c>
      <c r="G11" s="139">
        <v>23525</v>
      </c>
      <c r="H11" s="140">
        <v>-7.4219826059580498</v>
      </c>
      <c r="I11" s="139">
        <v>48385</v>
      </c>
      <c r="J11" s="140">
        <v>-5.5644468732922121</v>
      </c>
      <c r="K11" s="140">
        <v>2.0567481402763019</v>
      </c>
    </row>
    <row r="12" spans="1:11" ht="9" customHeight="1" x14ac:dyDescent="0.15">
      <c r="A12" s="109" t="s">
        <v>57</v>
      </c>
      <c r="B12" s="141">
        <v>1570</v>
      </c>
      <c r="C12" s="142">
        <v>1.5523932729624903</v>
      </c>
      <c r="D12" s="141">
        <v>3599</v>
      </c>
      <c r="E12" s="142">
        <v>15.835210814290306</v>
      </c>
      <c r="F12" s="142">
        <v>2.292356687898089</v>
      </c>
      <c r="G12" s="141">
        <v>22255</v>
      </c>
      <c r="H12" s="142">
        <v>-7.6441050753205815</v>
      </c>
      <c r="I12" s="141">
        <v>46081</v>
      </c>
      <c r="J12" s="142">
        <v>-5.6065385718382572</v>
      </c>
      <c r="K12" s="142">
        <v>2.0705908784542801</v>
      </c>
    </row>
    <row r="13" spans="1:11" ht="9" customHeight="1" x14ac:dyDescent="0.15">
      <c r="A13" s="109" t="s">
        <v>152</v>
      </c>
      <c r="B13" s="141">
        <v>51</v>
      </c>
      <c r="C13" s="142">
        <v>-56.03448275862069</v>
      </c>
      <c r="D13" s="141">
        <v>123</v>
      </c>
      <c r="E13" s="142">
        <v>-30.11363636363636</v>
      </c>
      <c r="F13" s="142">
        <v>2.4117647058823528</v>
      </c>
      <c r="G13" s="141">
        <v>1270</v>
      </c>
      <c r="H13" s="142">
        <v>-3.3485540334855415</v>
      </c>
      <c r="I13" s="141">
        <v>2304</v>
      </c>
      <c r="J13" s="142">
        <v>-4.7146401985111623</v>
      </c>
      <c r="K13" s="142">
        <v>1.8141732283464567</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359</v>
      </c>
      <c r="B15" s="139">
        <v>2154</v>
      </c>
      <c r="C15" s="140">
        <v>-29.19132149901381</v>
      </c>
      <c r="D15" s="139">
        <v>4587</v>
      </c>
      <c r="E15" s="140">
        <v>-9.9882260596546359</v>
      </c>
      <c r="F15" s="140">
        <v>2.129526462395543</v>
      </c>
      <c r="G15" s="139">
        <v>26695</v>
      </c>
      <c r="H15" s="140">
        <v>-19.986212271078742</v>
      </c>
      <c r="I15" s="139">
        <v>51714</v>
      </c>
      <c r="J15" s="140">
        <v>-8.1913080528334064</v>
      </c>
      <c r="K15" s="140">
        <v>1.9372167072485484</v>
      </c>
    </row>
    <row r="16" spans="1:11" ht="9" customHeight="1" x14ac:dyDescent="0.15">
      <c r="A16" s="109" t="s">
        <v>57</v>
      </c>
      <c r="B16" s="141">
        <v>1988</v>
      </c>
      <c r="C16" s="142">
        <v>-30.270080673447907</v>
      </c>
      <c r="D16" s="141">
        <v>4135</v>
      </c>
      <c r="E16" s="142">
        <v>-9.2007026789635518</v>
      </c>
      <c r="F16" s="142">
        <v>2.0799798792756539</v>
      </c>
      <c r="G16" s="141">
        <v>24590</v>
      </c>
      <c r="H16" s="142">
        <v>-19.566923982729293</v>
      </c>
      <c r="I16" s="141">
        <v>45771</v>
      </c>
      <c r="J16" s="142">
        <v>-9.5702854884915496</v>
      </c>
      <c r="K16" s="142">
        <v>1.861366409109394</v>
      </c>
    </row>
    <row r="17" spans="1:11" ht="9" customHeight="1" x14ac:dyDescent="0.15">
      <c r="A17" s="109" t="s">
        <v>152</v>
      </c>
      <c r="B17" s="141">
        <v>166</v>
      </c>
      <c r="C17" s="142">
        <v>-13.089005235602087</v>
      </c>
      <c r="D17" s="141">
        <v>452</v>
      </c>
      <c r="E17" s="142">
        <v>-16.605166051660518</v>
      </c>
      <c r="F17" s="142">
        <v>2.7228915662650603</v>
      </c>
      <c r="G17" s="141">
        <v>2105</v>
      </c>
      <c r="H17" s="142">
        <v>-24.579003941239705</v>
      </c>
      <c r="I17" s="141">
        <v>5943</v>
      </c>
      <c r="J17" s="142">
        <v>4.0259058288114886</v>
      </c>
      <c r="K17" s="142">
        <v>2.8232779097387173</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330</v>
      </c>
      <c r="B19" s="139">
        <v>3300</v>
      </c>
      <c r="C19" s="140">
        <v>13.989637305699489</v>
      </c>
      <c r="D19" s="139">
        <v>13281</v>
      </c>
      <c r="E19" s="140">
        <v>-3.9279513888888857</v>
      </c>
      <c r="F19" s="140">
        <v>4.0245454545454544</v>
      </c>
      <c r="G19" s="139">
        <v>42866</v>
      </c>
      <c r="H19" s="140">
        <v>13.990160882861318</v>
      </c>
      <c r="I19" s="139">
        <v>180608</v>
      </c>
      <c r="J19" s="140">
        <v>10.212849052919353</v>
      </c>
      <c r="K19" s="140">
        <v>4.21331591471096</v>
      </c>
    </row>
    <row r="20" spans="1:11" ht="9" customHeight="1" x14ac:dyDescent="0.15">
      <c r="A20" s="109" t="s">
        <v>57</v>
      </c>
      <c r="B20" s="141">
        <v>3268</v>
      </c>
      <c r="C20" s="142">
        <v>14.868189806678387</v>
      </c>
      <c r="D20" s="141">
        <v>13181</v>
      </c>
      <c r="E20" s="142">
        <v>-3.9215686274509807</v>
      </c>
      <c r="F20" s="142">
        <v>4.0333537331701343</v>
      </c>
      <c r="G20" s="141">
        <v>42000</v>
      </c>
      <c r="H20" s="142">
        <v>15.394125889496394</v>
      </c>
      <c r="I20" s="141">
        <v>178712</v>
      </c>
      <c r="J20" s="142">
        <v>11.055735422971523</v>
      </c>
      <c r="K20" s="142">
        <v>4.2550476190476187</v>
      </c>
    </row>
    <row r="21" spans="1:11" ht="9" customHeight="1" x14ac:dyDescent="0.15">
      <c r="A21" s="109" t="s">
        <v>152</v>
      </c>
      <c r="B21" s="141">
        <v>32</v>
      </c>
      <c r="C21" s="142">
        <v>-36</v>
      </c>
      <c r="D21" s="141">
        <v>100</v>
      </c>
      <c r="E21" s="142">
        <v>-4.7619047619047592</v>
      </c>
      <c r="F21" s="142">
        <v>3.125</v>
      </c>
      <c r="G21" s="141">
        <v>866</v>
      </c>
      <c r="H21" s="142">
        <v>-28.311258278145701</v>
      </c>
      <c r="I21" s="141">
        <v>1896</v>
      </c>
      <c r="J21" s="142">
        <v>-35.750593019315488</v>
      </c>
      <c r="K21" s="142">
        <v>2.1893764434180141</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406</v>
      </c>
      <c r="B23" s="139">
        <v>15263</v>
      </c>
      <c r="C23" s="140">
        <v>5.6848081983104777</v>
      </c>
      <c r="D23" s="139">
        <v>27081</v>
      </c>
      <c r="E23" s="140">
        <v>7.5966466685208047</v>
      </c>
      <c r="F23" s="140">
        <v>1.7742907685251916</v>
      </c>
      <c r="G23" s="139">
        <v>201388</v>
      </c>
      <c r="H23" s="140">
        <v>-5.678811126254601</v>
      </c>
      <c r="I23" s="139">
        <v>336530</v>
      </c>
      <c r="J23" s="140">
        <v>-6.7344732976748105</v>
      </c>
      <c r="K23" s="140">
        <v>1.6710528929231137</v>
      </c>
    </row>
    <row r="24" spans="1:11" ht="9" customHeight="1" x14ac:dyDescent="0.15">
      <c r="A24" s="109" t="s">
        <v>57</v>
      </c>
      <c r="B24" s="141">
        <v>14178</v>
      </c>
      <c r="C24" s="142">
        <v>7.4335076153671338</v>
      </c>
      <c r="D24" s="141">
        <v>25421</v>
      </c>
      <c r="E24" s="142">
        <v>10</v>
      </c>
      <c r="F24" s="142">
        <v>1.7929891381012837</v>
      </c>
      <c r="G24" s="141">
        <v>178929</v>
      </c>
      <c r="H24" s="142">
        <v>-4.3139960213052717</v>
      </c>
      <c r="I24" s="141">
        <v>301148</v>
      </c>
      <c r="J24" s="142">
        <v>-5.3856545917245313</v>
      </c>
      <c r="K24" s="142">
        <v>1.683058643372511</v>
      </c>
    </row>
    <row r="25" spans="1:11" ht="9" customHeight="1" x14ac:dyDescent="0.15">
      <c r="A25" s="109" t="s">
        <v>152</v>
      </c>
      <c r="B25" s="141">
        <v>1085</v>
      </c>
      <c r="C25" s="142">
        <v>-12.851405622489963</v>
      </c>
      <c r="D25" s="141">
        <v>1660</v>
      </c>
      <c r="E25" s="142">
        <v>-19.378338999514327</v>
      </c>
      <c r="F25" s="142">
        <v>1.5299539170506913</v>
      </c>
      <c r="G25" s="141">
        <v>22459</v>
      </c>
      <c r="H25" s="142">
        <v>-15.303390277934909</v>
      </c>
      <c r="I25" s="141">
        <v>35382</v>
      </c>
      <c r="J25" s="142">
        <v>-16.826516220028211</v>
      </c>
      <c r="K25" s="142">
        <v>1.5754040696380069</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407</v>
      </c>
      <c r="B27" s="139">
        <v>47909</v>
      </c>
      <c r="C27" s="140">
        <v>0.3603075182772244</v>
      </c>
      <c r="D27" s="139">
        <v>82961</v>
      </c>
      <c r="E27" s="140">
        <v>0.28407030437830372</v>
      </c>
      <c r="F27" s="140">
        <v>1.7316370619299088</v>
      </c>
      <c r="G27" s="139">
        <v>504212</v>
      </c>
      <c r="H27" s="140">
        <v>-2.9880209796398987</v>
      </c>
      <c r="I27" s="139">
        <v>879168</v>
      </c>
      <c r="J27" s="140">
        <v>-3.3401205873686735</v>
      </c>
      <c r="K27" s="140">
        <v>1.7436475133475602</v>
      </c>
    </row>
    <row r="28" spans="1:11" ht="9" customHeight="1" x14ac:dyDescent="0.15">
      <c r="A28" s="109" t="s">
        <v>57</v>
      </c>
      <c r="B28" s="141">
        <v>46001</v>
      </c>
      <c r="C28" s="142">
        <v>0.67186063815817931</v>
      </c>
      <c r="D28" s="141">
        <v>79498</v>
      </c>
      <c r="E28" s="142">
        <v>1.1180503440644145</v>
      </c>
      <c r="F28" s="142">
        <v>1.7281798221777787</v>
      </c>
      <c r="G28" s="141">
        <v>467629</v>
      </c>
      <c r="H28" s="142">
        <v>-1.2138368101399521</v>
      </c>
      <c r="I28" s="141">
        <v>809133</v>
      </c>
      <c r="J28" s="142">
        <v>-1.8674858798516993</v>
      </c>
      <c r="K28" s="142">
        <v>1.7302883268574019</v>
      </c>
    </row>
    <row r="29" spans="1:11" ht="9" customHeight="1" x14ac:dyDescent="0.15">
      <c r="A29" s="109" t="s">
        <v>152</v>
      </c>
      <c r="B29" s="141">
        <v>1908</v>
      </c>
      <c r="C29" s="142">
        <v>-6.6079295154185047</v>
      </c>
      <c r="D29" s="141">
        <v>3463</v>
      </c>
      <c r="E29" s="142">
        <v>-15.680545410275144</v>
      </c>
      <c r="F29" s="142">
        <v>1.8149895178197064</v>
      </c>
      <c r="G29" s="141">
        <v>36583</v>
      </c>
      <c r="H29" s="142">
        <v>-21.101214225634607</v>
      </c>
      <c r="I29" s="141">
        <v>70035</v>
      </c>
      <c r="J29" s="142">
        <v>-17.622357881364906</v>
      </c>
      <c r="K29" s="142">
        <v>1.9144137987589864</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408</v>
      </c>
      <c r="B31" s="139">
        <v>9188</v>
      </c>
      <c r="C31" s="140">
        <v>14.406674137716351</v>
      </c>
      <c r="D31" s="139">
        <v>15141</v>
      </c>
      <c r="E31" s="140">
        <v>6.4693059559805874</v>
      </c>
      <c r="F31" s="140">
        <v>1.6479103178058336</v>
      </c>
      <c r="G31" s="139">
        <v>104524</v>
      </c>
      <c r="H31" s="140">
        <v>-0.40780547297812575</v>
      </c>
      <c r="I31" s="139">
        <v>172107</v>
      </c>
      <c r="J31" s="140">
        <v>-2.7248372219207795</v>
      </c>
      <c r="K31" s="140">
        <v>1.6465787761662394</v>
      </c>
    </row>
    <row r="32" spans="1:11" ht="9" customHeight="1" x14ac:dyDescent="0.15">
      <c r="A32" s="109" t="s">
        <v>57</v>
      </c>
      <c r="B32" s="141">
        <v>8197</v>
      </c>
      <c r="C32" s="142">
        <v>11.721412021262097</v>
      </c>
      <c r="D32" s="141">
        <v>13463</v>
      </c>
      <c r="E32" s="142">
        <v>3.6173324097591006</v>
      </c>
      <c r="F32" s="142">
        <v>1.6424301573746494</v>
      </c>
      <c r="G32" s="141">
        <v>88544</v>
      </c>
      <c r="H32" s="142">
        <v>-1.0803141513333543</v>
      </c>
      <c r="I32" s="141">
        <v>147316</v>
      </c>
      <c r="J32" s="142">
        <v>-2.6042114310270676</v>
      </c>
      <c r="K32" s="142">
        <v>1.66376039031442</v>
      </c>
    </row>
    <row r="33" spans="1:11" ht="9" customHeight="1" x14ac:dyDescent="0.15">
      <c r="A33" s="109" t="s">
        <v>152</v>
      </c>
      <c r="B33" s="141">
        <v>991</v>
      </c>
      <c r="C33" s="142">
        <v>42.795389048991353</v>
      </c>
      <c r="D33" s="141">
        <v>1678</v>
      </c>
      <c r="E33" s="142">
        <v>36.64495114006516</v>
      </c>
      <c r="F33" s="142">
        <v>1.6932391523713421</v>
      </c>
      <c r="G33" s="141">
        <v>15980</v>
      </c>
      <c r="H33" s="142">
        <v>3.4907065604559335</v>
      </c>
      <c r="I33" s="141">
        <v>24791</v>
      </c>
      <c r="J33" s="142">
        <v>-3.4355159116581575</v>
      </c>
      <c r="K33" s="142">
        <v>1.5513767209011264</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344</v>
      </c>
      <c r="B35" s="139">
        <v>5510</v>
      </c>
      <c r="C35" s="140">
        <v>-3.3502894229082614</v>
      </c>
      <c r="D35" s="139">
        <v>12474</v>
      </c>
      <c r="E35" s="140">
        <v>-4.9672405911930468</v>
      </c>
      <c r="F35" s="140">
        <v>2.2638838475499092</v>
      </c>
      <c r="G35" s="139">
        <v>71434</v>
      </c>
      <c r="H35" s="140">
        <v>-7.7247009584829556</v>
      </c>
      <c r="I35" s="139">
        <v>150106</v>
      </c>
      <c r="J35" s="140">
        <v>-8.382568359375</v>
      </c>
      <c r="K35" s="140">
        <v>2.1013242993532493</v>
      </c>
    </row>
    <row r="36" spans="1:11" ht="9" customHeight="1" x14ac:dyDescent="0.15">
      <c r="A36" s="109" t="s">
        <v>57</v>
      </c>
      <c r="B36" s="141">
        <v>4971</v>
      </c>
      <c r="C36" s="142">
        <v>-5.0792438418942112</v>
      </c>
      <c r="D36" s="141">
        <v>11640</v>
      </c>
      <c r="E36" s="142">
        <v>-5.7871307163091927</v>
      </c>
      <c r="F36" s="142">
        <v>2.3415811707905854</v>
      </c>
      <c r="G36" s="141">
        <v>63362</v>
      </c>
      <c r="H36" s="142">
        <v>-8.764705035349678</v>
      </c>
      <c r="I36" s="141">
        <v>135614</v>
      </c>
      <c r="J36" s="142">
        <v>-9.2233237166400102</v>
      </c>
      <c r="K36" s="142">
        <v>2.1403049146175941</v>
      </c>
    </row>
    <row r="37" spans="1:11" ht="9" customHeight="1" x14ac:dyDescent="0.15">
      <c r="A37" s="109" t="s">
        <v>152</v>
      </c>
      <c r="B37" s="141">
        <v>539</v>
      </c>
      <c r="C37" s="142">
        <v>16.16379310344827</v>
      </c>
      <c r="D37" s="141">
        <v>834</v>
      </c>
      <c r="E37" s="142">
        <v>8.1712062256809332</v>
      </c>
      <c r="F37" s="142">
        <v>1.5473098330241188</v>
      </c>
      <c r="G37" s="141">
        <v>8072</v>
      </c>
      <c r="H37" s="142">
        <v>1.3433772755806643</v>
      </c>
      <c r="I37" s="141">
        <v>14492</v>
      </c>
      <c r="J37" s="142">
        <v>0.31148335294524543</v>
      </c>
      <c r="K37" s="142">
        <v>1.7953419226957383</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365</v>
      </c>
      <c r="B39" s="139">
        <v>3954</v>
      </c>
      <c r="C39" s="140">
        <v>-6.9428100729583377</v>
      </c>
      <c r="D39" s="139">
        <v>8201</v>
      </c>
      <c r="E39" s="140">
        <v>-14.856727574750835</v>
      </c>
      <c r="F39" s="140">
        <v>2.0741021750126456</v>
      </c>
      <c r="G39" s="139">
        <v>54075</v>
      </c>
      <c r="H39" s="140">
        <v>-4.6498095641134114</v>
      </c>
      <c r="I39" s="139">
        <v>113076</v>
      </c>
      <c r="J39" s="140">
        <v>-5.7102831793469164</v>
      </c>
      <c r="K39" s="140">
        <v>2.0910957004160888</v>
      </c>
    </row>
    <row r="40" spans="1:11" ht="9" customHeight="1" x14ac:dyDescent="0.15">
      <c r="A40" s="109" t="s">
        <v>57</v>
      </c>
      <c r="B40" s="141">
        <v>3808</v>
      </c>
      <c r="C40" s="142">
        <v>-6.758080313418219</v>
      </c>
      <c r="D40" s="141">
        <v>7888</v>
      </c>
      <c r="E40" s="142">
        <v>-14.465408805031444</v>
      </c>
      <c r="F40" s="142">
        <v>2.0714285714285716</v>
      </c>
      <c r="G40" s="141">
        <v>51669</v>
      </c>
      <c r="H40" s="142">
        <v>-4.567618484725358</v>
      </c>
      <c r="I40" s="141">
        <v>107038</v>
      </c>
      <c r="J40" s="142">
        <v>-5.634361583016684</v>
      </c>
      <c r="K40" s="142">
        <v>2.0716096692407437</v>
      </c>
    </row>
    <row r="41" spans="1:11" ht="9" customHeight="1" x14ac:dyDescent="0.15">
      <c r="A41" s="109" t="s">
        <v>152</v>
      </c>
      <c r="B41" s="141">
        <v>146</v>
      </c>
      <c r="C41" s="142">
        <v>-11.515151515151516</v>
      </c>
      <c r="D41" s="141">
        <v>313</v>
      </c>
      <c r="E41" s="142">
        <v>-23.658536585365852</v>
      </c>
      <c r="F41" s="142">
        <v>2.1438356164383561</v>
      </c>
      <c r="G41" s="141">
        <v>2406</v>
      </c>
      <c r="H41" s="142">
        <v>-6.3813229571984493</v>
      </c>
      <c r="I41" s="141">
        <v>6038</v>
      </c>
      <c r="J41" s="142">
        <v>-7.0361816782140068</v>
      </c>
      <c r="K41" s="142">
        <v>2.5095594347464671</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409</v>
      </c>
      <c r="B43" s="139">
        <v>15461</v>
      </c>
      <c r="C43" s="140">
        <v>3.6955063715627148</v>
      </c>
      <c r="D43" s="139">
        <v>26877</v>
      </c>
      <c r="E43" s="140">
        <v>-0.65424706143268452</v>
      </c>
      <c r="F43" s="140">
        <v>1.738373973222948</v>
      </c>
      <c r="G43" s="139">
        <v>198505</v>
      </c>
      <c r="H43" s="140">
        <v>1.1562608287979828</v>
      </c>
      <c r="I43" s="139">
        <v>334627</v>
      </c>
      <c r="J43" s="140">
        <v>-0.70533287438725267</v>
      </c>
      <c r="K43" s="140">
        <v>1.685735875670638</v>
      </c>
    </row>
    <row r="44" spans="1:11" ht="9" customHeight="1" x14ac:dyDescent="0.15">
      <c r="A44" s="166" t="s">
        <v>57</v>
      </c>
      <c r="B44" s="141">
        <v>13874</v>
      </c>
      <c r="C44" s="142">
        <v>5.4816391697711566</v>
      </c>
      <c r="D44" s="141">
        <v>23863</v>
      </c>
      <c r="E44" s="142">
        <v>4.7771679473106445</v>
      </c>
      <c r="F44" s="142">
        <v>1.7199798183652877</v>
      </c>
      <c r="G44" s="141">
        <v>168981</v>
      </c>
      <c r="H44" s="142">
        <v>2.1415877851521401</v>
      </c>
      <c r="I44" s="141">
        <v>278761</v>
      </c>
      <c r="J44" s="142">
        <v>0.91991890522047015</v>
      </c>
      <c r="K44" s="142">
        <v>1.6496588373840846</v>
      </c>
    </row>
    <row r="45" spans="1:11" ht="9" customHeight="1" x14ac:dyDescent="0.15">
      <c r="A45" s="109" t="s">
        <v>152</v>
      </c>
      <c r="B45" s="141">
        <v>1587</v>
      </c>
      <c r="C45" s="142">
        <v>-9.6755833807626601</v>
      </c>
      <c r="D45" s="141">
        <v>3014</v>
      </c>
      <c r="E45" s="142">
        <v>-29.562982005141393</v>
      </c>
      <c r="F45" s="142">
        <v>1.8991808443604286</v>
      </c>
      <c r="G45" s="141">
        <v>29524</v>
      </c>
      <c r="H45" s="142">
        <v>-4.1366322488473344</v>
      </c>
      <c r="I45" s="141">
        <v>55866</v>
      </c>
      <c r="J45" s="142">
        <v>-8.090944985522512</v>
      </c>
      <c r="K45" s="142">
        <v>1.8922232759788646</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9" t="s">
        <v>37</v>
      </c>
      <c r="B1" s="279"/>
      <c r="C1" s="279"/>
      <c r="D1" s="279"/>
      <c r="E1" s="279"/>
      <c r="F1" s="279"/>
      <c r="G1" s="279"/>
      <c r="H1" s="279"/>
      <c r="I1" s="279"/>
      <c r="J1" s="279"/>
      <c r="K1" s="279"/>
    </row>
    <row r="2" spans="1:11" ht="9.9499999999999993" customHeight="1" x14ac:dyDescent="0.15">
      <c r="A2" s="253" t="s">
        <v>5</v>
      </c>
      <c r="B2" s="248" t="s">
        <v>473</v>
      </c>
      <c r="C2" s="244"/>
      <c r="D2" s="244"/>
      <c r="E2" s="244"/>
      <c r="F2" s="244"/>
      <c r="G2" s="249" t="s">
        <v>474</v>
      </c>
      <c r="H2" s="250"/>
      <c r="I2" s="250"/>
      <c r="J2" s="250"/>
      <c r="K2" s="250"/>
    </row>
    <row r="3" spans="1:11" ht="9.9499999999999993" customHeight="1" x14ac:dyDescent="0.15">
      <c r="A3" s="254"/>
      <c r="B3" s="243" t="s">
        <v>133</v>
      </c>
      <c r="C3" s="245"/>
      <c r="D3" s="257" t="s">
        <v>131</v>
      </c>
      <c r="E3" s="262"/>
      <c r="F3" s="251" t="s">
        <v>55</v>
      </c>
      <c r="G3" s="257" t="s">
        <v>133</v>
      </c>
      <c r="H3" s="262"/>
      <c r="I3" s="257" t="s">
        <v>131</v>
      </c>
      <c r="J3" s="262"/>
      <c r="K3" s="257" t="s">
        <v>55</v>
      </c>
    </row>
    <row r="4" spans="1:11" ht="45" customHeight="1" x14ac:dyDescent="0.15">
      <c r="A4" s="254"/>
      <c r="B4" s="26" t="s">
        <v>134</v>
      </c>
      <c r="C4" s="16" t="s">
        <v>150</v>
      </c>
      <c r="D4" s="16" t="s">
        <v>134</v>
      </c>
      <c r="E4" s="16" t="s">
        <v>150</v>
      </c>
      <c r="F4" s="252"/>
      <c r="G4" s="16" t="s">
        <v>134</v>
      </c>
      <c r="H4" s="16" t="s">
        <v>153</v>
      </c>
      <c r="I4" s="16" t="s">
        <v>134</v>
      </c>
      <c r="J4" s="16" t="s">
        <v>153</v>
      </c>
      <c r="K4" s="257"/>
    </row>
    <row r="5" spans="1:11" ht="9.9499999999999993" customHeight="1" x14ac:dyDescent="0.15">
      <c r="A5" s="255"/>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336</v>
      </c>
      <c r="B7" s="139">
        <v>1868</v>
      </c>
      <c r="C7" s="140">
        <v>0.59235325794291782</v>
      </c>
      <c r="D7" s="139">
        <v>3628</v>
      </c>
      <c r="E7" s="140">
        <v>1.0584958217270213</v>
      </c>
      <c r="F7" s="140">
        <v>1.9421841541755889</v>
      </c>
      <c r="G7" s="139">
        <v>26945</v>
      </c>
      <c r="H7" s="140">
        <v>2.4057464274855533</v>
      </c>
      <c r="I7" s="139">
        <v>46910</v>
      </c>
      <c r="J7" s="140">
        <v>-1.787957457499374</v>
      </c>
      <c r="K7" s="140">
        <v>1.7409537947671183</v>
      </c>
    </row>
    <row r="8" spans="1:11" ht="9" customHeight="1" x14ac:dyDescent="0.15">
      <c r="A8" s="166" t="s">
        <v>57</v>
      </c>
      <c r="B8" s="141">
        <v>1759</v>
      </c>
      <c r="C8" s="142">
        <v>-1.7867113344500325</v>
      </c>
      <c r="D8" s="141">
        <v>3400</v>
      </c>
      <c r="E8" s="142">
        <v>-0.96125837459948116</v>
      </c>
      <c r="F8" s="142">
        <v>1.9329164297896533</v>
      </c>
      <c r="G8" s="141">
        <v>25243</v>
      </c>
      <c r="H8" s="142">
        <v>3.0368586472917229</v>
      </c>
      <c r="I8" s="141">
        <v>42655</v>
      </c>
      <c r="J8" s="142">
        <v>-0.49687412522160912</v>
      </c>
      <c r="K8" s="142">
        <v>1.6897753832745712</v>
      </c>
    </row>
    <row r="9" spans="1:11" ht="9" customHeight="1" x14ac:dyDescent="0.15">
      <c r="A9" s="109" t="s">
        <v>152</v>
      </c>
      <c r="B9" s="141">
        <v>109</v>
      </c>
      <c r="C9" s="142">
        <v>65.151515151515156</v>
      </c>
      <c r="D9" s="141">
        <v>228</v>
      </c>
      <c r="E9" s="142">
        <v>45.222929936305746</v>
      </c>
      <c r="F9" s="142">
        <v>2.0917431192660549</v>
      </c>
      <c r="G9" s="141">
        <v>1702</v>
      </c>
      <c r="H9" s="142">
        <v>-6.1224489795918373</v>
      </c>
      <c r="I9" s="141">
        <v>4255</v>
      </c>
      <c r="J9" s="142">
        <v>-13.092320261437905</v>
      </c>
      <c r="K9" s="142">
        <v>2.5</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331</v>
      </c>
      <c r="B11" s="139">
        <v>3027</v>
      </c>
      <c r="C11" s="140">
        <v>0.49800796812749581</v>
      </c>
      <c r="D11" s="139">
        <v>7102</v>
      </c>
      <c r="E11" s="140">
        <v>24.204267226302903</v>
      </c>
      <c r="F11" s="140">
        <v>2.3462173769408654</v>
      </c>
      <c r="G11" s="139">
        <v>48278</v>
      </c>
      <c r="H11" s="140">
        <v>6.3485769671336669</v>
      </c>
      <c r="I11" s="139">
        <v>98412</v>
      </c>
      <c r="J11" s="140">
        <v>6.9858456721674997</v>
      </c>
      <c r="K11" s="140">
        <v>2.0384440117651934</v>
      </c>
    </row>
    <row r="12" spans="1:11" ht="9" customHeight="1" x14ac:dyDescent="0.15">
      <c r="A12" s="109" t="s">
        <v>57</v>
      </c>
      <c r="B12" s="141">
        <v>2946</v>
      </c>
      <c r="C12" s="142">
        <v>0.61475409836064898</v>
      </c>
      <c r="D12" s="141">
        <v>6914</v>
      </c>
      <c r="E12" s="142">
        <v>23.818051575931236</v>
      </c>
      <c r="F12" s="142">
        <v>2.3469110658520029</v>
      </c>
      <c r="G12" s="141">
        <v>46778</v>
      </c>
      <c r="H12" s="142">
        <v>6.6578503351725971</v>
      </c>
      <c r="I12" s="141">
        <v>94659</v>
      </c>
      <c r="J12" s="142">
        <v>6.4134271646019272</v>
      </c>
      <c r="K12" s="142">
        <v>2.0235794604301169</v>
      </c>
    </row>
    <row r="13" spans="1:11" ht="9" customHeight="1" x14ac:dyDescent="0.15">
      <c r="A13" s="109" t="s">
        <v>152</v>
      </c>
      <c r="B13" s="141">
        <v>81</v>
      </c>
      <c r="C13" s="142">
        <v>-3.5714285714285694</v>
      </c>
      <c r="D13" s="141">
        <v>188</v>
      </c>
      <c r="E13" s="142">
        <v>40.298507462686558</v>
      </c>
      <c r="F13" s="142">
        <v>2.3209876543209877</v>
      </c>
      <c r="G13" s="141">
        <v>1500</v>
      </c>
      <c r="H13" s="142">
        <v>-2.470741222366712</v>
      </c>
      <c r="I13" s="141">
        <v>3753</v>
      </c>
      <c r="J13" s="142">
        <v>23.7796833773087</v>
      </c>
      <c r="K13" s="142">
        <v>2.5019999999999998</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323</v>
      </c>
      <c r="B15" s="139">
        <v>2279</v>
      </c>
      <c r="C15" s="140">
        <v>-6.8655496526358775</v>
      </c>
      <c r="D15" s="139">
        <v>3832</v>
      </c>
      <c r="E15" s="140">
        <v>-9.4517958412098295</v>
      </c>
      <c r="F15" s="140">
        <v>1.6814392277314612</v>
      </c>
      <c r="G15" s="139">
        <v>40017</v>
      </c>
      <c r="H15" s="140">
        <v>-2.2401915278252744</v>
      </c>
      <c r="I15" s="139">
        <v>75601</v>
      </c>
      <c r="J15" s="140">
        <v>-5.5176464707058557</v>
      </c>
      <c r="K15" s="140">
        <v>1.8892220806157383</v>
      </c>
    </row>
    <row r="16" spans="1:11" ht="9" customHeight="1" x14ac:dyDescent="0.15">
      <c r="A16" s="109" t="s">
        <v>57</v>
      </c>
      <c r="B16" s="141">
        <v>2145</v>
      </c>
      <c r="C16" s="142">
        <v>-8.1370449678800867</v>
      </c>
      <c r="D16" s="141">
        <v>3668</v>
      </c>
      <c r="E16" s="142">
        <v>-7.1862348178137694</v>
      </c>
      <c r="F16" s="142">
        <v>1.71002331002331</v>
      </c>
      <c r="G16" s="141">
        <v>38096</v>
      </c>
      <c r="H16" s="142">
        <v>-1.8144329896907152</v>
      </c>
      <c r="I16" s="141">
        <v>71775</v>
      </c>
      <c r="J16" s="142">
        <v>-4.2463779716641312</v>
      </c>
      <c r="K16" s="142">
        <v>1.8840560688786225</v>
      </c>
    </row>
    <row r="17" spans="1:11" ht="9" customHeight="1" x14ac:dyDescent="0.15">
      <c r="A17" s="109" t="s">
        <v>152</v>
      </c>
      <c r="B17" s="141">
        <v>134</v>
      </c>
      <c r="C17" s="142">
        <v>19.642857142857139</v>
      </c>
      <c r="D17" s="141">
        <v>164</v>
      </c>
      <c r="E17" s="142">
        <v>-41.428571428571431</v>
      </c>
      <c r="F17" s="142">
        <v>1.2238805970149254</v>
      </c>
      <c r="G17" s="141">
        <v>1921</v>
      </c>
      <c r="H17" s="142">
        <v>-9.9812558575445109</v>
      </c>
      <c r="I17" s="141">
        <v>3826</v>
      </c>
      <c r="J17" s="142">
        <v>-24.357453538948207</v>
      </c>
      <c r="K17" s="142">
        <v>1.9916710046850599</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384</v>
      </c>
      <c r="B19" s="139">
        <v>1549</v>
      </c>
      <c r="C19" s="140">
        <v>8.4733893557422988</v>
      </c>
      <c r="D19" s="139">
        <v>3214</v>
      </c>
      <c r="E19" s="140">
        <v>11.830201809324976</v>
      </c>
      <c r="F19" s="140">
        <v>2.0748870238863781</v>
      </c>
      <c r="G19" s="139">
        <v>22700</v>
      </c>
      <c r="H19" s="140">
        <v>4.9516852374127325</v>
      </c>
      <c r="I19" s="139">
        <v>51291</v>
      </c>
      <c r="J19" s="140">
        <v>2.8700361010830306</v>
      </c>
      <c r="K19" s="140">
        <v>2.2595154185022026</v>
      </c>
    </row>
    <row r="20" spans="1:11" ht="9" customHeight="1" x14ac:dyDescent="0.15">
      <c r="A20" s="109" t="s">
        <v>57</v>
      </c>
      <c r="B20" s="141">
        <v>1500</v>
      </c>
      <c r="C20" s="142">
        <v>10.619469026548671</v>
      </c>
      <c r="D20" s="141">
        <v>3108</v>
      </c>
      <c r="E20" s="142">
        <v>13.141609028030572</v>
      </c>
      <c r="F20" s="142">
        <v>2.0720000000000001</v>
      </c>
      <c r="G20" s="141">
        <v>22146</v>
      </c>
      <c r="H20" s="142">
        <v>5.2016531281174281</v>
      </c>
      <c r="I20" s="141">
        <v>49951</v>
      </c>
      <c r="J20" s="142">
        <v>3.2194738908519867</v>
      </c>
      <c r="K20" s="142">
        <v>2.2555314729522262</v>
      </c>
    </row>
    <row r="21" spans="1:11" ht="9" customHeight="1" x14ac:dyDescent="0.15">
      <c r="A21" s="109" t="s">
        <v>152</v>
      </c>
      <c r="B21" s="141">
        <v>49</v>
      </c>
      <c r="C21" s="142">
        <v>-31.944444444444443</v>
      </c>
      <c r="D21" s="141">
        <v>106</v>
      </c>
      <c r="E21" s="142">
        <v>-16.535433070866148</v>
      </c>
      <c r="F21" s="142">
        <v>2.1632653061224492</v>
      </c>
      <c r="G21" s="141">
        <v>554</v>
      </c>
      <c r="H21" s="142">
        <v>-4.152249134948093</v>
      </c>
      <c r="I21" s="141">
        <v>1340</v>
      </c>
      <c r="J21" s="142">
        <v>-8.6571233810497574</v>
      </c>
      <c r="K21" s="142">
        <v>2.4187725631768955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385</v>
      </c>
      <c r="B23" s="139">
        <v>2042</v>
      </c>
      <c r="C23" s="140">
        <v>-6.8005476951163786</v>
      </c>
      <c r="D23" s="139">
        <v>8544</v>
      </c>
      <c r="E23" s="140">
        <v>19.966301600673972</v>
      </c>
      <c r="F23" s="140">
        <v>4.1841332027424096</v>
      </c>
      <c r="G23" s="139">
        <v>29454</v>
      </c>
      <c r="H23" s="140">
        <v>-1.9409395079402003</v>
      </c>
      <c r="I23" s="139">
        <v>106261</v>
      </c>
      <c r="J23" s="140">
        <v>1.83036099318646</v>
      </c>
      <c r="K23" s="140">
        <v>3.6076933523460313</v>
      </c>
    </row>
    <row r="24" spans="1:11" ht="9" customHeight="1" x14ac:dyDescent="0.15">
      <c r="A24" s="109" t="s">
        <v>57</v>
      </c>
      <c r="B24" s="141">
        <v>1997</v>
      </c>
      <c r="C24" s="142">
        <v>-6.8563432835820919</v>
      </c>
      <c r="D24" s="141">
        <v>8465</v>
      </c>
      <c r="E24" s="142">
        <v>21.049621049621052</v>
      </c>
      <c r="F24" s="142">
        <v>4.2388582874311469</v>
      </c>
      <c r="G24" s="141">
        <v>28465</v>
      </c>
      <c r="H24" s="142">
        <v>-1.2900093629711762</v>
      </c>
      <c r="I24" s="141">
        <v>104386</v>
      </c>
      <c r="J24" s="142">
        <v>3.0128388580225618</v>
      </c>
      <c r="K24" s="142">
        <v>3.6671702090286318</v>
      </c>
    </row>
    <row r="25" spans="1:11" ht="9" customHeight="1" x14ac:dyDescent="0.15">
      <c r="A25" s="109" t="s">
        <v>152</v>
      </c>
      <c r="B25" s="141">
        <v>45</v>
      </c>
      <c r="C25" s="142">
        <v>-4.2553191489361666</v>
      </c>
      <c r="D25" s="141">
        <v>79</v>
      </c>
      <c r="E25" s="142">
        <v>-38.759689922480618</v>
      </c>
      <c r="F25" s="142">
        <v>1.7555555555555555</v>
      </c>
      <c r="G25" s="141">
        <v>989</v>
      </c>
      <c r="H25" s="142">
        <v>-17.583333333333329</v>
      </c>
      <c r="I25" s="141">
        <v>1875</v>
      </c>
      <c r="J25" s="142">
        <v>-37.8727634194831</v>
      </c>
      <c r="K25" s="142">
        <v>1.8958543983822043</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338</v>
      </c>
      <c r="B27" s="139">
        <v>1757</v>
      </c>
      <c r="C27" s="140">
        <v>6.4848484848484844</v>
      </c>
      <c r="D27" s="139">
        <v>3776</v>
      </c>
      <c r="E27" s="140">
        <v>5.7406888826659213</v>
      </c>
      <c r="F27" s="140">
        <v>2.14911781445646</v>
      </c>
      <c r="G27" s="139">
        <v>23785</v>
      </c>
      <c r="H27" s="140">
        <v>2.1736328880106583</v>
      </c>
      <c r="I27" s="139">
        <v>51281</v>
      </c>
      <c r="J27" s="140">
        <v>0.50368454060834722</v>
      </c>
      <c r="K27" s="140">
        <v>2.1560227033844859</v>
      </c>
    </row>
    <row r="28" spans="1:11" ht="9" customHeight="1" x14ac:dyDescent="0.15">
      <c r="A28" s="109" t="s">
        <v>57</v>
      </c>
      <c r="B28" s="141">
        <v>1721</v>
      </c>
      <c r="C28" s="142">
        <v>6.7617866004962792</v>
      </c>
      <c r="D28" s="141">
        <v>3692</v>
      </c>
      <c r="E28" s="142">
        <v>5.3652968036529671</v>
      </c>
      <c r="F28" s="142">
        <v>2.1452643811737362</v>
      </c>
      <c r="G28" s="141">
        <v>23099</v>
      </c>
      <c r="H28" s="142">
        <v>3.0377375323400884</v>
      </c>
      <c r="I28" s="141">
        <v>49852</v>
      </c>
      <c r="J28" s="142">
        <v>1.96559694013213</v>
      </c>
      <c r="K28" s="142">
        <v>2.158188666176025</v>
      </c>
    </row>
    <row r="29" spans="1:11" ht="9" customHeight="1" x14ac:dyDescent="0.15">
      <c r="A29" s="109" t="s">
        <v>152</v>
      </c>
      <c r="B29" s="141">
        <v>36</v>
      </c>
      <c r="C29" s="142">
        <v>-5.2631578947368354</v>
      </c>
      <c r="D29" s="141">
        <v>84</v>
      </c>
      <c r="E29" s="142">
        <v>25.373134328358205</v>
      </c>
      <c r="F29" s="142">
        <v>2.3333333333333335</v>
      </c>
      <c r="G29" s="141">
        <v>686</v>
      </c>
      <c r="H29" s="142">
        <v>-20.325203252032523</v>
      </c>
      <c r="I29" s="141">
        <v>1429</v>
      </c>
      <c r="J29" s="142">
        <v>-33.005157055789965</v>
      </c>
      <c r="K29" s="142">
        <v>2.0830903790087465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332</v>
      </c>
      <c r="B31" s="139">
        <v>946</v>
      </c>
      <c r="C31" s="140">
        <v>0.85287846481875818</v>
      </c>
      <c r="D31" s="139">
        <v>2047</v>
      </c>
      <c r="E31" s="140">
        <v>-9.5048629531388116</v>
      </c>
      <c r="F31" s="140">
        <v>2.1638477801268499</v>
      </c>
      <c r="G31" s="139">
        <v>44843</v>
      </c>
      <c r="H31" s="140">
        <v>4.5169560657266032</v>
      </c>
      <c r="I31" s="139">
        <v>121494</v>
      </c>
      <c r="J31" s="140">
        <v>2.1954173816493352</v>
      </c>
      <c r="K31" s="140">
        <v>2.7093191802510983</v>
      </c>
    </row>
    <row r="32" spans="1:11" ht="9" customHeight="1" x14ac:dyDescent="0.15">
      <c r="A32" s="109" t="s">
        <v>57</v>
      </c>
      <c r="B32" s="141">
        <v>942</v>
      </c>
      <c r="C32" s="142">
        <v>1.9480519480519547</v>
      </c>
      <c r="D32" s="141">
        <v>2043</v>
      </c>
      <c r="E32" s="142">
        <v>-7.8068592057761776</v>
      </c>
      <c r="F32" s="142">
        <v>2.1687898089171975</v>
      </c>
      <c r="G32" s="141">
        <v>44536</v>
      </c>
      <c r="H32" s="142">
        <v>4.5372391615613878</v>
      </c>
      <c r="I32" s="141">
        <v>120315</v>
      </c>
      <c r="J32" s="142">
        <v>2.1913619569371861</v>
      </c>
      <c r="K32" s="142">
        <v>2.7015223639303034</v>
      </c>
    </row>
    <row r="33" spans="1:11" ht="9" customHeight="1" x14ac:dyDescent="0.15">
      <c r="A33" s="109" t="s">
        <v>152</v>
      </c>
      <c r="B33" s="141">
        <v>4</v>
      </c>
      <c r="C33" s="142">
        <v>-71.428571428571431</v>
      </c>
      <c r="D33" s="141">
        <v>4</v>
      </c>
      <c r="E33" s="142">
        <v>-91.304347826086953</v>
      </c>
      <c r="F33" s="142">
        <v>1</v>
      </c>
      <c r="G33" s="141">
        <v>307</v>
      </c>
      <c r="H33" s="142">
        <v>1.6556291390728433</v>
      </c>
      <c r="I33" s="141">
        <v>1179</v>
      </c>
      <c r="J33" s="142">
        <v>2.6109660574412601</v>
      </c>
      <c r="K33" s="142">
        <v>3.8403908794788273</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410</v>
      </c>
      <c r="B35" s="139">
        <v>7858</v>
      </c>
      <c r="C35" s="140">
        <v>-0.55682105796000769</v>
      </c>
      <c r="D35" s="139">
        <v>20531</v>
      </c>
      <c r="E35" s="140">
        <v>-13.088938746137245</v>
      </c>
      <c r="F35" s="140">
        <v>2.6127513362178671</v>
      </c>
      <c r="G35" s="139">
        <v>91087</v>
      </c>
      <c r="H35" s="140">
        <v>-0.39258141416792114</v>
      </c>
      <c r="I35" s="139">
        <v>233175</v>
      </c>
      <c r="J35" s="140">
        <v>-8.1575982921468722</v>
      </c>
      <c r="K35" s="140">
        <v>2.5599152458638446</v>
      </c>
    </row>
    <row r="36" spans="1:11" ht="9" customHeight="1" x14ac:dyDescent="0.15">
      <c r="A36" s="109" t="s">
        <v>57</v>
      </c>
      <c r="B36" s="141">
        <v>7635</v>
      </c>
      <c r="C36" s="142">
        <v>-0.24823621635745496</v>
      </c>
      <c r="D36" s="141">
        <v>20048</v>
      </c>
      <c r="E36" s="142">
        <v>-10.889856876166775</v>
      </c>
      <c r="F36" s="142">
        <v>2.6258022265880814</v>
      </c>
      <c r="G36" s="141">
        <v>86998</v>
      </c>
      <c r="H36" s="142">
        <v>1.3962703962703955</v>
      </c>
      <c r="I36" s="141">
        <v>219922</v>
      </c>
      <c r="J36" s="142">
        <v>-4.4228788478002912</v>
      </c>
      <c r="K36" s="142">
        <v>2.5278971930389202</v>
      </c>
    </row>
    <row r="37" spans="1:11" ht="9" customHeight="1" x14ac:dyDescent="0.15">
      <c r="A37" s="109" t="s">
        <v>152</v>
      </c>
      <c r="B37" s="141">
        <v>223</v>
      </c>
      <c r="C37" s="142">
        <v>-10.08064516129032</v>
      </c>
      <c r="D37" s="141">
        <v>483</v>
      </c>
      <c r="E37" s="142">
        <v>-57.06666666666667</v>
      </c>
      <c r="F37" s="142">
        <v>2.1659192825112106</v>
      </c>
      <c r="G37" s="141">
        <v>4089</v>
      </c>
      <c r="H37" s="142">
        <v>-27.577045696068012</v>
      </c>
      <c r="I37" s="141">
        <v>13253</v>
      </c>
      <c r="J37" s="142">
        <v>-44.28469331988061</v>
      </c>
      <c r="K37" s="142">
        <v>3.2411347517730498</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411</v>
      </c>
      <c r="B39" s="139">
        <v>31601</v>
      </c>
      <c r="C39" s="140">
        <v>1.9979342844232093</v>
      </c>
      <c r="D39" s="139">
        <v>62083</v>
      </c>
      <c r="E39" s="140">
        <v>7.9629243183082963</v>
      </c>
      <c r="F39" s="140">
        <v>1.964589728173159</v>
      </c>
      <c r="G39" s="139">
        <v>394516</v>
      </c>
      <c r="H39" s="140">
        <v>0.85409343644148805</v>
      </c>
      <c r="I39" s="139">
        <v>743331</v>
      </c>
      <c r="J39" s="140">
        <v>0.41553248542732035</v>
      </c>
      <c r="K39" s="140">
        <v>1.8841593243366554</v>
      </c>
    </row>
    <row r="40" spans="1:11" ht="9" customHeight="1" x14ac:dyDescent="0.15">
      <c r="A40" s="166" t="s">
        <v>57</v>
      </c>
      <c r="B40" s="141">
        <v>28288</v>
      </c>
      <c r="C40" s="142">
        <v>-1.7129356172474957</v>
      </c>
      <c r="D40" s="141">
        <v>55031</v>
      </c>
      <c r="E40" s="142">
        <v>2.8270862139840744</v>
      </c>
      <c r="F40" s="142">
        <v>1.9453832013574661</v>
      </c>
      <c r="G40" s="141">
        <v>351393</v>
      </c>
      <c r="H40" s="142">
        <v>1.506743660035184</v>
      </c>
      <c r="I40" s="141">
        <v>658299</v>
      </c>
      <c r="J40" s="142">
        <v>0.83202244867638342</v>
      </c>
      <c r="K40" s="142">
        <v>1.873398161033373</v>
      </c>
    </row>
    <row r="41" spans="1:11" ht="9" customHeight="1" x14ac:dyDescent="0.15">
      <c r="A41" s="109" t="s">
        <v>152</v>
      </c>
      <c r="B41" s="141">
        <v>3313</v>
      </c>
      <c r="C41" s="142">
        <v>50.52248977737392</v>
      </c>
      <c r="D41" s="141">
        <v>7052</v>
      </c>
      <c r="E41" s="142">
        <v>76.919217260411443</v>
      </c>
      <c r="F41" s="142">
        <v>2.1285843646242077</v>
      </c>
      <c r="G41" s="141">
        <v>43123</v>
      </c>
      <c r="H41" s="142">
        <v>-4.1668518600826729</v>
      </c>
      <c r="I41" s="141">
        <v>85032</v>
      </c>
      <c r="J41" s="142">
        <v>-2.6960223371630008</v>
      </c>
      <c r="K41" s="142">
        <v>1.9718479697609164</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171</v>
      </c>
      <c r="B43" s="139">
        <v>159066</v>
      </c>
      <c r="C43" s="140">
        <v>1.563687211477685</v>
      </c>
      <c r="D43" s="139">
        <v>312581</v>
      </c>
      <c r="E43" s="140">
        <v>1.6629372812780474</v>
      </c>
      <c r="F43" s="140">
        <v>1.9651025360542165</v>
      </c>
      <c r="G43" s="139">
        <v>1969815</v>
      </c>
      <c r="H43" s="140">
        <v>-1.4380882997524225</v>
      </c>
      <c r="I43" s="139">
        <v>3834689</v>
      </c>
      <c r="J43" s="140">
        <v>-2.0781543541983751</v>
      </c>
      <c r="K43" s="140">
        <v>1.9467254539131846</v>
      </c>
    </row>
    <row r="44" spans="1:11" s="5" customFormat="1" ht="9" customHeight="1" x14ac:dyDescent="0.15">
      <c r="A44" s="167" t="s">
        <v>57</v>
      </c>
      <c r="B44" s="139">
        <v>148359</v>
      </c>
      <c r="C44" s="140">
        <v>1.0475340721013993</v>
      </c>
      <c r="D44" s="139">
        <v>291895</v>
      </c>
      <c r="E44" s="140">
        <v>1.6421813572719515</v>
      </c>
      <c r="F44" s="140">
        <v>1.9674910184080507</v>
      </c>
      <c r="G44" s="139">
        <v>1794077</v>
      </c>
      <c r="H44" s="140">
        <v>-0.47762035228522848</v>
      </c>
      <c r="I44" s="139">
        <v>3497985</v>
      </c>
      <c r="J44" s="140">
        <v>-0.99503529578920791</v>
      </c>
      <c r="K44" s="140">
        <v>1.949740730191625</v>
      </c>
    </row>
    <row r="45" spans="1:11" s="5" customFormat="1" ht="9" customHeight="1" x14ac:dyDescent="0.15">
      <c r="A45" s="167" t="s">
        <v>152</v>
      </c>
      <c r="B45" s="139">
        <v>10707</v>
      </c>
      <c r="C45" s="140">
        <v>9.2997141690485847</v>
      </c>
      <c r="D45" s="139">
        <v>20686</v>
      </c>
      <c r="E45" s="140">
        <v>1.9567253191384424</v>
      </c>
      <c r="F45" s="140">
        <v>1.9320070981600821</v>
      </c>
      <c r="G45" s="139">
        <v>175738</v>
      </c>
      <c r="H45" s="140">
        <v>-10.277787705047757</v>
      </c>
      <c r="I45" s="139">
        <v>336704</v>
      </c>
      <c r="J45" s="140">
        <v>-12.071658005379575</v>
      </c>
      <c r="K45" s="140">
        <v>1.9159430515881597</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236</v>
      </c>
      <c r="B1" s="236"/>
      <c r="C1" s="236"/>
      <c r="D1" s="236"/>
      <c r="E1" s="236"/>
      <c r="F1" s="236"/>
      <c r="G1" s="236"/>
      <c r="H1" s="236"/>
      <c r="I1" s="236"/>
      <c r="J1" s="236"/>
    </row>
    <row r="2" spans="1:10" ht="20.100000000000001" customHeight="1" x14ac:dyDescent="0.15">
      <c r="A2" s="253" t="s">
        <v>39</v>
      </c>
      <c r="B2" s="283" t="s">
        <v>473</v>
      </c>
      <c r="C2" s="284"/>
      <c r="D2" s="284"/>
      <c r="E2" s="284"/>
      <c r="F2" s="284"/>
      <c r="G2" s="284"/>
      <c r="H2" s="284"/>
      <c r="I2" s="285"/>
      <c r="J2" s="162" t="s">
        <v>475</v>
      </c>
    </row>
    <row r="3" spans="1:10" ht="9.9499999999999993" customHeight="1" x14ac:dyDescent="0.15">
      <c r="A3" s="254"/>
      <c r="B3" s="277" t="s">
        <v>315</v>
      </c>
      <c r="C3" s="286"/>
      <c r="D3" s="278"/>
      <c r="E3" s="256" t="s">
        <v>31</v>
      </c>
      <c r="F3" s="256"/>
      <c r="G3" s="256"/>
      <c r="H3" s="256"/>
      <c r="I3" s="256"/>
      <c r="J3" s="257" t="s">
        <v>30</v>
      </c>
    </row>
    <row r="4" spans="1:10" ht="9.9499999999999993" customHeight="1" x14ac:dyDescent="0.15">
      <c r="A4" s="254"/>
      <c r="B4" s="290" t="s">
        <v>134</v>
      </c>
      <c r="C4" s="256" t="s">
        <v>32</v>
      </c>
      <c r="D4" s="256"/>
      <c r="E4" s="256" t="s">
        <v>134</v>
      </c>
      <c r="F4" s="281" t="s">
        <v>150</v>
      </c>
      <c r="G4" s="281" t="s">
        <v>34</v>
      </c>
      <c r="H4" s="256" t="s">
        <v>172</v>
      </c>
      <c r="I4" s="256"/>
      <c r="J4" s="257"/>
    </row>
    <row r="5" spans="1:10" ht="54.95" customHeight="1" x14ac:dyDescent="0.15">
      <c r="A5" s="254"/>
      <c r="B5" s="290"/>
      <c r="C5" s="16" t="s">
        <v>175</v>
      </c>
      <c r="D5" s="16" t="s">
        <v>150</v>
      </c>
      <c r="E5" s="256"/>
      <c r="F5" s="282"/>
      <c r="G5" s="282"/>
      <c r="H5" s="16" t="s">
        <v>199</v>
      </c>
      <c r="I5" s="16" t="s">
        <v>176</v>
      </c>
      <c r="J5" s="257"/>
    </row>
    <row r="6" spans="1:10" ht="9.9499999999999993" customHeight="1" x14ac:dyDescent="0.15">
      <c r="A6" s="255"/>
      <c r="B6" s="287" t="s">
        <v>135</v>
      </c>
      <c r="C6" s="288"/>
      <c r="D6" s="18" t="s">
        <v>136</v>
      </c>
      <c r="E6" s="18" t="s">
        <v>135</v>
      </c>
      <c r="F6" s="288" t="s">
        <v>136</v>
      </c>
      <c r="G6" s="288"/>
      <c r="H6" s="18" t="s">
        <v>135</v>
      </c>
      <c r="I6" s="288" t="s">
        <v>136</v>
      </c>
      <c r="J6" s="289"/>
    </row>
    <row r="7" spans="1:10" s="5" customFormat="1" ht="35.1" customHeight="1" x14ac:dyDescent="0.15">
      <c r="A7" s="38" t="s">
        <v>189</v>
      </c>
      <c r="B7" s="139">
        <v>924</v>
      </c>
      <c r="C7" s="139">
        <v>882</v>
      </c>
      <c r="D7" s="140">
        <v>-3.2894736842105203</v>
      </c>
      <c r="E7" s="139">
        <v>44402</v>
      </c>
      <c r="F7" s="140">
        <v>-1.1047262684306673</v>
      </c>
      <c r="G7" s="140">
        <v>35.784180253172025</v>
      </c>
      <c r="H7" s="139">
        <v>46409</v>
      </c>
      <c r="I7" s="140">
        <v>95.675407787282637</v>
      </c>
      <c r="J7" s="140">
        <v>37.39225803398196</v>
      </c>
    </row>
    <row r="8" spans="1:10" s="5" customFormat="1" ht="24.95" customHeight="1" x14ac:dyDescent="0.15">
      <c r="A8" s="41" t="s">
        <v>58</v>
      </c>
      <c r="B8" s="141">
        <v>347</v>
      </c>
      <c r="C8" s="141">
        <v>337</v>
      </c>
      <c r="D8" s="142">
        <v>-2.0348837209302388</v>
      </c>
      <c r="E8" s="141">
        <v>30001</v>
      </c>
      <c r="F8" s="142">
        <v>-0.51729283416786132</v>
      </c>
      <c r="G8" s="142">
        <v>40.038961038961041</v>
      </c>
      <c r="H8" s="141">
        <v>31013</v>
      </c>
      <c r="I8" s="142">
        <v>96.736852287750295</v>
      </c>
      <c r="J8" s="142">
        <v>40.664183070632106</v>
      </c>
    </row>
    <row r="9" spans="1:10" s="36" customFormat="1" ht="24.95" customHeight="1" x14ac:dyDescent="0.15">
      <c r="A9" s="41" t="s">
        <v>48</v>
      </c>
      <c r="B9" s="141">
        <v>86</v>
      </c>
      <c r="C9" s="141">
        <v>82</v>
      </c>
      <c r="D9" s="142">
        <v>-1.2048192771084274</v>
      </c>
      <c r="E9" s="141">
        <v>4828</v>
      </c>
      <c r="F9" s="142">
        <v>2.5924351891202662</v>
      </c>
      <c r="G9" s="142">
        <v>37.680325482842427</v>
      </c>
      <c r="H9" s="141">
        <v>5097</v>
      </c>
      <c r="I9" s="142">
        <v>94.722385717088486</v>
      </c>
      <c r="J9" s="142">
        <v>39.299336301772662</v>
      </c>
    </row>
    <row r="10" spans="1:10" s="36" customFormat="1" ht="24.95" customHeight="1" x14ac:dyDescent="0.15">
      <c r="A10" s="41" t="s">
        <v>49</v>
      </c>
      <c r="B10" s="141">
        <v>306</v>
      </c>
      <c r="C10" s="141">
        <v>288</v>
      </c>
      <c r="D10" s="142">
        <v>-4.6357615894039697</v>
      </c>
      <c r="E10" s="141">
        <v>5884</v>
      </c>
      <c r="F10" s="142">
        <v>-4.0912795436022833</v>
      </c>
      <c r="G10" s="142">
        <v>19.781230096092603</v>
      </c>
      <c r="H10" s="141">
        <v>6289</v>
      </c>
      <c r="I10" s="142">
        <v>93.56018444903799</v>
      </c>
      <c r="J10" s="142">
        <v>24.338064613629516</v>
      </c>
    </row>
    <row r="11" spans="1:10" s="36" customFormat="1" ht="24.95" customHeight="1" x14ac:dyDescent="0.15">
      <c r="A11" s="41" t="s">
        <v>50</v>
      </c>
      <c r="B11" s="141">
        <v>185</v>
      </c>
      <c r="C11" s="141">
        <v>175</v>
      </c>
      <c r="D11" s="142">
        <v>-4.3715846994535497</v>
      </c>
      <c r="E11" s="141">
        <v>3689</v>
      </c>
      <c r="F11" s="142">
        <v>-5.4102564102564088</v>
      </c>
      <c r="G11" s="142">
        <v>24.129764713326281</v>
      </c>
      <c r="H11" s="141">
        <v>4010</v>
      </c>
      <c r="I11" s="142">
        <v>91.995012468827923</v>
      </c>
      <c r="J11" s="142">
        <v>29.623325299946551</v>
      </c>
    </row>
    <row r="12" spans="1:10" s="36" customFormat="1" ht="41.1" customHeight="1" x14ac:dyDescent="0.15">
      <c r="A12" s="38" t="s">
        <v>190</v>
      </c>
      <c r="B12" s="139">
        <v>252</v>
      </c>
      <c r="C12" s="139">
        <v>211</v>
      </c>
      <c r="D12" s="140">
        <v>-1.4018691588785117</v>
      </c>
      <c r="E12" s="139">
        <v>10091</v>
      </c>
      <c r="F12" s="140">
        <v>-2.1241513094083473</v>
      </c>
      <c r="G12" s="140">
        <v>15.833582860353465</v>
      </c>
      <c r="H12" s="139">
        <v>12961</v>
      </c>
      <c r="I12" s="140">
        <v>77.856646863667919</v>
      </c>
      <c r="J12" s="140">
        <v>28.15648151682365</v>
      </c>
    </row>
    <row r="13" spans="1:10" s="36" customFormat="1" ht="24.95" customHeight="1" x14ac:dyDescent="0.15">
      <c r="A13" s="41" t="s">
        <v>59</v>
      </c>
      <c r="B13" s="141">
        <v>11</v>
      </c>
      <c r="C13" s="141">
        <v>11</v>
      </c>
      <c r="D13" s="142">
        <v>10</v>
      </c>
      <c r="E13" s="141">
        <v>742</v>
      </c>
      <c r="F13" s="142">
        <v>12.084592145015108</v>
      </c>
      <c r="G13" s="142">
        <v>17.693922335654992</v>
      </c>
      <c r="H13" s="141">
        <v>742</v>
      </c>
      <c r="I13" s="142">
        <v>100</v>
      </c>
      <c r="J13" s="142">
        <v>33.542585869868752</v>
      </c>
    </row>
    <row r="14" spans="1:10" s="36" customFormat="1" ht="30.95" customHeight="1" x14ac:dyDescent="0.15">
      <c r="A14" s="41" t="s">
        <v>29</v>
      </c>
      <c r="B14" s="141">
        <v>139</v>
      </c>
      <c r="C14" s="141">
        <v>116</v>
      </c>
      <c r="D14" s="142">
        <v>0.86956521739129755</v>
      </c>
      <c r="E14" s="141">
        <v>3721</v>
      </c>
      <c r="F14" s="142">
        <v>1.9731433269388816</v>
      </c>
      <c r="G14" s="142">
        <v>19.991100431629068</v>
      </c>
      <c r="H14" s="141">
        <v>4818</v>
      </c>
      <c r="I14" s="142">
        <v>77.231216272312167</v>
      </c>
      <c r="J14" s="142">
        <v>27.751724063697687</v>
      </c>
    </row>
    <row r="15" spans="1:10" s="36" customFormat="1" ht="24.95" customHeight="1" x14ac:dyDescent="0.15">
      <c r="A15" s="41" t="s">
        <v>308</v>
      </c>
      <c r="B15" s="141">
        <v>102</v>
      </c>
      <c r="C15" s="141">
        <v>84</v>
      </c>
      <c r="D15" s="142">
        <v>-5.6179775280898809</v>
      </c>
      <c r="E15" s="141">
        <v>5628</v>
      </c>
      <c r="F15" s="142">
        <v>-6.1843640606767849</v>
      </c>
      <c r="G15" s="142">
        <v>12.74542104428256</v>
      </c>
      <c r="H15" s="141">
        <v>7401</v>
      </c>
      <c r="I15" s="142">
        <v>76.043777867855695</v>
      </c>
      <c r="J15" s="142">
        <v>27.798191242192644</v>
      </c>
    </row>
    <row r="16" spans="1:10" s="5" customFormat="1" ht="35.1" customHeight="1" x14ac:dyDescent="0.15">
      <c r="A16" s="38" t="s">
        <v>210</v>
      </c>
      <c r="B16" s="139">
        <v>60</v>
      </c>
      <c r="C16" s="139">
        <v>59</v>
      </c>
      <c r="D16" s="140">
        <v>-1.6666666666666714</v>
      </c>
      <c r="E16" s="139">
        <v>7568</v>
      </c>
      <c r="F16" s="140">
        <v>-1.6504223521767329</v>
      </c>
      <c r="G16" s="140">
        <v>59.107015989685209</v>
      </c>
      <c r="H16" s="139">
        <v>7793</v>
      </c>
      <c r="I16" s="140">
        <v>97.11279353265752</v>
      </c>
      <c r="J16" s="140">
        <v>72.28901207452752</v>
      </c>
    </row>
    <row r="17" spans="1:11" s="36" customFormat="1" ht="30.95" customHeight="1" x14ac:dyDescent="0.15">
      <c r="A17" s="41" t="s">
        <v>211</v>
      </c>
      <c r="B17" s="141">
        <v>31</v>
      </c>
      <c r="C17" s="141">
        <v>31</v>
      </c>
      <c r="D17" s="142">
        <v>-3.125</v>
      </c>
      <c r="E17" s="141">
        <v>5577</v>
      </c>
      <c r="F17" s="142">
        <v>-1.7268722466960327</v>
      </c>
      <c r="G17" s="142">
        <v>72.095946867494888</v>
      </c>
      <c r="H17" s="141">
        <v>5637</v>
      </c>
      <c r="I17" s="142">
        <v>98.935604044704633</v>
      </c>
      <c r="J17" s="142">
        <v>83.884221717698722</v>
      </c>
    </row>
    <row r="18" spans="1:11" s="36" customFormat="1" ht="24.95" customHeight="1" x14ac:dyDescent="0.15">
      <c r="A18" s="41" t="s">
        <v>36</v>
      </c>
      <c r="B18" s="141">
        <v>29</v>
      </c>
      <c r="C18" s="141">
        <v>28</v>
      </c>
      <c r="D18" s="142">
        <v>0</v>
      </c>
      <c r="E18" s="141">
        <v>1991</v>
      </c>
      <c r="F18" s="142">
        <v>-1.4356435643564396</v>
      </c>
      <c r="G18" s="142">
        <v>22.223718995739809</v>
      </c>
      <c r="H18" s="141">
        <v>2156</v>
      </c>
      <c r="I18" s="142">
        <v>92.346938775510196</v>
      </c>
      <c r="J18" s="142">
        <v>39.74980107247881</v>
      </c>
    </row>
    <row r="19" spans="1:11" s="36" customFormat="1" ht="41.1" customHeight="1" x14ac:dyDescent="0.15">
      <c r="A19" s="38" t="s">
        <v>212</v>
      </c>
      <c r="B19" s="139">
        <v>1236</v>
      </c>
      <c r="C19" s="139">
        <v>1152</v>
      </c>
      <c r="D19" s="140">
        <v>-2.8667790893760525</v>
      </c>
      <c r="E19" s="139">
        <v>62061</v>
      </c>
      <c r="F19" s="140">
        <v>-1.3385689076832534</v>
      </c>
      <c r="G19" s="140">
        <v>35.458846152209887</v>
      </c>
      <c r="H19" s="139">
        <v>67163</v>
      </c>
      <c r="I19" s="140">
        <v>92.403555529085963</v>
      </c>
      <c r="J19" s="140">
        <v>39.903838408545276</v>
      </c>
    </row>
    <row r="20" spans="1:11" s="36" customFormat="1" ht="35.1" customHeight="1" x14ac:dyDescent="0.15">
      <c r="A20" s="38" t="s">
        <v>6</v>
      </c>
      <c r="B20" s="139">
        <v>81</v>
      </c>
      <c r="C20" s="139">
        <v>33</v>
      </c>
      <c r="D20" s="140">
        <v>-5.7142857142857082</v>
      </c>
      <c r="E20" s="139">
        <v>7392</v>
      </c>
      <c r="F20" s="140">
        <v>-6.9017632241813658</v>
      </c>
      <c r="G20" s="146" t="s">
        <v>476</v>
      </c>
      <c r="H20" s="139">
        <v>42864</v>
      </c>
      <c r="I20" s="140">
        <v>17.245240761478165</v>
      </c>
      <c r="J20" s="146" t="s">
        <v>476</v>
      </c>
    </row>
    <row r="21" spans="1:11" s="3" customFormat="1" ht="20.100000000000001" customHeight="1" x14ac:dyDescent="0.15">
      <c r="A21" s="12" t="s">
        <v>45</v>
      </c>
    </row>
    <row r="22" spans="1:11" ht="18" customHeight="1" x14ac:dyDescent="0.15">
      <c r="A22" s="280" t="s">
        <v>33</v>
      </c>
      <c r="B22" s="280"/>
      <c r="C22" s="280"/>
      <c r="D22" s="280"/>
      <c r="E22" s="280"/>
      <c r="F22" s="280"/>
      <c r="G22" s="280"/>
      <c r="H22" s="280"/>
      <c r="I22" s="280"/>
      <c r="J22" s="280"/>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1" t="s">
        <v>243</v>
      </c>
      <c r="B1" s="291"/>
      <c r="C1" s="291"/>
      <c r="D1" s="291"/>
      <c r="E1" s="291"/>
      <c r="F1" s="291"/>
      <c r="G1" s="291"/>
      <c r="H1" s="291"/>
      <c r="I1" s="291"/>
      <c r="J1" s="291"/>
    </row>
    <row r="2" spans="1:13" ht="20.100000000000001" customHeight="1" x14ac:dyDescent="0.15">
      <c r="A2" s="237" t="s">
        <v>191</v>
      </c>
      <c r="B2" s="283" t="s">
        <v>473</v>
      </c>
      <c r="C2" s="284"/>
      <c r="D2" s="284"/>
      <c r="E2" s="284"/>
      <c r="F2" s="284"/>
      <c r="G2" s="284"/>
      <c r="H2" s="284"/>
      <c r="I2" s="285"/>
      <c r="J2" s="216" t="s">
        <v>475</v>
      </c>
    </row>
    <row r="3" spans="1:13" ht="9.9499999999999993" customHeight="1" x14ac:dyDescent="0.15">
      <c r="A3" s="254"/>
      <c r="B3" s="277" t="s">
        <v>315</v>
      </c>
      <c r="C3" s="286"/>
      <c r="D3" s="278"/>
      <c r="E3" s="256" t="s">
        <v>31</v>
      </c>
      <c r="F3" s="256"/>
      <c r="G3" s="256"/>
      <c r="H3" s="256"/>
      <c r="I3" s="256"/>
      <c r="J3" s="257" t="s">
        <v>30</v>
      </c>
    </row>
    <row r="4" spans="1:13" ht="9.9499999999999993" customHeight="1" x14ac:dyDescent="0.15">
      <c r="A4" s="254"/>
      <c r="B4" s="290" t="s">
        <v>134</v>
      </c>
      <c r="C4" s="256" t="s">
        <v>32</v>
      </c>
      <c r="D4" s="256"/>
      <c r="E4" s="256" t="s">
        <v>134</v>
      </c>
      <c r="F4" s="281" t="s">
        <v>150</v>
      </c>
      <c r="G4" s="281" t="s">
        <v>34</v>
      </c>
      <c r="H4" s="256" t="s">
        <v>172</v>
      </c>
      <c r="I4" s="256"/>
      <c r="J4" s="257"/>
    </row>
    <row r="5" spans="1:13" ht="54.95" customHeight="1" x14ac:dyDescent="0.15">
      <c r="A5" s="254"/>
      <c r="B5" s="290"/>
      <c r="C5" s="16" t="s">
        <v>175</v>
      </c>
      <c r="D5" s="16" t="s">
        <v>150</v>
      </c>
      <c r="E5" s="256"/>
      <c r="F5" s="282"/>
      <c r="G5" s="282"/>
      <c r="H5" s="16" t="s">
        <v>199</v>
      </c>
      <c r="I5" s="16" t="s">
        <v>176</v>
      </c>
      <c r="J5" s="257"/>
    </row>
    <row r="6" spans="1:13" ht="9.9499999999999993" customHeight="1" x14ac:dyDescent="0.15">
      <c r="A6" s="255"/>
      <c r="B6" s="287" t="s">
        <v>135</v>
      </c>
      <c r="C6" s="288"/>
      <c r="D6" s="18" t="s">
        <v>136</v>
      </c>
      <c r="E6" s="18" t="s">
        <v>135</v>
      </c>
      <c r="F6" s="288" t="s">
        <v>136</v>
      </c>
      <c r="G6" s="288"/>
      <c r="H6" s="18" t="s">
        <v>135</v>
      </c>
      <c r="I6" s="288" t="s">
        <v>136</v>
      </c>
      <c r="J6" s="289"/>
    </row>
    <row r="7" spans="1:13" s="3" customFormat="1" ht="18" customHeight="1" x14ac:dyDescent="0.15">
      <c r="A7" s="109" t="s">
        <v>457</v>
      </c>
      <c r="B7" s="144">
        <v>79</v>
      </c>
      <c r="C7" s="144">
        <v>71</v>
      </c>
      <c r="D7" s="142">
        <v>-1.3888888888888857</v>
      </c>
      <c r="E7" s="141">
        <v>3866</v>
      </c>
      <c r="F7" s="142">
        <v>0.31136481577581776</v>
      </c>
      <c r="G7" s="142">
        <v>23.803442815548859</v>
      </c>
      <c r="H7" s="141">
        <v>4461</v>
      </c>
      <c r="I7" s="142">
        <v>86.662183366958075</v>
      </c>
      <c r="J7" s="142">
        <v>36.526177499602653</v>
      </c>
    </row>
    <row r="8" spans="1:13" s="3" customFormat="1" ht="18" customHeight="1" x14ac:dyDescent="0.15">
      <c r="A8" s="109" t="s">
        <v>154</v>
      </c>
      <c r="B8" s="144">
        <v>53</v>
      </c>
      <c r="C8" s="144">
        <v>51</v>
      </c>
      <c r="D8" s="142">
        <v>0</v>
      </c>
      <c r="E8" s="141">
        <v>2395</v>
      </c>
      <c r="F8" s="142">
        <v>8.5183507023108263</v>
      </c>
      <c r="G8" s="142">
        <v>31.595940331040119</v>
      </c>
      <c r="H8" s="141">
        <v>2482</v>
      </c>
      <c r="I8" s="142">
        <v>96.494762288477034</v>
      </c>
      <c r="J8" s="142">
        <v>39.474890602208795</v>
      </c>
    </row>
    <row r="9" spans="1:13" s="3" customFormat="1" ht="18" customHeight="1" x14ac:dyDescent="0.15">
      <c r="A9" s="109" t="s">
        <v>287</v>
      </c>
      <c r="B9" s="144">
        <v>57</v>
      </c>
      <c r="C9" s="144">
        <v>52</v>
      </c>
      <c r="D9" s="142">
        <v>-3.7037037037037095</v>
      </c>
      <c r="E9" s="141">
        <v>2681</v>
      </c>
      <c r="F9" s="142">
        <v>-1.9744058500914008</v>
      </c>
      <c r="G9" s="142">
        <v>36.837213793436405</v>
      </c>
      <c r="H9" s="141">
        <v>2983</v>
      </c>
      <c r="I9" s="142">
        <v>89.875963794837403</v>
      </c>
      <c r="J9" s="142">
        <v>44.971358996558394</v>
      </c>
    </row>
    <row r="10" spans="1:13" s="3" customFormat="1" ht="18" customHeight="1" x14ac:dyDescent="0.15">
      <c r="A10" s="109" t="s">
        <v>288</v>
      </c>
      <c r="B10" s="144">
        <v>53</v>
      </c>
      <c r="C10" s="144">
        <v>48</v>
      </c>
      <c r="D10" s="142">
        <v>-2.0408163265306172</v>
      </c>
      <c r="E10" s="141">
        <v>2072</v>
      </c>
      <c r="F10" s="142">
        <v>-7.7471059661620671</v>
      </c>
      <c r="G10" s="142">
        <v>45.191129817507928</v>
      </c>
      <c r="H10" s="141">
        <v>2449</v>
      </c>
      <c r="I10" s="142">
        <v>84.605961616986519</v>
      </c>
      <c r="J10" s="142">
        <v>49.021460111451709</v>
      </c>
      <c r="M10" s="111"/>
    </row>
    <row r="11" spans="1:13" s="3" customFormat="1" ht="24.95" customHeight="1" x14ac:dyDescent="0.15">
      <c r="A11" s="41" t="s">
        <v>289</v>
      </c>
      <c r="B11" s="144">
        <v>176</v>
      </c>
      <c r="C11" s="144">
        <v>174</v>
      </c>
      <c r="D11" s="142">
        <v>1.1627906976744242</v>
      </c>
      <c r="E11" s="141">
        <v>14075</v>
      </c>
      <c r="F11" s="142">
        <v>3.0154431676791376</v>
      </c>
      <c r="G11" s="142">
        <v>46.887104526562808</v>
      </c>
      <c r="H11" s="141">
        <v>14418</v>
      </c>
      <c r="I11" s="142">
        <v>97.621029268969338</v>
      </c>
      <c r="J11" s="142">
        <v>45.35799828507605</v>
      </c>
      <c r="M11" s="111"/>
    </row>
    <row r="12" spans="1:13" s="3" customFormat="1" ht="18" customHeight="1" x14ac:dyDescent="0.15">
      <c r="A12" s="109" t="s">
        <v>267</v>
      </c>
      <c r="B12" s="144">
        <v>76</v>
      </c>
      <c r="C12" s="144">
        <v>71</v>
      </c>
      <c r="D12" s="142">
        <v>-4.0540540540540491</v>
      </c>
      <c r="E12" s="141">
        <v>2866</v>
      </c>
      <c r="F12" s="142">
        <v>-0.86475268073330369</v>
      </c>
      <c r="G12" s="142">
        <v>32.50984812391787</v>
      </c>
      <c r="H12" s="141">
        <v>3087</v>
      </c>
      <c r="I12" s="142">
        <v>92.84094590217039</v>
      </c>
      <c r="J12" s="142">
        <v>42.919356734235862</v>
      </c>
      <c r="M12" s="111"/>
    </row>
    <row r="13" spans="1:13" s="3" customFormat="1" ht="18" customHeight="1" x14ac:dyDescent="0.15">
      <c r="A13" s="109" t="s">
        <v>268</v>
      </c>
      <c r="B13" s="144">
        <v>60</v>
      </c>
      <c r="C13" s="144">
        <v>57</v>
      </c>
      <c r="D13" s="142">
        <v>-1.7241379310344769</v>
      </c>
      <c r="E13" s="141">
        <v>2841</v>
      </c>
      <c r="F13" s="142">
        <v>-8.4729381443299019</v>
      </c>
      <c r="G13" s="142">
        <v>28.40662647182387</v>
      </c>
      <c r="H13" s="141">
        <v>2954</v>
      </c>
      <c r="I13" s="142">
        <v>96.174678402166563</v>
      </c>
      <c r="J13" s="142">
        <v>30.934622410794439</v>
      </c>
      <c r="M13" s="111"/>
    </row>
    <row r="14" spans="1:13" s="3" customFormat="1" ht="18" customHeight="1" x14ac:dyDescent="0.15">
      <c r="A14" s="109" t="s">
        <v>266</v>
      </c>
      <c r="B14" s="144">
        <v>594</v>
      </c>
      <c r="C14" s="144">
        <v>546</v>
      </c>
      <c r="D14" s="142">
        <v>-4.5454545454545467</v>
      </c>
      <c r="E14" s="141">
        <v>26858</v>
      </c>
      <c r="F14" s="142">
        <v>-3.0117001300014437</v>
      </c>
      <c r="G14" s="142">
        <v>31.733202569605812</v>
      </c>
      <c r="H14" s="141">
        <v>29458</v>
      </c>
      <c r="I14" s="142">
        <v>91.173874669020307</v>
      </c>
      <c r="J14" s="142">
        <v>36.836270505701876</v>
      </c>
      <c r="M14" s="111"/>
    </row>
    <row r="15" spans="1:13" s="3" customFormat="1" ht="18" customHeight="1" x14ac:dyDescent="0.15">
      <c r="A15" s="109" t="s">
        <v>265</v>
      </c>
      <c r="B15" s="144">
        <v>88</v>
      </c>
      <c r="C15" s="144">
        <v>82</v>
      </c>
      <c r="D15" s="142">
        <v>-2.3809523809523796</v>
      </c>
      <c r="E15" s="141">
        <v>4407</v>
      </c>
      <c r="F15" s="142">
        <v>-2.3054755043227715</v>
      </c>
      <c r="G15" s="142">
        <v>35.210663375129833</v>
      </c>
      <c r="H15" s="141">
        <v>4871</v>
      </c>
      <c r="I15" s="142">
        <v>90.474235269965092</v>
      </c>
      <c r="J15" s="142">
        <v>41.479391547201907</v>
      </c>
      <c r="M15" s="111"/>
    </row>
    <row r="16" spans="1:13" s="5" customFormat="1" ht="18" customHeight="1" x14ac:dyDescent="0.15">
      <c r="A16" s="47" t="s">
        <v>192</v>
      </c>
      <c r="B16" s="139">
        <v>1236</v>
      </c>
      <c r="C16" s="139">
        <v>1152</v>
      </c>
      <c r="D16" s="140">
        <v>-2.8667790893760525</v>
      </c>
      <c r="E16" s="139">
        <v>62061</v>
      </c>
      <c r="F16" s="140">
        <v>-1.3385689076832534</v>
      </c>
      <c r="G16" s="140">
        <v>35.458846152209887</v>
      </c>
      <c r="H16" s="139">
        <v>67163</v>
      </c>
      <c r="I16" s="140">
        <v>92.403555529085963</v>
      </c>
      <c r="J16" s="140">
        <v>39.903838408545276</v>
      </c>
      <c r="M16" s="111"/>
    </row>
    <row r="17" spans="1:13" s="3" customFormat="1" ht="18" customHeight="1" x14ac:dyDescent="0.15">
      <c r="A17" s="41" t="s">
        <v>7</v>
      </c>
      <c r="B17" s="144">
        <v>81</v>
      </c>
      <c r="C17" s="144">
        <v>33</v>
      </c>
      <c r="D17" s="142">
        <v>-5.7142857142857082</v>
      </c>
      <c r="E17" s="141">
        <v>7392</v>
      </c>
      <c r="F17" s="142">
        <v>-6.9017632241813658</v>
      </c>
      <c r="G17" s="145" t="s">
        <v>476</v>
      </c>
      <c r="H17" s="141">
        <v>42864</v>
      </c>
      <c r="I17" s="142">
        <v>17.245240761478165</v>
      </c>
      <c r="J17" s="145" t="s">
        <v>476</v>
      </c>
      <c r="M17" s="111"/>
    </row>
    <row r="18" spans="1:13" s="3" customFormat="1" ht="20.100000000000001" customHeight="1" x14ac:dyDescent="0.15">
      <c r="A18" s="12" t="s">
        <v>45</v>
      </c>
      <c r="M18" s="111"/>
    </row>
    <row r="19" spans="1:13" s="3" customFormat="1" ht="18" customHeight="1" x14ac:dyDescent="0.15">
      <c r="A19" s="292" t="s">
        <v>33</v>
      </c>
      <c r="B19" s="292"/>
      <c r="C19" s="292"/>
      <c r="D19" s="292"/>
      <c r="E19" s="292"/>
      <c r="F19" s="292"/>
      <c r="G19" s="292"/>
      <c r="H19" s="292"/>
      <c r="I19" s="292"/>
      <c r="J19" s="292"/>
      <c r="K19" s="110"/>
      <c r="M19" s="111"/>
    </row>
    <row r="20" spans="1:13" s="3" customFormat="1" ht="20.100000000000001" customHeight="1" x14ac:dyDescent="0.15">
      <c r="A20" s="12"/>
    </row>
    <row r="21" spans="1:13" s="3" customFormat="1" ht="39.950000000000003" customHeight="1" x14ac:dyDescent="0.15">
      <c r="A21" s="247" t="s">
        <v>244</v>
      </c>
      <c r="B21" s="247"/>
      <c r="C21" s="247"/>
      <c r="D21" s="247"/>
      <c r="E21" s="247"/>
      <c r="F21" s="247"/>
      <c r="G21" s="247"/>
      <c r="H21" s="247"/>
      <c r="I21" s="247"/>
      <c r="J21" s="247"/>
    </row>
    <row r="22" spans="1:13" ht="20.100000000000001" customHeight="1" x14ac:dyDescent="0.15">
      <c r="A22" s="237" t="s">
        <v>98</v>
      </c>
      <c r="B22" s="283" t="s">
        <v>473</v>
      </c>
      <c r="C22" s="284"/>
      <c r="D22" s="284"/>
      <c r="E22" s="284"/>
      <c r="F22" s="284"/>
      <c r="G22" s="284"/>
      <c r="H22" s="284"/>
      <c r="I22" s="285"/>
      <c r="J22" s="221" t="s">
        <v>475</v>
      </c>
    </row>
    <row r="23" spans="1:13" s="3" customFormat="1" ht="9.9499999999999993" customHeight="1" x14ac:dyDescent="0.15">
      <c r="A23" s="238"/>
      <c r="B23" s="277" t="s">
        <v>315</v>
      </c>
      <c r="C23" s="286"/>
      <c r="D23" s="278"/>
      <c r="E23" s="245" t="s">
        <v>31</v>
      </c>
      <c r="F23" s="245"/>
      <c r="G23" s="245"/>
      <c r="H23" s="245"/>
      <c r="I23" s="245"/>
      <c r="J23" s="234" t="s">
        <v>30</v>
      </c>
    </row>
    <row r="24" spans="1:13" s="3" customFormat="1" ht="9.9499999999999993" customHeight="1" x14ac:dyDescent="0.15">
      <c r="A24" s="238"/>
      <c r="B24" s="243" t="s">
        <v>134</v>
      </c>
      <c r="C24" s="245" t="s">
        <v>32</v>
      </c>
      <c r="D24" s="245"/>
      <c r="E24" s="245" t="s">
        <v>134</v>
      </c>
      <c r="F24" s="251" t="s">
        <v>150</v>
      </c>
      <c r="G24" s="251" t="s">
        <v>34</v>
      </c>
      <c r="H24" s="245" t="s">
        <v>172</v>
      </c>
      <c r="I24" s="245"/>
      <c r="J24" s="234"/>
    </row>
    <row r="25" spans="1:13" s="3" customFormat="1" ht="54.95" customHeight="1" x14ac:dyDescent="0.15">
      <c r="A25" s="238"/>
      <c r="B25" s="243"/>
      <c r="C25" s="95" t="s">
        <v>175</v>
      </c>
      <c r="D25" s="95" t="s">
        <v>150</v>
      </c>
      <c r="E25" s="245"/>
      <c r="F25" s="252"/>
      <c r="G25" s="252"/>
      <c r="H25" s="95" t="s">
        <v>199</v>
      </c>
      <c r="I25" s="95" t="s">
        <v>176</v>
      </c>
      <c r="J25" s="234"/>
    </row>
    <row r="26" spans="1:13" s="3" customFormat="1" ht="9.9499999999999993" customHeight="1" x14ac:dyDescent="0.15">
      <c r="A26" s="239"/>
      <c r="B26" s="293" t="s">
        <v>135</v>
      </c>
      <c r="C26" s="294"/>
      <c r="D26" s="2" t="s">
        <v>136</v>
      </c>
      <c r="E26" s="2" t="s">
        <v>135</v>
      </c>
      <c r="F26" s="294" t="s">
        <v>136</v>
      </c>
      <c r="G26" s="294"/>
      <c r="H26" s="2" t="s">
        <v>135</v>
      </c>
      <c r="I26" s="294" t="s">
        <v>136</v>
      </c>
      <c r="J26" s="295"/>
    </row>
    <row r="27" spans="1:13" s="3" customFormat="1" ht="18" customHeight="1" x14ac:dyDescent="0.15">
      <c r="A27" s="40" t="s">
        <v>193</v>
      </c>
      <c r="B27" s="144">
        <v>152</v>
      </c>
      <c r="C27" s="144">
        <v>146</v>
      </c>
      <c r="D27" s="142">
        <v>-4.5751633986928084</v>
      </c>
      <c r="E27" s="141">
        <v>12112</v>
      </c>
      <c r="F27" s="142">
        <v>-1.2474520994700384</v>
      </c>
      <c r="G27" s="142">
        <v>51.533233790814904</v>
      </c>
      <c r="H27" s="141">
        <v>12434</v>
      </c>
      <c r="I27" s="142">
        <v>97.410326524046965</v>
      </c>
      <c r="J27" s="142">
        <v>59.566110847251373</v>
      </c>
    </row>
    <row r="28" spans="1:13" s="3" customFormat="1" ht="24.95" customHeight="1" x14ac:dyDescent="0.15">
      <c r="A28" s="107" t="s">
        <v>195</v>
      </c>
      <c r="B28" s="144">
        <v>80</v>
      </c>
      <c r="C28" s="144">
        <v>76</v>
      </c>
      <c r="D28" s="142">
        <v>-5</v>
      </c>
      <c r="E28" s="141">
        <v>6394</v>
      </c>
      <c r="F28" s="142">
        <v>-1.7667844522968181</v>
      </c>
      <c r="G28" s="142">
        <v>56.29020492075071</v>
      </c>
      <c r="H28" s="141">
        <v>6643</v>
      </c>
      <c r="I28" s="142">
        <v>96.251693511967488</v>
      </c>
      <c r="J28" s="142">
        <v>66.318791620738978</v>
      </c>
    </row>
    <row r="29" spans="1:13" s="3" customFormat="1" ht="18" customHeight="1" x14ac:dyDescent="0.15">
      <c r="A29" s="108" t="s">
        <v>304</v>
      </c>
      <c r="B29" s="144">
        <v>27</v>
      </c>
      <c r="C29" s="144">
        <v>25</v>
      </c>
      <c r="D29" s="142">
        <v>-10.714285714285708</v>
      </c>
      <c r="E29" s="141">
        <v>1805</v>
      </c>
      <c r="F29" s="142">
        <v>-4.3961864406779654</v>
      </c>
      <c r="G29" s="142">
        <v>47.840898794962399</v>
      </c>
      <c r="H29" s="141">
        <v>1842</v>
      </c>
      <c r="I29" s="142">
        <v>97.991313789359396</v>
      </c>
      <c r="J29" s="142">
        <v>53.070018437334774</v>
      </c>
    </row>
    <row r="30" spans="1:13" s="3" customFormat="1" ht="18" customHeight="1" x14ac:dyDescent="0.15">
      <c r="A30" s="53" t="s">
        <v>196</v>
      </c>
      <c r="B30" s="144">
        <v>37</v>
      </c>
      <c r="C30" s="144">
        <v>37</v>
      </c>
      <c r="D30" s="142">
        <v>0</v>
      </c>
      <c r="E30" s="141">
        <v>3093</v>
      </c>
      <c r="F30" s="142">
        <v>1.0124101894186737</v>
      </c>
      <c r="G30" s="142">
        <v>43.091252440546683</v>
      </c>
      <c r="H30" s="141">
        <v>3129</v>
      </c>
      <c r="I30" s="142">
        <v>98.849472674976042</v>
      </c>
      <c r="J30" s="142">
        <v>48.372384426286089</v>
      </c>
    </row>
    <row r="31" spans="1:13" s="3" customFormat="1" ht="18" customHeight="1" x14ac:dyDescent="0.15">
      <c r="A31" s="108" t="s">
        <v>456</v>
      </c>
      <c r="B31" s="144">
        <v>8</v>
      </c>
      <c r="C31" s="144">
        <v>8</v>
      </c>
      <c r="D31" s="142">
        <v>0</v>
      </c>
      <c r="E31" s="141">
        <v>820</v>
      </c>
      <c r="F31" s="142">
        <v>1.7369727047146455</v>
      </c>
      <c r="G31" s="142">
        <v>53.992918961447678</v>
      </c>
      <c r="H31" s="141">
        <v>820</v>
      </c>
      <c r="I31" s="142">
        <v>100</v>
      </c>
      <c r="J31" s="142">
        <v>63.567673227284985</v>
      </c>
    </row>
    <row r="32" spans="1:13" s="3" customFormat="1" ht="18" customHeight="1" x14ac:dyDescent="0.15">
      <c r="A32" s="109" t="s">
        <v>305</v>
      </c>
      <c r="B32" s="144">
        <v>15</v>
      </c>
      <c r="C32" s="144">
        <v>15</v>
      </c>
      <c r="D32" s="142">
        <v>7.1428571428571388</v>
      </c>
      <c r="E32" s="141">
        <v>531</v>
      </c>
      <c r="F32" s="142">
        <v>1.1428571428571388</v>
      </c>
      <c r="G32" s="142">
        <v>16.244456594374583</v>
      </c>
      <c r="H32" s="141">
        <v>549</v>
      </c>
      <c r="I32" s="142">
        <v>96.721311475409834</v>
      </c>
      <c r="J32" s="142">
        <v>19.805951655921206</v>
      </c>
    </row>
    <row r="33" spans="1:11" s="3" customFormat="1" ht="18" customHeight="1" x14ac:dyDescent="0.15">
      <c r="A33" s="109" t="s">
        <v>306</v>
      </c>
      <c r="B33" s="144">
        <v>176</v>
      </c>
      <c r="C33" s="144">
        <v>161</v>
      </c>
      <c r="D33" s="142">
        <v>-4.1666666666666714</v>
      </c>
      <c r="E33" s="141">
        <v>9254</v>
      </c>
      <c r="F33" s="142">
        <v>-0.20489593443329568</v>
      </c>
      <c r="G33" s="142">
        <v>29.07414546620597</v>
      </c>
      <c r="H33" s="141">
        <v>9890</v>
      </c>
      <c r="I33" s="142">
        <v>93.569261880687563</v>
      </c>
      <c r="J33" s="142">
        <v>33.499355810448655</v>
      </c>
    </row>
    <row r="34" spans="1:11" s="3" customFormat="1" ht="18" customHeight="1" x14ac:dyDescent="0.15">
      <c r="A34" s="109" t="s">
        <v>307</v>
      </c>
      <c r="B34" s="144">
        <v>893</v>
      </c>
      <c r="C34" s="144">
        <v>830</v>
      </c>
      <c r="D34" s="142">
        <v>-2.4676850763807323</v>
      </c>
      <c r="E34" s="141">
        <v>40164</v>
      </c>
      <c r="F34" s="142">
        <v>-1.6552399608227262</v>
      </c>
      <c r="G34" s="142">
        <v>32.280638277751969</v>
      </c>
      <c r="H34" s="141">
        <v>44290</v>
      </c>
      <c r="I34" s="142">
        <v>90.684127342515239</v>
      </c>
      <c r="J34" s="142">
        <v>35.816687004993845</v>
      </c>
    </row>
    <row r="35" spans="1:11" s="5" customFormat="1" ht="18" customHeight="1" x14ac:dyDescent="0.15">
      <c r="A35" s="47" t="s">
        <v>194</v>
      </c>
      <c r="B35" s="139">
        <v>1236</v>
      </c>
      <c r="C35" s="139">
        <v>1152</v>
      </c>
      <c r="D35" s="140">
        <v>-2.8667790893760525</v>
      </c>
      <c r="E35" s="139">
        <v>62061</v>
      </c>
      <c r="F35" s="140">
        <v>-1.3385689076832534</v>
      </c>
      <c r="G35" s="140">
        <v>35.458846152209887</v>
      </c>
      <c r="H35" s="139">
        <v>67163</v>
      </c>
      <c r="I35" s="140">
        <v>92.403555529085963</v>
      </c>
      <c r="J35" s="140">
        <v>39.903838408545276</v>
      </c>
    </row>
    <row r="36" spans="1:11" s="3" customFormat="1" ht="20.100000000000001" customHeight="1" x14ac:dyDescent="0.15">
      <c r="A36" s="12" t="s">
        <v>45</v>
      </c>
    </row>
    <row r="37" spans="1:11" s="3" customFormat="1" ht="9.9499999999999993" customHeight="1" x14ac:dyDescent="0.15">
      <c r="A37" s="292" t="s">
        <v>197</v>
      </c>
      <c r="B37" s="292"/>
      <c r="C37" s="292"/>
      <c r="D37" s="292"/>
      <c r="E37" s="292"/>
      <c r="F37" s="292"/>
      <c r="G37" s="292"/>
      <c r="H37" s="292"/>
      <c r="I37" s="292"/>
      <c r="J37" s="292"/>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245</v>
      </c>
      <c r="B1" s="236"/>
      <c r="C1" s="236"/>
      <c r="D1" s="236"/>
      <c r="E1" s="236"/>
      <c r="F1" s="236"/>
      <c r="G1" s="236"/>
      <c r="H1" s="236"/>
      <c r="I1" s="236"/>
      <c r="J1" s="236"/>
    </row>
    <row r="2" spans="1:10" ht="20.100000000000001" customHeight="1" x14ac:dyDescent="0.15">
      <c r="A2" s="253" t="s">
        <v>198</v>
      </c>
      <c r="B2" s="283" t="s">
        <v>473</v>
      </c>
      <c r="C2" s="284"/>
      <c r="D2" s="284"/>
      <c r="E2" s="284"/>
      <c r="F2" s="284"/>
      <c r="G2" s="284"/>
      <c r="H2" s="284"/>
      <c r="I2" s="285"/>
      <c r="J2" s="216" t="s">
        <v>475</v>
      </c>
    </row>
    <row r="3" spans="1:10" ht="9.9499999999999993" customHeight="1" x14ac:dyDescent="0.15">
      <c r="A3" s="254"/>
      <c r="B3" s="277" t="s">
        <v>315</v>
      </c>
      <c r="C3" s="286"/>
      <c r="D3" s="278"/>
      <c r="E3" s="256" t="s">
        <v>31</v>
      </c>
      <c r="F3" s="256"/>
      <c r="G3" s="256"/>
      <c r="H3" s="256"/>
      <c r="I3" s="256"/>
      <c r="J3" s="257" t="s">
        <v>30</v>
      </c>
    </row>
    <row r="4" spans="1:10" ht="9.9499999999999993" customHeight="1" x14ac:dyDescent="0.15">
      <c r="A4" s="254"/>
      <c r="B4" s="290" t="s">
        <v>134</v>
      </c>
      <c r="C4" s="256" t="s">
        <v>32</v>
      </c>
      <c r="D4" s="256"/>
      <c r="E4" s="256" t="s">
        <v>134</v>
      </c>
      <c r="F4" s="281" t="s">
        <v>150</v>
      </c>
      <c r="G4" s="281" t="s">
        <v>34</v>
      </c>
      <c r="H4" s="256" t="s">
        <v>172</v>
      </c>
      <c r="I4" s="256"/>
      <c r="J4" s="257"/>
    </row>
    <row r="5" spans="1:10" ht="54.95" customHeight="1" x14ac:dyDescent="0.15">
      <c r="A5" s="254"/>
      <c r="B5" s="290"/>
      <c r="C5" s="16" t="s">
        <v>175</v>
      </c>
      <c r="D5" s="16" t="s">
        <v>150</v>
      </c>
      <c r="E5" s="256"/>
      <c r="F5" s="282"/>
      <c r="G5" s="282"/>
      <c r="H5" s="16" t="s">
        <v>199</v>
      </c>
      <c r="I5" s="16" t="s">
        <v>176</v>
      </c>
      <c r="J5" s="257"/>
    </row>
    <row r="6" spans="1:10" ht="9.9499999999999993" customHeight="1" x14ac:dyDescent="0.15">
      <c r="A6" s="255"/>
      <c r="B6" s="287" t="s">
        <v>135</v>
      </c>
      <c r="C6" s="288"/>
      <c r="D6" s="18" t="s">
        <v>136</v>
      </c>
      <c r="E6" s="18" t="s">
        <v>135</v>
      </c>
      <c r="F6" s="288" t="s">
        <v>136</v>
      </c>
      <c r="G6" s="288"/>
      <c r="H6" s="18" t="s">
        <v>135</v>
      </c>
      <c r="I6" s="288" t="s">
        <v>136</v>
      </c>
      <c r="J6" s="289"/>
    </row>
    <row r="7" spans="1:10" s="3" customFormat="1" ht="35.1" customHeight="1" x14ac:dyDescent="0.15">
      <c r="A7" s="40" t="s">
        <v>9</v>
      </c>
      <c r="B7" s="144">
        <v>69</v>
      </c>
      <c r="C7" s="144">
        <v>67</v>
      </c>
      <c r="D7" s="142">
        <v>1.5151515151515156</v>
      </c>
      <c r="E7" s="141">
        <v>5377</v>
      </c>
      <c r="F7" s="142">
        <v>2.3410734678340361</v>
      </c>
      <c r="G7" s="142">
        <v>50.925061998183018</v>
      </c>
      <c r="H7" s="141">
        <v>5509</v>
      </c>
      <c r="I7" s="142">
        <v>97.603920856779808</v>
      </c>
      <c r="J7" s="142">
        <v>45.538589039676786</v>
      </c>
    </row>
    <row r="8" spans="1:10" s="3" customFormat="1" ht="20.100000000000001" customHeight="1" x14ac:dyDescent="0.15">
      <c r="A8" s="40" t="s">
        <v>10</v>
      </c>
      <c r="B8" s="144">
        <v>15</v>
      </c>
      <c r="C8" s="144">
        <v>15</v>
      </c>
      <c r="D8" s="142">
        <v>-6.25</v>
      </c>
      <c r="E8" s="141">
        <v>1201</v>
      </c>
      <c r="F8" s="142">
        <v>-17.626886145404669</v>
      </c>
      <c r="G8" s="142">
        <v>40.667723133947511</v>
      </c>
      <c r="H8" s="141">
        <v>1203</v>
      </c>
      <c r="I8" s="142">
        <v>99.833748960931004</v>
      </c>
      <c r="J8" s="142">
        <v>38.94819263748424</v>
      </c>
    </row>
    <row r="9" spans="1:10" s="3" customFormat="1" ht="20.100000000000001" customHeight="1" x14ac:dyDescent="0.15">
      <c r="A9" s="41" t="s">
        <v>11</v>
      </c>
      <c r="B9" s="144">
        <v>30</v>
      </c>
      <c r="C9" s="144">
        <v>30</v>
      </c>
      <c r="D9" s="142">
        <v>0</v>
      </c>
      <c r="E9" s="141">
        <v>2050</v>
      </c>
      <c r="F9" s="142">
        <v>2.3464802795806321</v>
      </c>
      <c r="G9" s="142">
        <v>44.263833992094867</v>
      </c>
      <c r="H9" s="141">
        <v>2234</v>
      </c>
      <c r="I9" s="142">
        <v>91.763652641002693</v>
      </c>
      <c r="J9" s="142">
        <v>43.043769640511904</v>
      </c>
    </row>
    <row r="10" spans="1:10" s="3" customFormat="1" ht="20.100000000000001" customHeight="1" x14ac:dyDescent="0.15">
      <c r="A10" s="40" t="s">
        <v>12</v>
      </c>
      <c r="B10" s="144">
        <v>20</v>
      </c>
      <c r="C10" s="144">
        <v>17</v>
      </c>
      <c r="D10" s="142">
        <v>-10.526315789473685</v>
      </c>
      <c r="E10" s="141">
        <v>1754</v>
      </c>
      <c r="F10" s="142">
        <v>-2.8254847645429351</v>
      </c>
      <c r="G10" s="142">
        <v>37.758855335270539</v>
      </c>
      <c r="H10" s="141">
        <v>1911</v>
      </c>
      <c r="I10" s="142">
        <v>91.784406070120355</v>
      </c>
      <c r="J10" s="142">
        <v>35.233933371714031</v>
      </c>
    </row>
    <row r="11" spans="1:10" s="3" customFormat="1" ht="20.100000000000001" customHeight="1" x14ac:dyDescent="0.15">
      <c r="A11" s="41" t="s">
        <v>13</v>
      </c>
      <c r="B11" s="144">
        <v>47</v>
      </c>
      <c r="C11" s="144">
        <v>47</v>
      </c>
      <c r="D11" s="142">
        <v>2.1739130434782652</v>
      </c>
      <c r="E11" s="141">
        <v>4587</v>
      </c>
      <c r="F11" s="142">
        <v>5.6668970283344891</v>
      </c>
      <c r="G11" s="142">
        <v>45.210128094027866</v>
      </c>
      <c r="H11" s="141">
        <v>4604</v>
      </c>
      <c r="I11" s="142">
        <v>99.630755864465684</v>
      </c>
      <c r="J11" s="142">
        <v>46.480033115564318</v>
      </c>
    </row>
    <row r="12" spans="1:10" s="3" customFormat="1" ht="20.100000000000001" customHeight="1" x14ac:dyDescent="0.15">
      <c r="A12" s="40" t="s">
        <v>8</v>
      </c>
      <c r="B12" s="144">
        <v>30</v>
      </c>
      <c r="C12" s="144">
        <v>30</v>
      </c>
      <c r="D12" s="142">
        <v>0</v>
      </c>
      <c r="E12" s="141">
        <v>2061</v>
      </c>
      <c r="F12" s="142">
        <v>-0.19370460048426708</v>
      </c>
      <c r="G12" s="142">
        <v>42.661352573291957</v>
      </c>
      <c r="H12" s="141">
        <v>2071</v>
      </c>
      <c r="I12" s="142">
        <v>99.517141477547071</v>
      </c>
      <c r="J12" s="142">
        <v>44.89910276508455</v>
      </c>
    </row>
    <row r="13" spans="1:10" s="3" customFormat="1" ht="35.1" customHeight="1" x14ac:dyDescent="0.15">
      <c r="A13" s="41" t="s">
        <v>68</v>
      </c>
      <c r="B13" s="144">
        <v>48</v>
      </c>
      <c r="C13" s="144">
        <v>46</v>
      </c>
      <c r="D13" s="142">
        <v>0</v>
      </c>
      <c r="E13" s="141">
        <v>2267</v>
      </c>
      <c r="F13" s="142">
        <v>9.3584177520501726</v>
      </c>
      <c r="G13" s="142">
        <v>32.436597203220188</v>
      </c>
      <c r="H13" s="141">
        <v>2348</v>
      </c>
      <c r="I13" s="142">
        <v>96.550255536626921</v>
      </c>
      <c r="J13" s="142">
        <v>40.548365832081494</v>
      </c>
    </row>
    <row r="14" spans="1:10" s="3" customFormat="1" ht="20.100000000000001" customHeight="1" x14ac:dyDescent="0.15">
      <c r="A14" s="40" t="s">
        <v>99</v>
      </c>
      <c r="B14" s="144">
        <v>36</v>
      </c>
      <c r="C14" s="144">
        <v>34</v>
      </c>
      <c r="D14" s="142">
        <v>3.0303030303030312</v>
      </c>
      <c r="E14" s="141">
        <v>1665</v>
      </c>
      <c r="F14" s="142">
        <v>-2.6884862653419077</v>
      </c>
      <c r="G14" s="142">
        <v>24.795852741127632</v>
      </c>
      <c r="H14" s="141">
        <v>1814</v>
      </c>
      <c r="I14" s="142">
        <v>91.786108048511579</v>
      </c>
      <c r="J14" s="142">
        <v>29.644267523985519</v>
      </c>
    </row>
    <row r="15" spans="1:10" s="3" customFormat="1" ht="20.100000000000001" customHeight="1" x14ac:dyDescent="0.15">
      <c r="A15" s="41" t="s">
        <v>100</v>
      </c>
      <c r="B15" s="144">
        <v>88</v>
      </c>
      <c r="C15" s="144">
        <v>79</v>
      </c>
      <c r="D15" s="142">
        <v>-4.819277108433738</v>
      </c>
      <c r="E15" s="141">
        <v>3875</v>
      </c>
      <c r="F15" s="142">
        <v>-2.1958606764260509</v>
      </c>
      <c r="G15" s="142">
        <v>42.839112414934078</v>
      </c>
      <c r="H15" s="141">
        <v>4262</v>
      </c>
      <c r="I15" s="142">
        <v>90.919755983106526</v>
      </c>
      <c r="J15" s="142">
        <v>52.684295633976987</v>
      </c>
    </row>
    <row r="16" spans="1:10" s="3" customFormat="1" ht="20.100000000000001" customHeight="1" x14ac:dyDescent="0.15">
      <c r="A16" s="40" t="s">
        <v>101</v>
      </c>
      <c r="B16" s="144">
        <v>46</v>
      </c>
      <c r="C16" s="144">
        <v>43</v>
      </c>
      <c r="D16" s="142">
        <v>-4.4444444444444429</v>
      </c>
      <c r="E16" s="141">
        <v>2325</v>
      </c>
      <c r="F16" s="142">
        <v>-2.3519529609407783</v>
      </c>
      <c r="G16" s="142">
        <v>39.918140825528965</v>
      </c>
      <c r="H16" s="141">
        <v>2489</v>
      </c>
      <c r="I16" s="142">
        <v>93.411008437123343</v>
      </c>
      <c r="J16" s="142">
        <v>47.114510448109478</v>
      </c>
    </row>
    <row r="17" spans="1:11" s="3" customFormat="1" ht="20.100000000000001" customHeight="1" x14ac:dyDescent="0.15">
      <c r="A17" s="41" t="s">
        <v>102</v>
      </c>
      <c r="B17" s="144">
        <v>43</v>
      </c>
      <c r="C17" s="144">
        <v>37</v>
      </c>
      <c r="D17" s="142">
        <v>-5.1282051282051242</v>
      </c>
      <c r="E17" s="141">
        <v>2201</v>
      </c>
      <c r="F17" s="142">
        <v>2.7064862342510452</v>
      </c>
      <c r="G17" s="142">
        <v>23.033665401883567</v>
      </c>
      <c r="H17" s="141">
        <v>2647</v>
      </c>
      <c r="I17" s="142">
        <v>83.150736683037394</v>
      </c>
      <c r="J17" s="142">
        <v>41.589269688359551</v>
      </c>
    </row>
    <row r="18" spans="1:11" s="3" customFormat="1" ht="20.100000000000001" customHeight="1" x14ac:dyDescent="0.15">
      <c r="A18" s="40" t="s">
        <v>103</v>
      </c>
      <c r="B18" s="144">
        <v>121</v>
      </c>
      <c r="C18" s="144">
        <v>110</v>
      </c>
      <c r="D18" s="142">
        <v>-5.9829059829059759</v>
      </c>
      <c r="E18" s="141">
        <v>5237</v>
      </c>
      <c r="F18" s="142">
        <v>-3.8553332109418079</v>
      </c>
      <c r="G18" s="142">
        <v>27.739858258497641</v>
      </c>
      <c r="H18" s="141">
        <v>5639</v>
      </c>
      <c r="I18" s="142">
        <v>92.871076431991483</v>
      </c>
      <c r="J18" s="142">
        <v>31.949095849243026</v>
      </c>
    </row>
    <row r="19" spans="1:11" s="3" customFormat="1" ht="35.1" customHeight="1" x14ac:dyDescent="0.15">
      <c r="A19" s="41" t="s">
        <v>184</v>
      </c>
      <c r="B19" s="144">
        <v>98</v>
      </c>
      <c r="C19" s="144">
        <v>94</v>
      </c>
      <c r="D19" s="142">
        <v>-2.0833333333333286</v>
      </c>
      <c r="E19" s="141">
        <v>6003</v>
      </c>
      <c r="F19" s="142">
        <v>-0.33206043499916404</v>
      </c>
      <c r="G19" s="142">
        <v>37.683448144416914</v>
      </c>
      <c r="H19" s="141">
        <v>6159</v>
      </c>
      <c r="I19" s="142">
        <v>97.467121285923042</v>
      </c>
      <c r="J19" s="142">
        <v>42.773015382938922</v>
      </c>
    </row>
    <row r="20" spans="1:11" s="3" customFormat="1" ht="20.100000000000001" customHeight="1" x14ac:dyDescent="0.15">
      <c r="A20" s="40" t="s">
        <v>104</v>
      </c>
      <c r="B20" s="144">
        <v>19</v>
      </c>
      <c r="C20" s="144">
        <v>18</v>
      </c>
      <c r="D20" s="142">
        <v>0</v>
      </c>
      <c r="E20" s="141">
        <v>555</v>
      </c>
      <c r="F20" s="142">
        <v>-5.4514480408858645</v>
      </c>
      <c r="G20" s="142">
        <v>20.447544318512058</v>
      </c>
      <c r="H20" s="141">
        <v>712</v>
      </c>
      <c r="I20" s="142">
        <v>77.949438202247194</v>
      </c>
      <c r="J20" s="142">
        <v>27.512557345938561</v>
      </c>
    </row>
    <row r="21" spans="1:11" s="3" customFormat="1" ht="20.100000000000001" customHeight="1" x14ac:dyDescent="0.15">
      <c r="A21" s="40" t="s">
        <v>105</v>
      </c>
      <c r="B21" s="144">
        <v>65</v>
      </c>
      <c r="C21" s="144">
        <v>60</v>
      </c>
      <c r="D21" s="142">
        <v>-4.7619047619047592</v>
      </c>
      <c r="E21" s="141">
        <v>2700</v>
      </c>
      <c r="F21" s="142">
        <v>-2.6325279480706882</v>
      </c>
      <c r="G21" s="142">
        <v>30.361023752908388</v>
      </c>
      <c r="H21" s="141">
        <v>2947</v>
      </c>
      <c r="I21" s="142">
        <v>91.618595181540556</v>
      </c>
      <c r="J21" s="142">
        <v>36.589579931720351</v>
      </c>
    </row>
    <row r="22" spans="1:11" s="3" customFormat="1" ht="20.100000000000001" customHeight="1" x14ac:dyDescent="0.15">
      <c r="A22" s="40" t="s">
        <v>106</v>
      </c>
      <c r="B22" s="144">
        <v>90</v>
      </c>
      <c r="C22" s="144">
        <v>87</v>
      </c>
      <c r="D22" s="142">
        <v>1.1627906976744242</v>
      </c>
      <c r="E22" s="141">
        <v>3403</v>
      </c>
      <c r="F22" s="142">
        <v>0.88941595019271347</v>
      </c>
      <c r="G22" s="142">
        <v>26.094781640283195</v>
      </c>
      <c r="H22" s="141">
        <v>3581</v>
      </c>
      <c r="I22" s="142">
        <v>95.029321418598158</v>
      </c>
      <c r="J22" s="142">
        <v>29.627236504053784</v>
      </c>
    </row>
    <row r="23" spans="1:11" s="3" customFormat="1" ht="20.100000000000001" customHeight="1" x14ac:dyDescent="0.15">
      <c r="A23" s="40" t="s">
        <v>107</v>
      </c>
      <c r="B23" s="144">
        <v>50</v>
      </c>
      <c r="C23" s="144">
        <v>47</v>
      </c>
      <c r="D23" s="142">
        <v>-6</v>
      </c>
      <c r="E23" s="141">
        <v>3179</v>
      </c>
      <c r="F23" s="142">
        <v>-2.9609279609279611</v>
      </c>
      <c r="G23" s="142">
        <v>40.70671675558502</v>
      </c>
      <c r="H23" s="141">
        <v>3353</v>
      </c>
      <c r="I23" s="142">
        <v>94.810617357590218</v>
      </c>
      <c r="J23" s="142">
        <v>46.606744192529028</v>
      </c>
    </row>
    <row r="24" spans="1:11" s="3" customFormat="1" ht="20.100000000000001" customHeight="1" x14ac:dyDescent="0.15">
      <c r="A24" s="40" t="s">
        <v>108</v>
      </c>
      <c r="B24" s="144">
        <v>45</v>
      </c>
      <c r="C24" s="144">
        <v>41</v>
      </c>
      <c r="D24" s="142">
        <v>0</v>
      </c>
      <c r="E24" s="141">
        <v>1559</v>
      </c>
      <c r="F24" s="142">
        <v>8.4899095337508754</v>
      </c>
      <c r="G24" s="142">
        <v>24.691221635475816</v>
      </c>
      <c r="H24" s="141">
        <v>1794</v>
      </c>
      <c r="I24" s="142">
        <v>86.900780379041251</v>
      </c>
      <c r="J24" s="142">
        <v>32.760017592999837</v>
      </c>
    </row>
    <row r="25" spans="1:11" s="3" customFormat="1" ht="35.1" customHeight="1" x14ac:dyDescent="0.15">
      <c r="A25" s="40" t="s">
        <v>109</v>
      </c>
      <c r="B25" s="144">
        <v>97</v>
      </c>
      <c r="C25" s="144">
        <v>87</v>
      </c>
      <c r="D25" s="142">
        <v>-11.224489795918373</v>
      </c>
      <c r="E25" s="141">
        <v>3444</v>
      </c>
      <c r="F25" s="142">
        <v>-13.030303030303031</v>
      </c>
      <c r="G25" s="142">
        <v>26.045292798019648</v>
      </c>
      <c r="H25" s="141">
        <v>4262</v>
      </c>
      <c r="I25" s="142">
        <v>80.807132801501652</v>
      </c>
      <c r="J25" s="142">
        <v>31.966132034942003</v>
      </c>
    </row>
    <row r="26" spans="1:11" s="3" customFormat="1" ht="20.100000000000001" customHeight="1" x14ac:dyDescent="0.15">
      <c r="A26" s="40" t="s">
        <v>110</v>
      </c>
      <c r="B26" s="144">
        <v>46</v>
      </c>
      <c r="C26" s="144">
        <v>42</v>
      </c>
      <c r="D26" s="142">
        <v>-2.3255813953488342</v>
      </c>
      <c r="E26" s="141">
        <v>1837</v>
      </c>
      <c r="F26" s="142">
        <v>-7.8736208625877566</v>
      </c>
      <c r="G26" s="142">
        <v>47.073010693574993</v>
      </c>
      <c r="H26" s="141">
        <v>2170</v>
      </c>
      <c r="I26" s="142">
        <v>84.654377880184327</v>
      </c>
      <c r="J26" s="142">
        <v>50.139900556590533</v>
      </c>
    </row>
    <row r="27" spans="1:11" s="3" customFormat="1" ht="20.100000000000001" customHeight="1" x14ac:dyDescent="0.15">
      <c r="A27" s="40" t="s">
        <v>111</v>
      </c>
      <c r="B27" s="144">
        <v>69</v>
      </c>
      <c r="C27" s="144">
        <v>62</v>
      </c>
      <c r="D27" s="142">
        <v>-1.5873015873015817</v>
      </c>
      <c r="E27" s="141">
        <v>2468</v>
      </c>
      <c r="F27" s="142">
        <v>-2.9492725127801833</v>
      </c>
      <c r="G27" s="142">
        <v>23.001125389306186</v>
      </c>
      <c r="H27" s="141">
        <v>2897</v>
      </c>
      <c r="I27" s="142">
        <v>85.191577493959272</v>
      </c>
      <c r="J27" s="142">
        <v>34.52763080726227</v>
      </c>
    </row>
    <row r="28" spans="1:11" s="3" customFormat="1" ht="20.100000000000001" customHeight="1" x14ac:dyDescent="0.15">
      <c r="A28" s="40" t="s">
        <v>112</v>
      </c>
      <c r="B28" s="144">
        <v>38</v>
      </c>
      <c r="C28" s="144">
        <v>35</v>
      </c>
      <c r="D28" s="142">
        <v>0</v>
      </c>
      <c r="E28" s="141">
        <v>1468</v>
      </c>
      <c r="F28" s="142">
        <v>-0.40705563093622743</v>
      </c>
      <c r="G28" s="142">
        <v>18.99665992792476</v>
      </c>
      <c r="H28" s="141">
        <v>1579</v>
      </c>
      <c r="I28" s="142">
        <v>92.970234325522483</v>
      </c>
      <c r="J28" s="142">
        <v>25.144267690619859</v>
      </c>
    </row>
    <row r="29" spans="1:11" s="3" customFormat="1" ht="20.100000000000001" customHeight="1" x14ac:dyDescent="0.15">
      <c r="A29" s="41" t="s">
        <v>82</v>
      </c>
      <c r="B29" s="144">
        <v>26</v>
      </c>
      <c r="C29" s="144">
        <v>24</v>
      </c>
      <c r="D29" s="142">
        <v>4.3478260869565162</v>
      </c>
      <c r="E29" s="141">
        <v>845</v>
      </c>
      <c r="F29" s="142">
        <v>3.0487804878048763</v>
      </c>
      <c r="G29" s="142">
        <v>22.390416762961252</v>
      </c>
      <c r="H29" s="141">
        <v>978</v>
      </c>
      <c r="I29" s="142">
        <v>86.400817995910018</v>
      </c>
      <c r="J29" s="142">
        <v>29.59623017693216</v>
      </c>
    </row>
    <row r="30" spans="1:11" s="5" customFormat="1" ht="35.1" customHeight="1" x14ac:dyDescent="0.15">
      <c r="A30" s="47" t="s">
        <v>40</v>
      </c>
      <c r="B30" s="139">
        <v>1236</v>
      </c>
      <c r="C30" s="139">
        <v>1152</v>
      </c>
      <c r="D30" s="140">
        <v>-2.8667790893760525</v>
      </c>
      <c r="E30" s="139">
        <v>62061</v>
      </c>
      <c r="F30" s="140">
        <v>-1.3385689076832534</v>
      </c>
      <c r="G30" s="140">
        <v>35.458846152209887</v>
      </c>
      <c r="H30" s="139">
        <v>67163</v>
      </c>
      <c r="I30" s="140">
        <v>92.403555529085963</v>
      </c>
      <c r="J30" s="140">
        <v>39.903838408545276</v>
      </c>
    </row>
    <row r="31" spans="1:11" s="3" customFormat="1" ht="20.100000000000001" customHeight="1" x14ac:dyDescent="0.15">
      <c r="A31" s="12" t="s">
        <v>45</v>
      </c>
    </row>
    <row r="32" spans="1:11" ht="9.9499999999999993" customHeight="1" x14ac:dyDescent="0.15">
      <c r="A32" s="280" t="s">
        <v>197</v>
      </c>
      <c r="B32" s="280"/>
      <c r="C32" s="280"/>
      <c r="D32" s="280"/>
      <c r="E32" s="280"/>
      <c r="F32" s="280"/>
      <c r="G32" s="280"/>
      <c r="H32" s="280"/>
      <c r="I32" s="280"/>
      <c r="J32" s="280"/>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6" t="s">
        <v>246</v>
      </c>
      <c r="B1" s="236"/>
      <c r="C1" s="236"/>
      <c r="D1" s="236"/>
      <c r="E1" s="236"/>
      <c r="F1" s="236"/>
      <c r="G1" s="236"/>
      <c r="H1" s="236"/>
      <c r="I1" s="236"/>
      <c r="J1" s="236"/>
    </row>
    <row r="2" spans="1:12" ht="20.100000000000001" customHeight="1" x14ac:dyDescent="0.15">
      <c r="A2" s="253" t="s">
        <v>218</v>
      </c>
      <c r="B2" s="283" t="s">
        <v>473</v>
      </c>
      <c r="C2" s="284"/>
      <c r="D2" s="284"/>
      <c r="E2" s="284"/>
      <c r="F2" s="284"/>
      <c r="G2" s="284"/>
      <c r="H2" s="284"/>
      <c r="I2" s="285"/>
      <c r="J2" s="216" t="s">
        <v>475</v>
      </c>
    </row>
    <row r="3" spans="1:12" ht="9.9499999999999993" customHeight="1" x14ac:dyDescent="0.15">
      <c r="A3" s="254"/>
      <c r="B3" s="277" t="s">
        <v>315</v>
      </c>
      <c r="C3" s="286"/>
      <c r="D3" s="278"/>
      <c r="E3" s="256" t="s">
        <v>31</v>
      </c>
      <c r="F3" s="256"/>
      <c r="G3" s="256"/>
      <c r="H3" s="256"/>
      <c r="I3" s="256"/>
      <c r="J3" s="257" t="s">
        <v>30</v>
      </c>
    </row>
    <row r="4" spans="1:12" ht="9.9499999999999993" customHeight="1" x14ac:dyDescent="0.15">
      <c r="A4" s="254"/>
      <c r="B4" s="290" t="s">
        <v>134</v>
      </c>
      <c r="C4" s="256" t="s">
        <v>32</v>
      </c>
      <c r="D4" s="256"/>
      <c r="E4" s="256" t="s">
        <v>134</v>
      </c>
      <c r="F4" s="281" t="s">
        <v>150</v>
      </c>
      <c r="G4" s="281" t="s">
        <v>34</v>
      </c>
      <c r="H4" s="256" t="s">
        <v>172</v>
      </c>
      <c r="I4" s="256"/>
      <c r="J4" s="257"/>
    </row>
    <row r="5" spans="1:12" ht="54.95" customHeight="1" x14ac:dyDescent="0.15">
      <c r="A5" s="254"/>
      <c r="B5" s="290"/>
      <c r="C5" s="16" t="s">
        <v>175</v>
      </c>
      <c r="D5" s="16" t="s">
        <v>150</v>
      </c>
      <c r="E5" s="256"/>
      <c r="F5" s="282"/>
      <c r="G5" s="282"/>
      <c r="H5" s="16" t="s">
        <v>199</v>
      </c>
      <c r="I5" s="16" t="s">
        <v>176</v>
      </c>
      <c r="J5" s="257"/>
    </row>
    <row r="6" spans="1:12" ht="9.9499999999999993" customHeight="1" x14ac:dyDescent="0.15">
      <c r="A6" s="255"/>
      <c r="B6" s="287" t="s">
        <v>135</v>
      </c>
      <c r="C6" s="288"/>
      <c r="D6" s="18" t="s">
        <v>136</v>
      </c>
      <c r="E6" s="18" t="s">
        <v>135</v>
      </c>
      <c r="F6" s="288" t="s">
        <v>136</v>
      </c>
      <c r="G6" s="288"/>
      <c r="H6" s="18" t="s">
        <v>135</v>
      </c>
      <c r="I6" s="288" t="s">
        <v>136</v>
      </c>
      <c r="J6" s="289"/>
    </row>
    <row r="7" spans="1:12" s="5" customFormat="1" ht="21.95" customHeight="1" x14ac:dyDescent="0.15">
      <c r="A7" s="35" t="s">
        <v>113</v>
      </c>
      <c r="B7" s="22"/>
      <c r="C7" s="23"/>
      <c r="D7" s="22"/>
      <c r="E7" s="23"/>
      <c r="F7" s="23"/>
      <c r="G7" s="22"/>
      <c r="H7" s="23"/>
      <c r="I7" s="22"/>
      <c r="J7" s="23"/>
      <c r="K7" s="23"/>
    </row>
    <row r="8" spans="1:12" s="5" customFormat="1" ht="15.95" customHeight="1" x14ac:dyDescent="0.15">
      <c r="A8" s="35" t="s">
        <v>205</v>
      </c>
      <c r="B8" s="143">
        <v>56</v>
      </c>
      <c r="C8" s="143">
        <v>55</v>
      </c>
      <c r="D8" s="140">
        <v>0</v>
      </c>
      <c r="E8" s="139">
        <v>4653</v>
      </c>
      <c r="F8" s="140">
        <v>2.4438573315719907</v>
      </c>
      <c r="G8" s="140">
        <v>53.343492794741422</v>
      </c>
      <c r="H8" s="139">
        <v>4767</v>
      </c>
      <c r="I8" s="140">
        <v>97.608558842039017</v>
      </c>
      <c r="J8" s="140">
        <v>46.674247883130064</v>
      </c>
      <c r="K8" s="32"/>
    </row>
    <row r="9" spans="1:12" s="3" customFormat="1" ht="12" customHeight="1" x14ac:dyDescent="0.15">
      <c r="A9" s="40" t="s">
        <v>201</v>
      </c>
      <c r="B9" s="144"/>
      <c r="C9" s="144"/>
      <c r="D9" s="144"/>
      <c r="E9" s="144"/>
      <c r="F9" s="144"/>
      <c r="G9" s="144"/>
      <c r="H9" s="144"/>
      <c r="I9" s="144"/>
      <c r="J9" s="144"/>
      <c r="K9" s="31"/>
    </row>
    <row r="10" spans="1:12" s="3" customFormat="1" ht="9.9499999999999993" customHeight="1" x14ac:dyDescent="0.15">
      <c r="A10" s="40" t="s">
        <v>58</v>
      </c>
      <c r="B10" s="144">
        <v>21</v>
      </c>
      <c r="C10" s="144">
        <v>21</v>
      </c>
      <c r="D10" s="142">
        <v>0</v>
      </c>
      <c r="E10" s="141">
        <v>3071</v>
      </c>
      <c r="F10" s="142">
        <v>3.2268907563025238</v>
      </c>
      <c r="G10" s="142">
        <v>55.315191545574635</v>
      </c>
      <c r="H10" s="141">
        <v>3097</v>
      </c>
      <c r="I10" s="142">
        <v>99.160477881821123</v>
      </c>
      <c r="J10" s="142">
        <v>48.196483579667138</v>
      </c>
      <c r="K10" s="31"/>
      <c r="L10" s="5"/>
    </row>
    <row r="11" spans="1:12" s="3" customFormat="1" ht="9.9499999999999993" customHeight="1" x14ac:dyDescent="0.15">
      <c r="A11" s="40" t="s">
        <v>49</v>
      </c>
      <c r="B11" s="144">
        <v>8</v>
      </c>
      <c r="C11" s="144">
        <v>8</v>
      </c>
      <c r="D11" s="142">
        <v>0</v>
      </c>
      <c r="E11" s="141">
        <v>142</v>
      </c>
      <c r="F11" s="142">
        <v>0</v>
      </c>
      <c r="G11" s="142">
        <v>34.098137210358928</v>
      </c>
      <c r="H11" s="141">
        <v>142</v>
      </c>
      <c r="I11" s="142">
        <v>100</v>
      </c>
      <c r="J11" s="142">
        <v>31.142194805705081</v>
      </c>
      <c r="K11" s="31"/>
    </row>
    <row r="12" spans="1:12" s="5" customFormat="1" ht="21.95" customHeight="1" x14ac:dyDescent="0.15">
      <c r="A12" s="35" t="s">
        <v>114</v>
      </c>
      <c r="B12" s="143"/>
      <c r="C12" s="143"/>
      <c r="D12" s="143"/>
      <c r="E12" s="143"/>
      <c r="F12" s="143"/>
      <c r="G12" s="143"/>
      <c r="H12" s="143"/>
      <c r="I12" s="143"/>
      <c r="J12" s="143"/>
      <c r="K12" s="23"/>
    </row>
    <row r="13" spans="1:12" s="5" customFormat="1" ht="15.95" customHeight="1" x14ac:dyDescent="0.15">
      <c r="A13" s="35" t="s">
        <v>205</v>
      </c>
      <c r="B13" s="139">
        <v>13</v>
      </c>
      <c r="C13" s="139">
        <v>13</v>
      </c>
      <c r="D13" s="140">
        <v>-7.1428571428571388</v>
      </c>
      <c r="E13" s="139">
        <v>1129</v>
      </c>
      <c r="F13" s="140">
        <v>-18.542568542568546</v>
      </c>
      <c r="G13" s="140">
        <v>42.709791708334521</v>
      </c>
      <c r="H13" s="139">
        <v>1131</v>
      </c>
      <c r="I13" s="140">
        <v>99.823165340406717</v>
      </c>
      <c r="J13" s="140">
        <v>39.740187244199447</v>
      </c>
      <c r="K13" s="32"/>
    </row>
    <row r="14" spans="1:12" s="3" customFormat="1" ht="12" customHeight="1" x14ac:dyDescent="0.15">
      <c r="A14" s="40" t="s">
        <v>201</v>
      </c>
      <c r="B14" s="144"/>
      <c r="C14" s="144"/>
      <c r="D14" s="144"/>
      <c r="E14" s="144"/>
      <c r="F14" s="144"/>
      <c r="G14" s="144"/>
      <c r="H14" s="144"/>
      <c r="I14" s="144"/>
      <c r="J14" s="144"/>
      <c r="K14" s="31"/>
    </row>
    <row r="15" spans="1:12" s="3" customFormat="1" ht="9.9499999999999993" customHeight="1" x14ac:dyDescent="0.15">
      <c r="A15" s="40" t="s">
        <v>58</v>
      </c>
      <c r="B15" s="141">
        <v>6</v>
      </c>
      <c r="C15" s="141">
        <v>6</v>
      </c>
      <c r="D15" s="142">
        <v>0</v>
      </c>
      <c r="E15" s="141">
        <v>832</v>
      </c>
      <c r="F15" s="142">
        <v>-18.590998043052835</v>
      </c>
      <c r="G15" s="142">
        <v>43.629807692307693</v>
      </c>
      <c r="H15" s="141">
        <v>834</v>
      </c>
      <c r="I15" s="142">
        <v>99.760191846522787</v>
      </c>
      <c r="J15" s="142">
        <v>39.371929778351401</v>
      </c>
      <c r="K15" s="31"/>
    </row>
    <row r="16" spans="1:12" s="3" customFormat="1" ht="9.9499999999999993" customHeight="1" x14ac:dyDescent="0.15">
      <c r="A16" s="40" t="s">
        <v>49</v>
      </c>
      <c r="B16" s="141">
        <v>4</v>
      </c>
      <c r="C16" s="141">
        <v>4</v>
      </c>
      <c r="D16" s="142">
        <v>33.333333333333343</v>
      </c>
      <c r="E16" s="141">
        <v>86</v>
      </c>
      <c r="F16" s="142">
        <v>21.126760563380287</v>
      </c>
      <c r="G16" s="142">
        <v>35.146286571642911</v>
      </c>
      <c r="H16" s="141">
        <v>86</v>
      </c>
      <c r="I16" s="142">
        <v>100</v>
      </c>
      <c r="J16" s="142">
        <v>38.314577335775972</v>
      </c>
      <c r="K16" s="31"/>
    </row>
    <row r="17" spans="1:11" s="5" customFormat="1" ht="21.95" customHeight="1" x14ac:dyDescent="0.15">
      <c r="A17" s="35" t="s">
        <v>115</v>
      </c>
      <c r="B17" s="143"/>
      <c r="C17" s="143"/>
      <c r="D17" s="143"/>
      <c r="E17" s="143"/>
      <c r="F17" s="143"/>
      <c r="G17" s="143"/>
      <c r="H17" s="143"/>
      <c r="I17" s="143"/>
      <c r="J17" s="143"/>
      <c r="K17" s="23"/>
    </row>
    <row r="18" spans="1:11" s="5" customFormat="1" ht="15.95" customHeight="1" x14ac:dyDescent="0.15">
      <c r="A18" s="35" t="s">
        <v>205</v>
      </c>
      <c r="B18" s="139">
        <v>27</v>
      </c>
      <c r="C18" s="139">
        <v>27</v>
      </c>
      <c r="D18" s="140">
        <v>0</v>
      </c>
      <c r="E18" s="139">
        <v>1812</v>
      </c>
      <c r="F18" s="140">
        <v>2.6628895184135928</v>
      </c>
      <c r="G18" s="140">
        <v>46.75432876910817</v>
      </c>
      <c r="H18" s="139">
        <v>1984</v>
      </c>
      <c r="I18" s="140">
        <v>91.33064516129032</v>
      </c>
      <c r="J18" s="140">
        <v>44.195790877059324</v>
      </c>
      <c r="K18" s="32"/>
    </row>
    <row r="19" spans="1:11" s="3" customFormat="1" ht="12" customHeight="1" x14ac:dyDescent="0.15">
      <c r="A19" s="40" t="s">
        <v>201</v>
      </c>
      <c r="B19" s="144"/>
      <c r="C19" s="144"/>
      <c r="D19" s="144"/>
      <c r="E19" s="144"/>
      <c r="F19" s="144"/>
      <c r="G19" s="144"/>
      <c r="H19" s="144"/>
      <c r="I19" s="144"/>
      <c r="J19" s="144"/>
      <c r="K19" s="31"/>
    </row>
    <row r="20" spans="1:11" s="3" customFormat="1" ht="9.9499999999999993" customHeight="1" x14ac:dyDescent="0.15">
      <c r="A20" s="40" t="s">
        <v>58</v>
      </c>
      <c r="B20" s="141">
        <v>9</v>
      </c>
      <c r="C20" s="141">
        <v>9</v>
      </c>
      <c r="D20" s="142">
        <v>0</v>
      </c>
      <c r="E20" s="141">
        <v>1133</v>
      </c>
      <c r="F20" s="142">
        <v>0</v>
      </c>
      <c r="G20" s="142">
        <v>51.020109475163189</v>
      </c>
      <c r="H20" s="141">
        <v>1300</v>
      </c>
      <c r="I20" s="142">
        <v>87.153846153846146</v>
      </c>
      <c r="J20" s="142">
        <v>44.789123617937783</v>
      </c>
      <c r="K20" s="31"/>
    </row>
    <row r="21" spans="1:11" s="3" customFormat="1" ht="9.9499999999999993" customHeight="1" x14ac:dyDescent="0.15">
      <c r="A21" s="40" t="s">
        <v>49</v>
      </c>
      <c r="B21" s="141">
        <v>6</v>
      </c>
      <c r="C21" s="141">
        <v>6</v>
      </c>
      <c r="D21" s="142">
        <v>0</v>
      </c>
      <c r="E21" s="141">
        <v>251</v>
      </c>
      <c r="F21" s="142">
        <v>0</v>
      </c>
      <c r="G21" s="142">
        <v>44.49299575889988</v>
      </c>
      <c r="H21" s="141">
        <v>251</v>
      </c>
      <c r="I21" s="142">
        <v>100</v>
      </c>
      <c r="J21" s="142">
        <v>44.0048027069803</v>
      </c>
      <c r="K21" s="31"/>
    </row>
    <row r="22" spans="1:11" s="5" customFormat="1" ht="21.95" customHeight="1" x14ac:dyDescent="0.15">
      <c r="A22" s="35" t="s">
        <v>116</v>
      </c>
      <c r="B22" s="143"/>
      <c r="C22" s="143"/>
      <c r="D22" s="143"/>
      <c r="E22" s="143"/>
      <c r="F22" s="143"/>
      <c r="G22" s="143"/>
      <c r="H22" s="143"/>
      <c r="I22" s="143"/>
      <c r="J22" s="143"/>
      <c r="K22" s="23"/>
    </row>
    <row r="23" spans="1:11" s="5" customFormat="1" ht="15.95" customHeight="1" x14ac:dyDescent="0.15">
      <c r="A23" s="35" t="s">
        <v>205</v>
      </c>
      <c r="B23" s="139">
        <v>15</v>
      </c>
      <c r="C23" s="139">
        <v>14</v>
      </c>
      <c r="D23" s="140">
        <v>-6.6666666666666714</v>
      </c>
      <c r="E23" s="139">
        <v>1668</v>
      </c>
      <c r="F23" s="140">
        <v>-0.17953321364451824</v>
      </c>
      <c r="G23" s="140">
        <v>38.769629457724143</v>
      </c>
      <c r="H23" s="139">
        <v>1703</v>
      </c>
      <c r="I23" s="140">
        <v>97.944803288314745</v>
      </c>
      <c r="J23" s="140">
        <v>37.010147596968913</v>
      </c>
      <c r="K23" s="32"/>
    </row>
    <row r="24" spans="1:11" s="3" customFormat="1" ht="12" customHeight="1" x14ac:dyDescent="0.15">
      <c r="A24" s="40" t="s">
        <v>201</v>
      </c>
      <c r="B24" s="144"/>
      <c r="C24" s="144"/>
      <c r="D24" s="144"/>
      <c r="E24" s="144"/>
      <c r="F24" s="144"/>
      <c r="G24" s="144"/>
      <c r="H24" s="144"/>
      <c r="I24" s="144"/>
      <c r="J24" s="144"/>
      <c r="K24" s="31"/>
    </row>
    <row r="25" spans="1:11" s="3" customFormat="1" ht="9.9499999999999993" customHeight="1" x14ac:dyDescent="0.15">
      <c r="A25" s="40" t="s">
        <v>58</v>
      </c>
      <c r="B25" s="141">
        <v>7</v>
      </c>
      <c r="C25" s="141">
        <v>7</v>
      </c>
      <c r="D25" s="142">
        <v>0</v>
      </c>
      <c r="E25" s="141">
        <v>1480</v>
      </c>
      <c r="F25" s="142">
        <v>-0.26954177897573572</v>
      </c>
      <c r="G25" s="142">
        <v>41.894071490845683</v>
      </c>
      <c r="H25" s="141">
        <v>1500</v>
      </c>
      <c r="I25" s="142">
        <v>98.666666666666671</v>
      </c>
      <c r="J25" s="142">
        <v>39.403250109601863</v>
      </c>
      <c r="K25" s="31"/>
    </row>
    <row r="26" spans="1:11" s="3" customFormat="1" ht="9.9499999999999993" customHeight="1" x14ac:dyDescent="0.15">
      <c r="A26" s="40" t="s">
        <v>49</v>
      </c>
      <c r="B26" s="141">
        <v>4</v>
      </c>
      <c r="C26" s="141">
        <v>3</v>
      </c>
      <c r="D26" s="142">
        <v>-25</v>
      </c>
      <c r="E26" s="141">
        <v>36</v>
      </c>
      <c r="F26" s="142">
        <v>-26.530612244897952</v>
      </c>
      <c r="G26" s="142">
        <v>18.27956989247312</v>
      </c>
      <c r="H26" s="141">
        <v>49</v>
      </c>
      <c r="I26" s="142">
        <v>73.469387755102048</v>
      </c>
      <c r="J26" s="142">
        <v>25.752550222166594</v>
      </c>
      <c r="K26" s="31"/>
    </row>
    <row r="27" spans="1:11" s="5" customFormat="1" ht="21.95" customHeight="1" x14ac:dyDescent="0.15">
      <c r="A27" s="35" t="s">
        <v>117</v>
      </c>
      <c r="B27" s="143"/>
      <c r="C27" s="143"/>
      <c r="D27" s="143"/>
      <c r="E27" s="143"/>
      <c r="F27" s="143"/>
      <c r="G27" s="143"/>
      <c r="H27" s="143"/>
      <c r="I27" s="143"/>
      <c r="J27" s="143"/>
      <c r="K27" s="23"/>
    </row>
    <row r="28" spans="1:11" s="5" customFormat="1" ht="15.95" customHeight="1" x14ac:dyDescent="0.15">
      <c r="A28" s="35" t="s">
        <v>205</v>
      </c>
      <c r="B28" s="139">
        <v>37</v>
      </c>
      <c r="C28" s="139">
        <v>37</v>
      </c>
      <c r="D28" s="140">
        <v>2.7777777777777715</v>
      </c>
      <c r="E28" s="139">
        <v>3883</v>
      </c>
      <c r="F28" s="140">
        <v>6.6172432729269701</v>
      </c>
      <c r="G28" s="140">
        <v>48.130817652179736</v>
      </c>
      <c r="H28" s="139">
        <v>3897</v>
      </c>
      <c r="I28" s="140">
        <v>99.64074929432897</v>
      </c>
      <c r="J28" s="140">
        <v>47.461752047655054</v>
      </c>
      <c r="K28" s="32"/>
    </row>
    <row r="29" spans="1:11" s="3" customFormat="1" ht="12" customHeight="1" x14ac:dyDescent="0.15">
      <c r="A29" s="40" t="s">
        <v>201</v>
      </c>
      <c r="B29" s="144"/>
      <c r="C29" s="144"/>
      <c r="D29" s="144"/>
      <c r="E29" s="144"/>
      <c r="F29" s="144"/>
      <c r="G29" s="144"/>
      <c r="H29" s="144"/>
      <c r="I29" s="144"/>
      <c r="J29" s="144"/>
      <c r="K29" s="31"/>
    </row>
    <row r="30" spans="1:11" s="3" customFormat="1" ht="9.9499999999999993" customHeight="1" x14ac:dyDescent="0.15">
      <c r="A30" s="40" t="s">
        <v>58</v>
      </c>
      <c r="B30" s="141">
        <v>12</v>
      </c>
      <c r="C30" s="141">
        <v>12</v>
      </c>
      <c r="D30" s="142">
        <v>0</v>
      </c>
      <c r="E30" s="141">
        <v>2185</v>
      </c>
      <c r="F30" s="142">
        <v>1.6279069767441854</v>
      </c>
      <c r="G30" s="142">
        <v>56.991215767328562</v>
      </c>
      <c r="H30" s="141">
        <v>2185</v>
      </c>
      <c r="I30" s="142">
        <v>100</v>
      </c>
      <c r="J30" s="142">
        <v>53.079901778163318</v>
      </c>
      <c r="K30" s="31"/>
    </row>
    <row r="31" spans="1:11" s="3" customFormat="1" ht="9.9499999999999993" customHeight="1" x14ac:dyDescent="0.15">
      <c r="A31" s="40" t="s">
        <v>49</v>
      </c>
      <c r="B31" s="141">
        <v>3</v>
      </c>
      <c r="C31" s="141">
        <v>3</v>
      </c>
      <c r="D31" s="142">
        <v>0</v>
      </c>
      <c r="E31" s="141">
        <v>60</v>
      </c>
      <c r="F31" s="142">
        <v>1.6949152542372872</v>
      </c>
      <c r="G31" s="142">
        <v>16.182795698924732</v>
      </c>
      <c r="H31" s="141">
        <v>60</v>
      </c>
      <c r="I31" s="142">
        <v>100</v>
      </c>
      <c r="J31" s="142">
        <v>20.499977023114745</v>
      </c>
      <c r="K31" s="31"/>
    </row>
    <row r="32" spans="1:11" s="5" customFormat="1" ht="21.95" customHeight="1" x14ac:dyDescent="0.15">
      <c r="A32" s="35" t="s">
        <v>118</v>
      </c>
      <c r="B32" s="143"/>
      <c r="C32" s="143"/>
      <c r="D32" s="143"/>
      <c r="E32" s="143"/>
      <c r="F32" s="143"/>
      <c r="G32" s="143"/>
      <c r="H32" s="143"/>
      <c r="I32" s="143"/>
      <c r="J32" s="143"/>
      <c r="K32" s="23"/>
    </row>
    <row r="33" spans="1:11" s="5" customFormat="1" ht="15.95" customHeight="1" x14ac:dyDescent="0.15">
      <c r="A33" s="35" t="s">
        <v>205</v>
      </c>
      <c r="B33" s="139">
        <v>27</v>
      </c>
      <c r="C33" s="139">
        <v>27</v>
      </c>
      <c r="D33" s="140">
        <v>0</v>
      </c>
      <c r="E33" s="139">
        <v>1870</v>
      </c>
      <c r="F33" s="140">
        <v>-0.21344717182496709</v>
      </c>
      <c r="G33" s="140">
        <v>45.545362938253589</v>
      </c>
      <c r="H33" s="139">
        <v>1880</v>
      </c>
      <c r="I33" s="140">
        <v>99.468085106382972</v>
      </c>
      <c r="J33" s="140">
        <v>46.711434077168626</v>
      </c>
      <c r="K33" s="32"/>
    </row>
    <row r="34" spans="1:11" s="3" customFormat="1" ht="12" customHeight="1" x14ac:dyDescent="0.15">
      <c r="A34" s="40" t="s">
        <v>201</v>
      </c>
      <c r="B34" s="144"/>
      <c r="C34" s="144"/>
      <c r="D34" s="144"/>
      <c r="E34" s="144"/>
      <c r="F34" s="144"/>
      <c r="G34" s="144"/>
      <c r="H34" s="144"/>
      <c r="I34" s="144"/>
      <c r="J34" s="144"/>
      <c r="K34" s="31"/>
    </row>
    <row r="35" spans="1:11" s="3" customFormat="1" ht="9.9499999999999993" customHeight="1" x14ac:dyDescent="0.15">
      <c r="A35" s="40" t="s">
        <v>58</v>
      </c>
      <c r="B35" s="141">
        <v>14</v>
      </c>
      <c r="C35" s="141">
        <v>14</v>
      </c>
      <c r="D35" s="142">
        <v>0</v>
      </c>
      <c r="E35" s="141">
        <v>1453</v>
      </c>
      <c r="F35" s="142">
        <v>0</v>
      </c>
      <c r="G35" s="142">
        <v>49.52163294571038</v>
      </c>
      <c r="H35" s="141">
        <v>1459</v>
      </c>
      <c r="I35" s="142">
        <v>99.588759424263202</v>
      </c>
      <c r="J35" s="142">
        <v>47.522728434250801</v>
      </c>
      <c r="K35" s="31"/>
    </row>
    <row r="36" spans="1:11" s="3" customFormat="1" ht="9.9499999999999993" customHeight="1" x14ac:dyDescent="0.15">
      <c r="A36" s="40" t="s">
        <v>49</v>
      </c>
      <c r="B36" s="141">
        <v>4</v>
      </c>
      <c r="C36" s="141">
        <v>4</v>
      </c>
      <c r="D36" s="142">
        <v>0</v>
      </c>
      <c r="E36" s="141">
        <v>87</v>
      </c>
      <c r="F36" s="142">
        <v>0</v>
      </c>
      <c r="G36" s="142">
        <v>20.170559881349647</v>
      </c>
      <c r="H36" s="141">
        <v>87</v>
      </c>
      <c r="I36" s="142">
        <v>100</v>
      </c>
      <c r="J36" s="142">
        <v>26.952727749893384</v>
      </c>
      <c r="K36" s="31"/>
    </row>
    <row r="37" spans="1:11" s="5" customFormat="1" ht="21.95" customHeight="1" x14ac:dyDescent="0.15">
      <c r="A37" s="35" t="s">
        <v>154</v>
      </c>
      <c r="B37" s="143"/>
      <c r="C37" s="143"/>
      <c r="D37" s="143"/>
      <c r="E37" s="143"/>
      <c r="F37" s="143"/>
      <c r="G37" s="143"/>
      <c r="H37" s="143"/>
      <c r="I37" s="143"/>
      <c r="J37" s="143"/>
      <c r="K37" s="23"/>
    </row>
    <row r="38" spans="1:11" s="5" customFormat="1" ht="15.95" customHeight="1" x14ac:dyDescent="0.15">
      <c r="A38" s="35" t="s">
        <v>205</v>
      </c>
      <c r="B38" s="139">
        <v>35</v>
      </c>
      <c r="C38" s="139">
        <v>35</v>
      </c>
      <c r="D38" s="140">
        <v>0</v>
      </c>
      <c r="E38" s="139">
        <v>1437</v>
      </c>
      <c r="F38" s="140">
        <v>14.593301435406701</v>
      </c>
      <c r="G38" s="140">
        <v>25.534828383505058</v>
      </c>
      <c r="H38" s="139">
        <v>1462</v>
      </c>
      <c r="I38" s="140">
        <v>98.290013679890563</v>
      </c>
      <c r="J38" s="140">
        <v>30.7126245814631</v>
      </c>
      <c r="K38" s="32"/>
    </row>
    <row r="39" spans="1:11" s="3" customFormat="1" ht="12" customHeight="1" x14ac:dyDescent="0.15">
      <c r="A39" s="40" t="s">
        <v>201</v>
      </c>
      <c r="B39" s="144"/>
      <c r="C39" s="144"/>
      <c r="D39" s="144"/>
      <c r="E39" s="144"/>
      <c r="F39" s="144"/>
      <c r="G39" s="144"/>
      <c r="H39" s="144"/>
      <c r="I39" s="144"/>
      <c r="J39" s="144"/>
      <c r="K39" s="31"/>
    </row>
    <row r="40" spans="1:11" s="3" customFormat="1" ht="9.9499999999999993" customHeight="1" x14ac:dyDescent="0.15">
      <c r="A40" s="40" t="s">
        <v>58</v>
      </c>
      <c r="B40" s="141">
        <v>13</v>
      </c>
      <c r="C40" s="141">
        <v>13</v>
      </c>
      <c r="D40" s="142">
        <v>0</v>
      </c>
      <c r="E40" s="141">
        <v>1058</v>
      </c>
      <c r="F40" s="142">
        <v>21.05263157894737</v>
      </c>
      <c r="G40" s="142">
        <v>29.895115555826575</v>
      </c>
      <c r="H40" s="141">
        <v>1076</v>
      </c>
      <c r="I40" s="142">
        <v>98.327137546468407</v>
      </c>
      <c r="J40" s="142">
        <v>35.926602368974763</v>
      </c>
      <c r="K40" s="31"/>
    </row>
    <row r="41" spans="1:11" s="3" customFormat="1" ht="9.9499999999999993" customHeight="1" x14ac:dyDescent="0.15">
      <c r="A41" s="40" t="s">
        <v>49</v>
      </c>
      <c r="B41" s="141">
        <v>17</v>
      </c>
      <c r="C41" s="141">
        <v>17</v>
      </c>
      <c r="D41" s="142">
        <v>0</v>
      </c>
      <c r="E41" s="141">
        <v>309</v>
      </c>
      <c r="F41" s="142">
        <v>-0.961538461538467</v>
      </c>
      <c r="G41" s="142">
        <v>10.940599227476772</v>
      </c>
      <c r="H41" s="141">
        <v>316</v>
      </c>
      <c r="I41" s="142">
        <v>97.784810126582272</v>
      </c>
      <c r="J41" s="142">
        <v>13.176547266653992</v>
      </c>
      <c r="K41" s="31"/>
    </row>
    <row r="42" spans="1:11" s="5" customFormat="1" ht="21.95" customHeight="1" x14ac:dyDescent="0.15">
      <c r="A42" s="35" t="s">
        <v>155</v>
      </c>
      <c r="B42" s="143"/>
      <c r="C42" s="143"/>
      <c r="D42" s="143"/>
      <c r="E42" s="143"/>
      <c r="F42" s="143"/>
      <c r="G42" s="143"/>
      <c r="H42" s="143"/>
      <c r="I42" s="143"/>
      <c r="J42" s="143"/>
      <c r="K42" s="23"/>
    </row>
    <row r="43" spans="1:11" s="5" customFormat="1" ht="15.95" customHeight="1" x14ac:dyDescent="0.15">
      <c r="A43" s="35" t="s">
        <v>205</v>
      </c>
      <c r="B43" s="139">
        <v>25</v>
      </c>
      <c r="C43" s="139">
        <v>24</v>
      </c>
      <c r="D43" s="140">
        <v>-4</v>
      </c>
      <c r="E43" s="139">
        <v>1142</v>
      </c>
      <c r="F43" s="140">
        <v>-6.3934426229508148</v>
      </c>
      <c r="G43" s="140">
        <v>29.169753262294147</v>
      </c>
      <c r="H43" s="139">
        <v>1231</v>
      </c>
      <c r="I43" s="140">
        <v>92.770105605199021</v>
      </c>
      <c r="J43" s="140">
        <v>31.049882189629034</v>
      </c>
      <c r="K43" s="32"/>
    </row>
    <row r="44" spans="1:11" s="3" customFormat="1" ht="12" customHeight="1" x14ac:dyDescent="0.15">
      <c r="A44" s="40" t="s">
        <v>201</v>
      </c>
      <c r="B44" s="144"/>
      <c r="C44" s="144"/>
      <c r="D44" s="144"/>
      <c r="E44" s="144"/>
      <c r="F44" s="144"/>
      <c r="G44" s="144"/>
      <c r="H44" s="144"/>
      <c r="I44" s="144"/>
      <c r="J44" s="144"/>
      <c r="K44" s="31"/>
    </row>
    <row r="45" spans="1:11" s="3" customFormat="1" ht="9.9499999999999993" customHeight="1" x14ac:dyDescent="0.15">
      <c r="A45" s="40" t="s">
        <v>58</v>
      </c>
      <c r="B45" s="141">
        <v>14</v>
      </c>
      <c r="C45" s="141">
        <v>14</v>
      </c>
      <c r="D45" s="142">
        <v>0</v>
      </c>
      <c r="E45" s="141">
        <v>911</v>
      </c>
      <c r="F45" s="142">
        <v>-1.3001083423618667</v>
      </c>
      <c r="G45" s="142">
        <v>31.266598208278744</v>
      </c>
      <c r="H45" s="141">
        <v>926</v>
      </c>
      <c r="I45" s="142">
        <v>98.38012958963283</v>
      </c>
      <c r="J45" s="142">
        <v>32.414146775949405</v>
      </c>
      <c r="K45" s="31"/>
    </row>
    <row r="46" spans="1:11" s="3" customFormat="1" ht="9.9499999999999993" customHeight="1" x14ac:dyDescent="0.15">
      <c r="A46" s="40" t="s">
        <v>49</v>
      </c>
      <c r="B46" s="141">
        <v>4</v>
      </c>
      <c r="C46" s="141">
        <v>4</v>
      </c>
      <c r="D46" s="142">
        <v>0</v>
      </c>
      <c r="E46" s="141">
        <v>81</v>
      </c>
      <c r="F46" s="142">
        <v>-1.2195121951219505</v>
      </c>
      <c r="G46" s="142">
        <v>14.018319394663481</v>
      </c>
      <c r="H46" s="141">
        <v>82</v>
      </c>
      <c r="I46" s="142">
        <v>98.780487804878049</v>
      </c>
      <c r="J46" s="142">
        <v>21.166920345002538</v>
      </c>
      <c r="K46" s="31"/>
    </row>
    <row r="47" spans="1:11" s="3" customFormat="1" ht="20.100000000000001" customHeight="1" x14ac:dyDescent="0.15">
      <c r="A47" s="12" t="s">
        <v>45</v>
      </c>
    </row>
    <row r="48" spans="1:11" ht="9.9499999999999993" customHeight="1" x14ac:dyDescent="0.15">
      <c r="A48" s="280" t="s">
        <v>197</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2" t="s">
        <v>124</v>
      </c>
      <c r="B1" s="222"/>
      <c r="C1" s="222"/>
    </row>
    <row r="2" spans="1:4" ht="22.5" x14ac:dyDescent="0.2">
      <c r="A2" s="57" t="s">
        <v>88</v>
      </c>
      <c r="B2" s="161" t="s">
        <v>459</v>
      </c>
      <c r="C2" s="10">
        <v>6</v>
      </c>
    </row>
    <row r="3" spans="1:4" ht="12.95" customHeight="1" x14ac:dyDescent="0.2">
      <c r="A3" s="224"/>
      <c r="B3" s="224"/>
      <c r="C3" s="224"/>
    </row>
    <row r="4" spans="1:4" ht="22.5" x14ac:dyDescent="0.2">
      <c r="A4" s="57" t="s">
        <v>89</v>
      </c>
      <c r="B4" s="161" t="s">
        <v>530</v>
      </c>
      <c r="C4" s="10">
        <v>6</v>
      </c>
    </row>
    <row r="5" spans="1:4" ht="12.95" customHeight="1" x14ac:dyDescent="0.2">
      <c r="A5" s="224"/>
      <c r="B5" s="224"/>
      <c r="C5" s="224"/>
    </row>
    <row r="6" spans="1:4" ht="22.5" x14ac:dyDescent="0.2">
      <c r="A6" s="57" t="s">
        <v>90</v>
      </c>
      <c r="B6" s="161" t="s">
        <v>531</v>
      </c>
      <c r="C6" s="10">
        <v>7</v>
      </c>
      <c r="D6" s="54"/>
    </row>
    <row r="7" spans="1:4" ht="12.95" customHeight="1" x14ac:dyDescent="0.2">
      <c r="A7" s="224"/>
      <c r="B7" s="224"/>
      <c r="C7" s="224"/>
    </row>
    <row r="8" spans="1:4" ht="22.5" x14ac:dyDescent="0.2">
      <c r="A8" s="57" t="s">
        <v>91</v>
      </c>
      <c r="B8" s="161" t="s">
        <v>532</v>
      </c>
      <c r="C8" s="10">
        <v>7</v>
      </c>
      <c r="D8" s="54"/>
    </row>
    <row r="9" spans="1:4" ht="12.95" customHeight="1" x14ac:dyDescent="0.2">
      <c r="A9" s="224"/>
      <c r="B9" s="224"/>
      <c r="C9" s="224"/>
    </row>
    <row r="10" spans="1:4" ht="22.5" x14ac:dyDescent="0.2">
      <c r="A10" s="57" t="s">
        <v>92</v>
      </c>
      <c r="B10" s="161" t="s">
        <v>533</v>
      </c>
      <c r="C10" s="10">
        <v>8</v>
      </c>
    </row>
    <row r="11" spans="1:4" ht="12.95" customHeight="1" x14ac:dyDescent="0.2">
      <c r="A11" s="224"/>
      <c r="B11" s="224"/>
      <c r="C11" s="224"/>
    </row>
    <row r="12" spans="1:4" ht="22.5" x14ac:dyDescent="0.2">
      <c r="A12" s="57" t="s">
        <v>93</v>
      </c>
      <c r="B12" s="161" t="s">
        <v>534</v>
      </c>
      <c r="C12" s="10">
        <v>9</v>
      </c>
    </row>
    <row r="13" spans="1:4" ht="12.95" customHeight="1" x14ac:dyDescent="0.2">
      <c r="A13" s="224"/>
      <c r="B13" s="224"/>
      <c r="C13" s="224"/>
    </row>
    <row r="14" spans="1:4" s="9" customFormat="1" ht="39" customHeight="1" x14ac:dyDescent="0.2">
      <c r="A14" s="222" t="s">
        <v>125</v>
      </c>
      <c r="B14" s="222"/>
      <c r="C14" s="222"/>
    </row>
    <row r="15" spans="1:4" ht="12.95" customHeight="1" x14ac:dyDescent="0.2">
      <c r="A15" s="7"/>
      <c r="B15" s="98" t="s">
        <v>298</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247</v>
      </c>
      <c r="B1" s="279"/>
      <c r="C1" s="279"/>
      <c r="D1" s="279"/>
      <c r="E1" s="279"/>
      <c r="F1" s="279"/>
      <c r="G1" s="279"/>
      <c r="H1" s="279"/>
      <c r="I1" s="279"/>
      <c r="J1" s="279"/>
    </row>
    <row r="2" spans="1:11" ht="20.100000000000001" customHeight="1" x14ac:dyDescent="0.15">
      <c r="A2" s="253" t="s">
        <v>218</v>
      </c>
      <c r="B2" s="283" t="s">
        <v>473</v>
      </c>
      <c r="C2" s="284"/>
      <c r="D2" s="284"/>
      <c r="E2" s="284"/>
      <c r="F2" s="284"/>
      <c r="G2" s="284"/>
      <c r="H2" s="284"/>
      <c r="I2" s="285"/>
      <c r="J2" s="216" t="s">
        <v>475</v>
      </c>
    </row>
    <row r="3" spans="1:11" ht="9.9499999999999993" customHeight="1" x14ac:dyDescent="0.15">
      <c r="A3" s="254"/>
      <c r="B3" s="277" t="s">
        <v>315</v>
      </c>
      <c r="C3" s="286"/>
      <c r="D3" s="278"/>
      <c r="E3" s="256" t="s">
        <v>31</v>
      </c>
      <c r="F3" s="256"/>
      <c r="G3" s="256"/>
      <c r="H3" s="256"/>
      <c r="I3" s="256"/>
      <c r="J3" s="257" t="s">
        <v>30</v>
      </c>
    </row>
    <row r="4" spans="1:11" ht="9.9499999999999993" customHeight="1" x14ac:dyDescent="0.15">
      <c r="A4" s="254"/>
      <c r="B4" s="290" t="s">
        <v>134</v>
      </c>
      <c r="C4" s="256" t="s">
        <v>32</v>
      </c>
      <c r="D4" s="256"/>
      <c r="E4" s="256" t="s">
        <v>134</v>
      </c>
      <c r="F4" s="281" t="s">
        <v>150</v>
      </c>
      <c r="G4" s="281" t="s">
        <v>34</v>
      </c>
      <c r="H4" s="256" t="s">
        <v>172</v>
      </c>
      <c r="I4" s="256"/>
      <c r="J4" s="257"/>
    </row>
    <row r="5" spans="1:11" ht="54.95" customHeight="1" x14ac:dyDescent="0.15">
      <c r="A5" s="254"/>
      <c r="B5" s="290"/>
      <c r="C5" s="16" t="s">
        <v>175</v>
      </c>
      <c r="D5" s="16" t="s">
        <v>150</v>
      </c>
      <c r="E5" s="256"/>
      <c r="F5" s="282"/>
      <c r="G5" s="282"/>
      <c r="H5" s="16" t="s">
        <v>199</v>
      </c>
      <c r="I5" s="16" t="s">
        <v>176</v>
      </c>
      <c r="J5" s="257"/>
    </row>
    <row r="6" spans="1:11" ht="9.9499999999999993" customHeight="1" x14ac:dyDescent="0.15">
      <c r="A6" s="255"/>
      <c r="B6" s="287" t="s">
        <v>135</v>
      </c>
      <c r="C6" s="288"/>
      <c r="D6" s="18" t="s">
        <v>136</v>
      </c>
      <c r="E6" s="18" t="s">
        <v>135</v>
      </c>
      <c r="F6" s="288" t="s">
        <v>136</v>
      </c>
      <c r="G6" s="288"/>
      <c r="H6" s="18" t="s">
        <v>135</v>
      </c>
      <c r="I6" s="288" t="s">
        <v>136</v>
      </c>
      <c r="J6" s="289"/>
    </row>
    <row r="7" spans="1:11" s="5" customFormat="1" ht="21.95" customHeight="1" x14ac:dyDescent="0.15">
      <c r="A7" s="35" t="s">
        <v>156</v>
      </c>
      <c r="B7" s="22"/>
      <c r="C7" s="23"/>
      <c r="D7" s="22"/>
      <c r="E7" s="23"/>
      <c r="F7" s="23"/>
      <c r="G7" s="22"/>
      <c r="H7" s="23"/>
      <c r="I7" s="22"/>
      <c r="J7" s="23"/>
      <c r="K7" s="23"/>
    </row>
    <row r="8" spans="1:11" s="5" customFormat="1" ht="15.95" customHeight="1" x14ac:dyDescent="0.15">
      <c r="A8" s="35" t="s">
        <v>205</v>
      </c>
      <c r="B8" s="139">
        <v>58</v>
      </c>
      <c r="C8" s="139">
        <v>54</v>
      </c>
      <c r="D8" s="140">
        <v>-8.4745762711864359</v>
      </c>
      <c r="E8" s="139">
        <v>1691</v>
      </c>
      <c r="F8" s="140">
        <v>-4.6786922209695661</v>
      </c>
      <c r="G8" s="140">
        <v>20.861985472154963</v>
      </c>
      <c r="H8" s="139">
        <v>1883</v>
      </c>
      <c r="I8" s="140">
        <v>89.803505045140724</v>
      </c>
      <c r="J8" s="140">
        <v>29.573704310045784</v>
      </c>
      <c r="K8" s="32"/>
    </row>
    <row r="9" spans="1:11" s="3" customFormat="1" ht="12" customHeight="1" x14ac:dyDescent="0.15">
      <c r="A9" s="40" t="s">
        <v>201</v>
      </c>
      <c r="B9" s="144"/>
      <c r="C9" s="144"/>
      <c r="D9" s="144"/>
      <c r="E9" s="144"/>
      <c r="F9" s="144"/>
      <c r="G9" s="144"/>
      <c r="H9" s="144"/>
      <c r="I9" s="144"/>
      <c r="J9" s="144"/>
      <c r="K9" s="31"/>
    </row>
    <row r="10" spans="1:11" s="3" customFormat="1" ht="9.9499999999999993" customHeight="1" x14ac:dyDescent="0.15">
      <c r="A10" s="40" t="s">
        <v>58</v>
      </c>
      <c r="B10" s="141">
        <v>21</v>
      </c>
      <c r="C10" s="141">
        <v>20</v>
      </c>
      <c r="D10" s="142">
        <v>-9.0909090909090935</v>
      </c>
      <c r="E10" s="141">
        <v>1037</v>
      </c>
      <c r="F10" s="142">
        <v>-3.8924930491195511</v>
      </c>
      <c r="G10" s="142">
        <v>24.891021419387211</v>
      </c>
      <c r="H10" s="141">
        <v>1134</v>
      </c>
      <c r="I10" s="142">
        <v>91.446208112874785</v>
      </c>
      <c r="J10" s="142">
        <v>32.944124030358324</v>
      </c>
      <c r="K10" s="31"/>
    </row>
    <row r="11" spans="1:11" s="3" customFormat="1" ht="9.9499999999999993" customHeight="1" x14ac:dyDescent="0.15">
      <c r="A11" s="40" t="s">
        <v>49</v>
      </c>
      <c r="B11" s="141">
        <v>25</v>
      </c>
      <c r="C11" s="141">
        <v>23</v>
      </c>
      <c r="D11" s="142">
        <v>-4.1666666666666714</v>
      </c>
      <c r="E11" s="141">
        <v>445</v>
      </c>
      <c r="F11" s="142">
        <v>-3.6796536796536827</v>
      </c>
      <c r="G11" s="142">
        <v>12.108084294001028</v>
      </c>
      <c r="H11" s="141">
        <v>526</v>
      </c>
      <c r="I11" s="142">
        <v>84.600760456273761</v>
      </c>
      <c r="J11" s="142">
        <v>22.281318155675393</v>
      </c>
      <c r="K11" s="31"/>
    </row>
    <row r="12" spans="1:11" s="5" customFormat="1" ht="21.95" customHeight="1" x14ac:dyDescent="0.15">
      <c r="A12" s="35" t="s">
        <v>157</v>
      </c>
      <c r="B12" s="143"/>
      <c r="C12" s="143"/>
      <c r="D12" s="143"/>
      <c r="E12" s="143"/>
      <c r="F12" s="143"/>
      <c r="G12" s="143"/>
      <c r="H12" s="143"/>
      <c r="I12" s="143"/>
      <c r="J12" s="143"/>
      <c r="K12" s="23"/>
    </row>
    <row r="13" spans="1:11" s="5" customFormat="1" ht="15.95" customHeight="1" x14ac:dyDescent="0.15">
      <c r="A13" s="35" t="s">
        <v>205</v>
      </c>
      <c r="B13" s="139">
        <v>30</v>
      </c>
      <c r="C13" s="139">
        <v>30</v>
      </c>
      <c r="D13" s="140">
        <v>-3.2258064516128968</v>
      </c>
      <c r="E13" s="139">
        <v>1445</v>
      </c>
      <c r="F13" s="140">
        <v>-0.34482758620688969</v>
      </c>
      <c r="G13" s="140">
        <v>34.046210514566354</v>
      </c>
      <c r="H13" s="139">
        <v>1477</v>
      </c>
      <c r="I13" s="140">
        <v>97.8334461746784</v>
      </c>
      <c r="J13" s="140">
        <v>39.299858420123734</v>
      </c>
      <c r="K13" s="32"/>
    </row>
    <row r="14" spans="1:11" s="3" customFormat="1" ht="12" customHeight="1" x14ac:dyDescent="0.15">
      <c r="A14" s="40" t="s">
        <v>201</v>
      </c>
      <c r="B14" s="144"/>
      <c r="C14" s="144"/>
      <c r="D14" s="144"/>
      <c r="E14" s="144"/>
      <c r="F14" s="144"/>
      <c r="G14" s="144"/>
      <c r="H14" s="144"/>
      <c r="I14" s="144"/>
      <c r="J14" s="144"/>
      <c r="K14" s="31"/>
    </row>
    <row r="15" spans="1:11" s="3" customFormat="1" ht="9.9499999999999993" customHeight="1" x14ac:dyDescent="0.15">
      <c r="A15" s="40" t="s">
        <v>58</v>
      </c>
      <c r="B15" s="141">
        <v>13</v>
      </c>
      <c r="C15" s="141">
        <v>13</v>
      </c>
      <c r="D15" s="142">
        <v>0</v>
      </c>
      <c r="E15" s="141">
        <v>983</v>
      </c>
      <c r="F15" s="142">
        <v>-0.20304568527919287</v>
      </c>
      <c r="G15" s="142">
        <v>38.447149936008927</v>
      </c>
      <c r="H15" s="141">
        <v>987</v>
      </c>
      <c r="I15" s="142">
        <v>99.59473150962512</v>
      </c>
      <c r="J15" s="142">
        <v>43.337503317032485</v>
      </c>
      <c r="K15" s="31"/>
    </row>
    <row r="16" spans="1:11" s="3" customFormat="1" ht="9.9499999999999993" customHeight="1" x14ac:dyDescent="0.15">
      <c r="A16" s="40" t="s">
        <v>49</v>
      </c>
      <c r="B16" s="141">
        <v>8</v>
      </c>
      <c r="C16" s="141">
        <v>8</v>
      </c>
      <c r="D16" s="142">
        <v>-11.111111111111114</v>
      </c>
      <c r="E16" s="141">
        <v>195</v>
      </c>
      <c r="F16" s="142">
        <v>-8.0188679245283083</v>
      </c>
      <c r="G16" s="142">
        <v>14.044665012406949</v>
      </c>
      <c r="H16" s="141">
        <v>201</v>
      </c>
      <c r="I16" s="142">
        <v>97.014925373134332</v>
      </c>
      <c r="J16" s="142">
        <v>20.095079886012183</v>
      </c>
      <c r="K16" s="31"/>
    </row>
    <row r="17" spans="1:11" s="5" customFormat="1" ht="21.95" customHeight="1" x14ac:dyDescent="0.15">
      <c r="A17" s="35" t="s">
        <v>158</v>
      </c>
      <c r="B17" s="143"/>
      <c r="C17" s="143"/>
      <c r="D17" s="143"/>
      <c r="E17" s="143"/>
      <c r="F17" s="143"/>
      <c r="G17" s="143"/>
      <c r="H17" s="143"/>
      <c r="I17" s="143"/>
      <c r="J17" s="143"/>
      <c r="K17" s="23"/>
    </row>
    <row r="18" spans="1:11" s="5" customFormat="1" ht="15.95" customHeight="1" x14ac:dyDescent="0.15">
      <c r="A18" s="35" t="s">
        <v>205</v>
      </c>
      <c r="B18" s="139">
        <v>25</v>
      </c>
      <c r="C18" s="139">
        <v>21</v>
      </c>
      <c r="D18" s="140">
        <v>-8.6956521739130466</v>
      </c>
      <c r="E18" s="139">
        <v>733</v>
      </c>
      <c r="F18" s="140">
        <v>-1.2129380053908392</v>
      </c>
      <c r="G18" s="140">
        <v>31.197465123443209</v>
      </c>
      <c r="H18" s="139">
        <v>803</v>
      </c>
      <c r="I18" s="140">
        <v>91.282689912826896</v>
      </c>
      <c r="J18" s="140">
        <v>37.573900892185321</v>
      </c>
      <c r="K18" s="32"/>
    </row>
    <row r="19" spans="1:11" s="3" customFormat="1" ht="12" customHeight="1" x14ac:dyDescent="0.15">
      <c r="A19" s="40" t="s">
        <v>201</v>
      </c>
      <c r="B19" s="144"/>
      <c r="C19" s="144"/>
      <c r="D19" s="144"/>
      <c r="E19" s="144"/>
      <c r="F19" s="144"/>
      <c r="G19" s="144"/>
      <c r="H19" s="144"/>
      <c r="I19" s="144"/>
      <c r="J19" s="144"/>
      <c r="K19" s="31"/>
    </row>
    <row r="20" spans="1:11" s="3" customFormat="1" ht="9.9499999999999993" customHeight="1" x14ac:dyDescent="0.15">
      <c r="A20" s="40" t="s">
        <v>58</v>
      </c>
      <c r="B20" s="141">
        <v>5</v>
      </c>
      <c r="C20" s="141">
        <v>5</v>
      </c>
      <c r="D20" s="142">
        <v>0</v>
      </c>
      <c r="E20" s="141">
        <v>386</v>
      </c>
      <c r="F20" s="142">
        <v>4.8913043478260931</v>
      </c>
      <c r="G20" s="142">
        <v>41.174995821494228</v>
      </c>
      <c r="H20" s="141">
        <v>389</v>
      </c>
      <c r="I20" s="142">
        <v>99.228791773778923</v>
      </c>
      <c r="J20" s="142">
        <v>49.025382846447926</v>
      </c>
      <c r="K20" s="31"/>
    </row>
    <row r="21" spans="1:11" s="3" customFormat="1" ht="9.9499999999999993" customHeight="1" x14ac:dyDescent="0.15">
      <c r="A21" s="40" t="s">
        <v>49</v>
      </c>
      <c r="B21" s="141">
        <v>12</v>
      </c>
      <c r="C21" s="141">
        <v>10</v>
      </c>
      <c r="D21" s="142">
        <v>0</v>
      </c>
      <c r="E21" s="141">
        <v>226</v>
      </c>
      <c r="F21" s="142">
        <v>0.44444444444444287</v>
      </c>
      <c r="G21" s="142">
        <v>17.870396802740508</v>
      </c>
      <c r="H21" s="141">
        <v>260</v>
      </c>
      <c r="I21" s="142">
        <v>86.92307692307692</v>
      </c>
      <c r="J21" s="142">
        <v>22.244902562251895</v>
      </c>
      <c r="K21" s="31"/>
    </row>
    <row r="22" spans="1:11" s="5" customFormat="1" ht="21.95" customHeight="1" x14ac:dyDescent="0.15">
      <c r="A22" s="35" t="s">
        <v>159</v>
      </c>
      <c r="B22" s="143"/>
      <c r="C22" s="143"/>
      <c r="D22" s="143"/>
      <c r="E22" s="143"/>
      <c r="F22" s="143"/>
      <c r="G22" s="143"/>
      <c r="H22" s="143"/>
      <c r="I22" s="143"/>
      <c r="J22" s="143"/>
      <c r="K22" s="23"/>
    </row>
    <row r="23" spans="1:11" s="5" customFormat="1" ht="15.95" customHeight="1" x14ac:dyDescent="0.15">
      <c r="A23" s="35" t="s">
        <v>205</v>
      </c>
      <c r="B23" s="139">
        <v>96</v>
      </c>
      <c r="C23" s="139">
        <v>90</v>
      </c>
      <c r="D23" s="140">
        <v>-4.2553191489361666</v>
      </c>
      <c r="E23" s="139">
        <v>4227</v>
      </c>
      <c r="F23" s="140">
        <v>-2.5363154254092706</v>
      </c>
      <c r="G23" s="140">
        <v>28.497713056020483</v>
      </c>
      <c r="H23" s="139">
        <v>4446</v>
      </c>
      <c r="I23" s="140">
        <v>95.074224021592443</v>
      </c>
      <c r="J23" s="140">
        <v>31.98172830640026</v>
      </c>
      <c r="K23" s="32"/>
    </row>
    <row r="24" spans="1:11" s="3" customFormat="1" ht="12" customHeight="1" x14ac:dyDescent="0.15">
      <c r="A24" s="40" t="s">
        <v>201</v>
      </c>
      <c r="B24" s="144"/>
      <c r="C24" s="144"/>
      <c r="D24" s="144"/>
      <c r="E24" s="144"/>
      <c r="F24" s="144"/>
      <c r="G24" s="144"/>
      <c r="H24" s="144"/>
      <c r="I24" s="144"/>
      <c r="J24" s="144"/>
      <c r="K24" s="31"/>
    </row>
    <row r="25" spans="1:11" s="3" customFormat="1" ht="9.9499999999999993" customHeight="1" x14ac:dyDescent="0.15">
      <c r="A25" s="40" t="s">
        <v>58</v>
      </c>
      <c r="B25" s="141">
        <v>33</v>
      </c>
      <c r="C25" s="141">
        <v>32</v>
      </c>
      <c r="D25" s="142">
        <v>0</v>
      </c>
      <c r="E25" s="141">
        <v>3033</v>
      </c>
      <c r="F25" s="142">
        <v>-0.84995096436743722</v>
      </c>
      <c r="G25" s="142">
        <v>31.324013601770389</v>
      </c>
      <c r="H25" s="141">
        <v>3139</v>
      </c>
      <c r="I25" s="142">
        <v>96.623128384835937</v>
      </c>
      <c r="J25" s="142">
        <v>34.771745875194028</v>
      </c>
      <c r="K25" s="31"/>
    </row>
    <row r="26" spans="1:11" s="3" customFormat="1" ht="9.9499999999999993" customHeight="1" x14ac:dyDescent="0.15">
      <c r="A26" s="40" t="s">
        <v>49</v>
      </c>
      <c r="B26" s="141">
        <v>34</v>
      </c>
      <c r="C26" s="141">
        <v>33</v>
      </c>
      <c r="D26" s="142">
        <v>-2.941176470588232</v>
      </c>
      <c r="E26" s="141">
        <v>645</v>
      </c>
      <c r="F26" s="142">
        <v>-0.92165898617511743</v>
      </c>
      <c r="G26" s="142">
        <v>20.475118779694924</v>
      </c>
      <c r="H26" s="141">
        <v>674</v>
      </c>
      <c r="I26" s="142">
        <v>95.697329376854597</v>
      </c>
      <c r="J26" s="142">
        <v>25.40298198026986</v>
      </c>
      <c r="K26" s="31"/>
    </row>
    <row r="27" spans="1:11" s="5" customFormat="1" ht="21.95" customHeight="1" x14ac:dyDescent="0.15">
      <c r="A27" s="35" t="s">
        <v>160</v>
      </c>
      <c r="B27" s="143"/>
      <c r="C27" s="143"/>
      <c r="D27" s="143"/>
      <c r="E27" s="143"/>
      <c r="F27" s="143"/>
      <c r="G27" s="143"/>
      <c r="H27" s="143"/>
      <c r="I27" s="143"/>
      <c r="J27" s="143"/>
      <c r="K27" s="23"/>
    </row>
    <row r="28" spans="1:11" s="5" customFormat="1" ht="15.95" customHeight="1" x14ac:dyDescent="0.15">
      <c r="A28" s="35" t="s">
        <v>205</v>
      </c>
      <c r="B28" s="139">
        <v>73</v>
      </c>
      <c r="C28" s="139">
        <v>70</v>
      </c>
      <c r="D28" s="140">
        <v>-2.7777777777777715</v>
      </c>
      <c r="E28" s="139">
        <v>4701</v>
      </c>
      <c r="F28" s="140">
        <v>6.3856960408685381E-2</v>
      </c>
      <c r="G28" s="140">
        <v>39.660286915141199</v>
      </c>
      <c r="H28" s="139">
        <v>4794</v>
      </c>
      <c r="I28" s="140">
        <v>98.06007509386734</v>
      </c>
      <c r="J28" s="140">
        <v>42.347092086213017</v>
      </c>
      <c r="K28" s="32"/>
    </row>
    <row r="29" spans="1:11" s="3" customFormat="1" ht="12" customHeight="1" x14ac:dyDescent="0.15">
      <c r="A29" s="40" t="s">
        <v>201</v>
      </c>
      <c r="B29" s="144"/>
      <c r="C29" s="144"/>
      <c r="D29" s="144"/>
      <c r="E29" s="144"/>
      <c r="F29" s="144"/>
      <c r="G29" s="144"/>
      <c r="H29" s="144"/>
      <c r="I29" s="144"/>
      <c r="J29" s="144"/>
      <c r="K29" s="31"/>
    </row>
    <row r="30" spans="1:11" s="3" customFormat="1" ht="9.9499999999999993" customHeight="1" x14ac:dyDescent="0.15">
      <c r="A30" s="40" t="s">
        <v>58</v>
      </c>
      <c r="B30" s="141">
        <v>30</v>
      </c>
      <c r="C30" s="141">
        <v>30</v>
      </c>
      <c r="D30" s="142">
        <v>3.448275862068968</v>
      </c>
      <c r="E30" s="141">
        <v>3788</v>
      </c>
      <c r="F30" s="142">
        <v>2.1024258760107841</v>
      </c>
      <c r="G30" s="142">
        <v>44.771838555752701</v>
      </c>
      <c r="H30" s="141">
        <v>3824</v>
      </c>
      <c r="I30" s="142">
        <v>99.058577405857733</v>
      </c>
      <c r="J30" s="142">
        <v>46.636822193275911</v>
      </c>
      <c r="K30" s="31"/>
    </row>
    <row r="31" spans="1:11" s="3" customFormat="1" ht="9.9499999999999993" customHeight="1" x14ac:dyDescent="0.15">
      <c r="A31" s="40" t="s">
        <v>49</v>
      </c>
      <c r="B31" s="141">
        <v>24</v>
      </c>
      <c r="C31" s="141">
        <v>22</v>
      </c>
      <c r="D31" s="142">
        <v>-4.3478260869565162</v>
      </c>
      <c r="E31" s="141">
        <v>481</v>
      </c>
      <c r="F31" s="142">
        <v>-1.0288065843621439</v>
      </c>
      <c r="G31" s="142">
        <v>18.070380827766684</v>
      </c>
      <c r="H31" s="141">
        <v>505</v>
      </c>
      <c r="I31" s="142">
        <v>95.247524752475243</v>
      </c>
      <c r="J31" s="142">
        <v>24.828261365343003</v>
      </c>
      <c r="K31" s="31"/>
    </row>
    <row r="32" spans="1:11" s="5" customFormat="1" ht="21.95" customHeight="1" x14ac:dyDescent="0.15">
      <c r="A32" s="35" t="s">
        <v>161</v>
      </c>
      <c r="B32" s="143"/>
      <c r="C32" s="143"/>
      <c r="D32" s="143"/>
      <c r="E32" s="143"/>
      <c r="F32" s="143"/>
      <c r="G32" s="143"/>
      <c r="H32" s="143"/>
      <c r="I32" s="143"/>
      <c r="J32" s="143"/>
      <c r="K32" s="23"/>
    </row>
    <row r="33" spans="1:11" s="5" customFormat="1" ht="15.95" customHeight="1" x14ac:dyDescent="0.15">
      <c r="A33" s="35" t="s">
        <v>205</v>
      </c>
      <c r="B33" s="139">
        <v>17</v>
      </c>
      <c r="C33" s="139">
        <v>17</v>
      </c>
      <c r="D33" s="140">
        <v>0</v>
      </c>
      <c r="E33" s="139">
        <v>505</v>
      </c>
      <c r="F33" s="140">
        <v>-5.9590316573556805</v>
      </c>
      <c r="G33" s="140">
        <v>21.577770680293838</v>
      </c>
      <c r="H33" s="139">
        <v>542</v>
      </c>
      <c r="I33" s="140">
        <v>93.173431734317347</v>
      </c>
      <c r="J33" s="140">
        <v>28.21310991051832</v>
      </c>
      <c r="K33" s="32"/>
    </row>
    <row r="34" spans="1:11" s="3" customFormat="1" ht="12" customHeight="1" x14ac:dyDescent="0.15">
      <c r="A34" s="40" t="s">
        <v>201</v>
      </c>
      <c r="B34" s="144"/>
      <c r="C34" s="144"/>
      <c r="D34" s="144"/>
      <c r="E34" s="144"/>
      <c r="F34" s="144"/>
      <c r="G34" s="144"/>
      <c r="H34" s="144"/>
      <c r="I34" s="144"/>
      <c r="J34" s="144"/>
      <c r="K34" s="31"/>
    </row>
    <row r="35" spans="1:11" s="3" customFormat="1" ht="9.9499999999999993" customHeight="1" x14ac:dyDescent="0.15">
      <c r="A35" s="40" t="s">
        <v>58</v>
      </c>
      <c r="B35" s="141">
        <v>7</v>
      </c>
      <c r="C35" s="141">
        <v>7</v>
      </c>
      <c r="D35" s="142">
        <v>0</v>
      </c>
      <c r="E35" s="141">
        <v>299</v>
      </c>
      <c r="F35" s="142">
        <v>-9.9397590361445793</v>
      </c>
      <c r="G35" s="142">
        <v>23.950803754450316</v>
      </c>
      <c r="H35" s="141">
        <v>335</v>
      </c>
      <c r="I35" s="142">
        <v>89.253731343283576</v>
      </c>
      <c r="J35" s="142">
        <v>26.811814992469813</v>
      </c>
      <c r="K35" s="31"/>
    </row>
    <row r="36" spans="1:11" s="3" customFormat="1" ht="9.9499999999999993" customHeight="1" x14ac:dyDescent="0.15">
      <c r="A36" s="40" t="s">
        <v>49</v>
      </c>
      <c r="B36" s="141">
        <v>4</v>
      </c>
      <c r="C36" s="141">
        <v>4</v>
      </c>
      <c r="D36" s="142">
        <v>0</v>
      </c>
      <c r="E36" s="141">
        <v>57</v>
      </c>
      <c r="F36" s="142">
        <v>0</v>
      </c>
      <c r="G36" s="142">
        <v>18.109790605546124</v>
      </c>
      <c r="H36" s="141">
        <v>57</v>
      </c>
      <c r="I36" s="142">
        <v>100</v>
      </c>
      <c r="J36" s="142">
        <v>26.780805401495055</v>
      </c>
      <c r="K36" s="31"/>
    </row>
    <row r="37" spans="1:11" s="5" customFormat="1" ht="21.95" customHeight="1" x14ac:dyDescent="0.15">
      <c r="A37" s="35" t="s">
        <v>162</v>
      </c>
      <c r="B37" s="143"/>
      <c r="C37" s="143"/>
      <c r="D37" s="143"/>
      <c r="E37" s="143"/>
      <c r="F37" s="143"/>
      <c r="G37" s="143"/>
      <c r="H37" s="143"/>
      <c r="I37" s="143"/>
      <c r="J37" s="143"/>
      <c r="K37" s="23"/>
    </row>
    <row r="38" spans="1:11" s="5" customFormat="1" ht="15.95" customHeight="1" x14ac:dyDescent="0.15">
      <c r="A38" s="35" t="s">
        <v>205</v>
      </c>
      <c r="B38" s="139">
        <v>48</v>
      </c>
      <c r="C38" s="139">
        <v>45</v>
      </c>
      <c r="D38" s="140">
        <v>-6.25</v>
      </c>
      <c r="E38" s="139">
        <v>1578</v>
      </c>
      <c r="F38" s="140">
        <v>-4.7101449275362341</v>
      </c>
      <c r="G38" s="140">
        <v>26.786372007366481</v>
      </c>
      <c r="H38" s="139">
        <v>1774</v>
      </c>
      <c r="I38" s="140">
        <v>88.95152198421647</v>
      </c>
      <c r="J38" s="140">
        <v>29.946005954483525</v>
      </c>
      <c r="K38" s="32"/>
    </row>
    <row r="39" spans="1:11" s="3" customFormat="1" ht="12" customHeight="1" x14ac:dyDescent="0.15">
      <c r="A39" s="40" t="s">
        <v>201</v>
      </c>
      <c r="B39" s="144"/>
      <c r="C39" s="144"/>
      <c r="D39" s="144"/>
      <c r="E39" s="144"/>
      <c r="F39" s="144"/>
      <c r="G39" s="144"/>
      <c r="H39" s="144"/>
      <c r="I39" s="144"/>
      <c r="J39" s="144"/>
      <c r="K39" s="31"/>
    </row>
    <row r="40" spans="1:11" s="3" customFormat="1" ht="9.9499999999999993" customHeight="1" x14ac:dyDescent="0.15">
      <c r="A40" s="40" t="s">
        <v>58</v>
      </c>
      <c r="B40" s="141">
        <v>18</v>
      </c>
      <c r="C40" s="141">
        <v>17</v>
      </c>
      <c r="D40" s="142">
        <v>6.25</v>
      </c>
      <c r="E40" s="141">
        <v>1043</v>
      </c>
      <c r="F40" s="142">
        <v>0.57859209257473765</v>
      </c>
      <c r="G40" s="142">
        <v>34.114658925979683</v>
      </c>
      <c r="H40" s="141">
        <v>1187</v>
      </c>
      <c r="I40" s="142">
        <v>87.868576242628478</v>
      </c>
      <c r="J40" s="142">
        <v>36.115980492640851</v>
      </c>
      <c r="K40" s="31"/>
    </row>
    <row r="41" spans="1:11" s="3" customFormat="1" ht="9.9499999999999993" customHeight="1" x14ac:dyDescent="0.15">
      <c r="A41" s="40" t="s">
        <v>49</v>
      </c>
      <c r="B41" s="141">
        <v>19</v>
      </c>
      <c r="C41" s="141">
        <v>18</v>
      </c>
      <c r="D41" s="142">
        <v>-10</v>
      </c>
      <c r="E41" s="141">
        <v>326</v>
      </c>
      <c r="F41" s="142">
        <v>-12.834224598930476</v>
      </c>
      <c r="G41" s="142">
        <v>15.248684602402463</v>
      </c>
      <c r="H41" s="141">
        <v>364</v>
      </c>
      <c r="I41" s="142">
        <v>89.560439560439562</v>
      </c>
      <c r="J41" s="142">
        <v>19.622286220646874</v>
      </c>
      <c r="K41" s="31"/>
    </row>
    <row r="42" spans="1:11" s="5" customFormat="1" ht="21.95" customHeight="1" x14ac:dyDescent="0.15">
      <c r="A42" s="35" t="s">
        <v>163</v>
      </c>
      <c r="B42" s="143"/>
      <c r="C42" s="143"/>
      <c r="D42" s="143"/>
      <c r="E42" s="143"/>
      <c r="F42" s="143"/>
      <c r="G42" s="143"/>
      <c r="H42" s="143"/>
      <c r="I42" s="143"/>
      <c r="J42" s="143"/>
      <c r="K42" s="23"/>
    </row>
    <row r="43" spans="1:11" s="5" customFormat="1" ht="15.95" customHeight="1" x14ac:dyDescent="0.15">
      <c r="A43" s="35" t="s">
        <v>205</v>
      </c>
      <c r="B43" s="139">
        <v>68</v>
      </c>
      <c r="C43" s="139">
        <v>66</v>
      </c>
      <c r="D43" s="140">
        <v>-2.941176470588232</v>
      </c>
      <c r="E43" s="139">
        <v>2583</v>
      </c>
      <c r="F43" s="140">
        <v>-3.9776951672862424</v>
      </c>
      <c r="G43" s="140">
        <v>30.27597402597403</v>
      </c>
      <c r="H43" s="139">
        <v>2721</v>
      </c>
      <c r="I43" s="140">
        <v>94.92833517089305</v>
      </c>
      <c r="J43" s="140">
        <v>31.709734483223347</v>
      </c>
      <c r="K43" s="32"/>
    </row>
    <row r="44" spans="1:11" s="3" customFormat="1" ht="12" customHeight="1" x14ac:dyDescent="0.15">
      <c r="A44" s="40" t="s">
        <v>201</v>
      </c>
      <c r="B44" s="144"/>
      <c r="C44" s="144"/>
      <c r="D44" s="144"/>
      <c r="E44" s="144"/>
      <c r="F44" s="144"/>
      <c r="G44" s="144"/>
      <c r="H44" s="144"/>
      <c r="I44" s="144"/>
      <c r="J44" s="144"/>
      <c r="K44" s="31"/>
    </row>
    <row r="45" spans="1:11" s="3" customFormat="1" ht="9.9499999999999993" customHeight="1" x14ac:dyDescent="0.15">
      <c r="A45" s="40" t="s">
        <v>58</v>
      </c>
      <c r="B45" s="141">
        <v>26</v>
      </c>
      <c r="C45" s="141">
        <v>25</v>
      </c>
      <c r="D45" s="142">
        <v>-7.4074074074074048</v>
      </c>
      <c r="E45" s="141">
        <v>1742</v>
      </c>
      <c r="F45" s="142">
        <v>-6.0409924487594395</v>
      </c>
      <c r="G45" s="142">
        <v>33.453943569806384</v>
      </c>
      <c r="H45" s="141">
        <v>1832</v>
      </c>
      <c r="I45" s="142">
        <v>95.08733624454149</v>
      </c>
      <c r="J45" s="142">
        <v>34.427844539960248</v>
      </c>
      <c r="K45" s="31"/>
    </row>
    <row r="46" spans="1:11" s="3" customFormat="1" ht="9.9499999999999993" customHeight="1" x14ac:dyDescent="0.15">
      <c r="A46" s="40" t="s">
        <v>49</v>
      </c>
      <c r="B46" s="141">
        <v>19</v>
      </c>
      <c r="C46" s="141">
        <v>19</v>
      </c>
      <c r="D46" s="142">
        <v>0</v>
      </c>
      <c r="E46" s="141">
        <v>377</v>
      </c>
      <c r="F46" s="142">
        <v>1.6172506738544428</v>
      </c>
      <c r="G46" s="142">
        <v>20.684723339590597</v>
      </c>
      <c r="H46" s="141">
        <v>381</v>
      </c>
      <c r="I46" s="142">
        <v>98.950131233595798</v>
      </c>
      <c r="J46" s="142">
        <v>23.35323868137225</v>
      </c>
      <c r="K46" s="31"/>
    </row>
    <row r="47" spans="1:11" s="3" customFormat="1" ht="20.100000000000001" customHeight="1" x14ac:dyDescent="0.15">
      <c r="A47" s="12" t="s">
        <v>45</v>
      </c>
    </row>
    <row r="48" spans="1:11" ht="9.9499999999999993" customHeight="1" x14ac:dyDescent="0.15">
      <c r="A48" s="280" t="s">
        <v>197</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247</v>
      </c>
      <c r="B1" s="279"/>
      <c r="C1" s="279"/>
      <c r="D1" s="279"/>
      <c r="E1" s="279"/>
      <c r="F1" s="279"/>
      <c r="G1" s="279"/>
      <c r="H1" s="279"/>
      <c r="I1" s="279"/>
      <c r="J1" s="279"/>
    </row>
    <row r="2" spans="1:11" ht="20.100000000000001" customHeight="1" x14ac:dyDescent="0.15">
      <c r="A2" s="253" t="s">
        <v>218</v>
      </c>
      <c r="B2" s="283" t="s">
        <v>473</v>
      </c>
      <c r="C2" s="284"/>
      <c r="D2" s="284"/>
      <c r="E2" s="284"/>
      <c r="F2" s="284"/>
      <c r="G2" s="284"/>
      <c r="H2" s="284"/>
      <c r="I2" s="285"/>
      <c r="J2" s="216" t="s">
        <v>475</v>
      </c>
    </row>
    <row r="3" spans="1:11" ht="9.9499999999999993" customHeight="1" x14ac:dyDescent="0.15">
      <c r="A3" s="254"/>
      <c r="B3" s="277" t="s">
        <v>315</v>
      </c>
      <c r="C3" s="286"/>
      <c r="D3" s="278"/>
      <c r="E3" s="256" t="s">
        <v>31</v>
      </c>
      <c r="F3" s="256"/>
      <c r="G3" s="256"/>
      <c r="H3" s="256"/>
      <c r="I3" s="256"/>
      <c r="J3" s="257" t="s">
        <v>30</v>
      </c>
    </row>
    <row r="4" spans="1:11" ht="9.9499999999999993" customHeight="1" x14ac:dyDescent="0.15">
      <c r="A4" s="254"/>
      <c r="B4" s="290" t="s">
        <v>134</v>
      </c>
      <c r="C4" s="256" t="s">
        <v>32</v>
      </c>
      <c r="D4" s="256"/>
      <c r="E4" s="256" t="s">
        <v>134</v>
      </c>
      <c r="F4" s="281" t="s">
        <v>150</v>
      </c>
      <c r="G4" s="281" t="s">
        <v>34</v>
      </c>
      <c r="H4" s="256" t="s">
        <v>172</v>
      </c>
      <c r="I4" s="256"/>
      <c r="J4" s="257"/>
    </row>
    <row r="5" spans="1:11" ht="54.95" customHeight="1" x14ac:dyDescent="0.15">
      <c r="A5" s="254"/>
      <c r="B5" s="290"/>
      <c r="C5" s="16" t="s">
        <v>175</v>
      </c>
      <c r="D5" s="16" t="s">
        <v>150</v>
      </c>
      <c r="E5" s="256"/>
      <c r="F5" s="282"/>
      <c r="G5" s="282"/>
      <c r="H5" s="16" t="s">
        <v>199</v>
      </c>
      <c r="I5" s="16" t="s">
        <v>176</v>
      </c>
      <c r="J5" s="257"/>
    </row>
    <row r="6" spans="1:11" ht="9.9499999999999993" customHeight="1" x14ac:dyDescent="0.15">
      <c r="A6" s="255"/>
      <c r="B6" s="287" t="s">
        <v>135</v>
      </c>
      <c r="C6" s="288"/>
      <c r="D6" s="18" t="s">
        <v>136</v>
      </c>
      <c r="E6" s="18" t="s">
        <v>135</v>
      </c>
      <c r="F6" s="288" t="s">
        <v>136</v>
      </c>
      <c r="G6" s="288"/>
      <c r="H6" s="18" t="s">
        <v>135</v>
      </c>
      <c r="I6" s="288" t="s">
        <v>136</v>
      </c>
      <c r="J6" s="289"/>
    </row>
    <row r="7" spans="1:11" s="5" customFormat="1" ht="21.95" customHeight="1" x14ac:dyDescent="0.15">
      <c r="A7" s="35" t="s">
        <v>164</v>
      </c>
      <c r="B7" s="22"/>
      <c r="C7" s="23"/>
      <c r="D7" s="22"/>
      <c r="E7" s="23"/>
      <c r="F7" s="23"/>
      <c r="G7" s="22"/>
      <c r="H7" s="23"/>
      <c r="I7" s="22"/>
      <c r="J7" s="23"/>
      <c r="K7" s="23"/>
    </row>
    <row r="8" spans="1:11" s="5" customFormat="1" ht="15.95" customHeight="1" x14ac:dyDescent="0.15">
      <c r="A8" s="35" t="s">
        <v>205</v>
      </c>
      <c r="B8" s="139">
        <v>37</v>
      </c>
      <c r="C8" s="139">
        <v>35</v>
      </c>
      <c r="D8" s="140">
        <v>-2.7777777777777715</v>
      </c>
      <c r="E8" s="139">
        <v>1851</v>
      </c>
      <c r="F8" s="140">
        <v>-1.0689470871191844</v>
      </c>
      <c r="G8" s="140">
        <v>36.75887189844201</v>
      </c>
      <c r="H8" s="139">
        <v>1963</v>
      </c>
      <c r="I8" s="140">
        <v>94.294447274579724</v>
      </c>
      <c r="J8" s="140">
        <v>39.527119400192831</v>
      </c>
      <c r="K8" s="32"/>
    </row>
    <row r="9" spans="1:11" s="3" customFormat="1" ht="12" customHeight="1" x14ac:dyDescent="0.15">
      <c r="A9" s="40" t="s">
        <v>201</v>
      </c>
      <c r="B9" s="144"/>
      <c r="C9" s="144"/>
      <c r="D9" s="144"/>
      <c r="E9" s="144"/>
      <c r="F9" s="144"/>
      <c r="G9" s="144"/>
      <c r="H9" s="144"/>
      <c r="I9" s="144"/>
      <c r="J9" s="144"/>
      <c r="K9" s="31"/>
    </row>
    <row r="10" spans="1:11" s="3" customFormat="1" ht="9.9499999999999993" customHeight="1" x14ac:dyDescent="0.15">
      <c r="A10" s="40" t="s">
        <v>58</v>
      </c>
      <c r="B10" s="141">
        <v>13</v>
      </c>
      <c r="C10" s="141">
        <v>12</v>
      </c>
      <c r="D10" s="142">
        <v>-7.6923076923076934</v>
      </c>
      <c r="E10" s="141">
        <v>1282</v>
      </c>
      <c r="F10" s="142">
        <v>-1.3846153846153868</v>
      </c>
      <c r="G10" s="142">
        <v>43.677027658139174</v>
      </c>
      <c r="H10" s="141">
        <v>1344</v>
      </c>
      <c r="I10" s="142">
        <v>95.386904761904773</v>
      </c>
      <c r="J10" s="142">
        <v>46.199360107525308</v>
      </c>
      <c r="K10" s="31"/>
    </row>
    <row r="11" spans="1:11" s="3" customFormat="1" ht="9.9499999999999993" customHeight="1" x14ac:dyDescent="0.15">
      <c r="A11" s="40" t="s">
        <v>49</v>
      </c>
      <c r="B11" s="141">
        <v>9</v>
      </c>
      <c r="C11" s="141">
        <v>9</v>
      </c>
      <c r="D11" s="142">
        <v>0</v>
      </c>
      <c r="E11" s="141">
        <v>188</v>
      </c>
      <c r="F11" s="142">
        <v>-3.0927835051546424</v>
      </c>
      <c r="G11" s="142">
        <v>15.597117364447493</v>
      </c>
      <c r="H11" s="141">
        <v>196</v>
      </c>
      <c r="I11" s="142">
        <v>95.918367346938766</v>
      </c>
      <c r="J11" s="142">
        <v>18.641957844108077</v>
      </c>
      <c r="K11" s="31"/>
    </row>
    <row r="12" spans="1:11" s="5" customFormat="1" ht="21.95" customHeight="1" x14ac:dyDescent="0.15">
      <c r="A12" s="35" t="s">
        <v>165</v>
      </c>
      <c r="B12" s="143"/>
      <c r="C12" s="143"/>
      <c r="D12" s="143"/>
      <c r="E12" s="143"/>
      <c r="F12" s="143"/>
      <c r="G12" s="143"/>
      <c r="H12" s="143"/>
      <c r="I12" s="143"/>
      <c r="J12" s="143"/>
      <c r="K12" s="23"/>
    </row>
    <row r="13" spans="1:11" s="5" customFormat="1" ht="15.95" customHeight="1" x14ac:dyDescent="0.15">
      <c r="A13" s="35" t="s">
        <v>205</v>
      </c>
      <c r="B13" s="139">
        <v>33</v>
      </c>
      <c r="C13" s="139">
        <v>31</v>
      </c>
      <c r="D13" s="140">
        <v>0</v>
      </c>
      <c r="E13" s="139">
        <v>875</v>
      </c>
      <c r="F13" s="140">
        <v>1.3904982618771697</v>
      </c>
      <c r="G13" s="140">
        <v>23.010975204168361</v>
      </c>
      <c r="H13" s="139">
        <v>932</v>
      </c>
      <c r="I13" s="140">
        <v>93.884120171673828</v>
      </c>
      <c r="J13" s="140">
        <v>25.862155530033448</v>
      </c>
      <c r="K13" s="32"/>
    </row>
    <row r="14" spans="1:11" s="3" customFormat="1" ht="12" customHeight="1" x14ac:dyDescent="0.15">
      <c r="A14" s="40" t="s">
        <v>201</v>
      </c>
      <c r="B14" s="144"/>
      <c r="C14" s="144"/>
      <c r="D14" s="144"/>
      <c r="E14" s="144"/>
      <c r="F14" s="144"/>
      <c r="G14" s="144"/>
      <c r="H14" s="144"/>
      <c r="I14" s="144"/>
      <c r="J14" s="144"/>
      <c r="K14" s="31"/>
    </row>
    <row r="15" spans="1:11" s="3" customFormat="1" ht="9.9499999999999993" customHeight="1" x14ac:dyDescent="0.15">
      <c r="A15" s="40" t="s">
        <v>58</v>
      </c>
      <c r="B15" s="141">
        <v>11</v>
      </c>
      <c r="C15" s="141">
        <v>11</v>
      </c>
      <c r="D15" s="142">
        <v>0</v>
      </c>
      <c r="E15" s="141">
        <v>354</v>
      </c>
      <c r="F15" s="142">
        <v>-0.56179775280898525</v>
      </c>
      <c r="G15" s="142">
        <v>22.419798350137487</v>
      </c>
      <c r="H15" s="141">
        <v>370</v>
      </c>
      <c r="I15" s="142">
        <v>95.675675675675677</v>
      </c>
      <c r="J15" s="142">
        <v>24.256280256185487</v>
      </c>
      <c r="K15" s="31"/>
    </row>
    <row r="16" spans="1:11" s="3" customFormat="1" ht="9.9499999999999993" customHeight="1" x14ac:dyDescent="0.15">
      <c r="A16" s="40" t="s">
        <v>49</v>
      </c>
      <c r="B16" s="141">
        <v>14</v>
      </c>
      <c r="C16" s="141">
        <v>12</v>
      </c>
      <c r="D16" s="142">
        <v>-7.6923076923076934</v>
      </c>
      <c r="E16" s="141">
        <v>230</v>
      </c>
      <c r="F16" s="142">
        <v>-4.9586776859504198</v>
      </c>
      <c r="G16" s="142">
        <v>29.985974754558203</v>
      </c>
      <c r="H16" s="141">
        <v>265</v>
      </c>
      <c r="I16" s="142">
        <v>86.79245283018868</v>
      </c>
      <c r="J16" s="142">
        <v>26.468271231878091</v>
      </c>
      <c r="K16" s="31"/>
    </row>
    <row r="17" spans="1:11" s="5" customFormat="1" ht="21.95" customHeight="1" x14ac:dyDescent="0.15">
      <c r="A17" s="35" t="s">
        <v>166</v>
      </c>
      <c r="B17" s="143"/>
      <c r="C17" s="143"/>
      <c r="D17" s="143"/>
      <c r="E17" s="143"/>
      <c r="F17" s="143"/>
      <c r="G17" s="143"/>
      <c r="H17" s="143"/>
      <c r="I17" s="143"/>
      <c r="J17" s="143"/>
      <c r="K17" s="23"/>
    </row>
    <row r="18" spans="1:11" s="5" customFormat="1" ht="15.95" customHeight="1" x14ac:dyDescent="0.15">
      <c r="A18" s="35" t="s">
        <v>205</v>
      </c>
      <c r="B18" s="139">
        <v>74</v>
      </c>
      <c r="C18" s="139">
        <v>69</v>
      </c>
      <c r="D18" s="140">
        <v>-9.2105263157894797</v>
      </c>
      <c r="E18" s="139">
        <v>2453</v>
      </c>
      <c r="F18" s="140">
        <v>-7.1185157137447987</v>
      </c>
      <c r="G18" s="140">
        <v>22.306414091060152</v>
      </c>
      <c r="H18" s="139">
        <v>2627</v>
      </c>
      <c r="I18" s="140">
        <v>93.37647506661591</v>
      </c>
      <c r="J18" s="140">
        <v>28.005880406565272</v>
      </c>
      <c r="K18" s="32"/>
    </row>
    <row r="19" spans="1:11" s="3" customFormat="1" ht="12" customHeight="1" x14ac:dyDescent="0.15">
      <c r="A19" s="40" t="s">
        <v>201</v>
      </c>
      <c r="B19" s="144"/>
      <c r="C19" s="144"/>
      <c r="D19" s="144"/>
      <c r="E19" s="144"/>
      <c r="F19" s="144"/>
      <c r="G19" s="144"/>
      <c r="H19" s="144"/>
      <c r="I19" s="144"/>
      <c r="J19" s="144"/>
      <c r="K19" s="31"/>
    </row>
    <row r="20" spans="1:11" s="3" customFormat="1" ht="9.9499999999999993" customHeight="1" x14ac:dyDescent="0.15">
      <c r="A20" s="40" t="s">
        <v>58</v>
      </c>
      <c r="B20" s="141">
        <v>35</v>
      </c>
      <c r="C20" s="141">
        <v>32</v>
      </c>
      <c r="D20" s="142">
        <v>-3.0303030303030312</v>
      </c>
      <c r="E20" s="141">
        <v>1539</v>
      </c>
      <c r="F20" s="142">
        <v>-0.96525096525095933</v>
      </c>
      <c r="G20" s="142">
        <v>22.860277209341575</v>
      </c>
      <c r="H20" s="141">
        <v>1634</v>
      </c>
      <c r="I20" s="142">
        <v>94.186046511627907</v>
      </c>
      <c r="J20" s="142">
        <v>29.013102946591346</v>
      </c>
      <c r="K20" s="31"/>
    </row>
    <row r="21" spans="1:11" s="3" customFormat="1" ht="9.9499999999999993" customHeight="1" x14ac:dyDescent="0.15">
      <c r="A21" s="40" t="s">
        <v>49</v>
      </c>
      <c r="B21" s="141">
        <v>28</v>
      </c>
      <c r="C21" s="141">
        <v>26</v>
      </c>
      <c r="D21" s="142">
        <v>-18.75</v>
      </c>
      <c r="E21" s="141">
        <v>600</v>
      </c>
      <c r="F21" s="142">
        <v>-18.144611186903134</v>
      </c>
      <c r="G21" s="142">
        <v>21.791044776119403</v>
      </c>
      <c r="H21" s="141">
        <v>641</v>
      </c>
      <c r="I21" s="142">
        <v>93.603744149765987</v>
      </c>
      <c r="J21" s="142">
        <v>25.68104667294147</v>
      </c>
      <c r="K21" s="31"/>
    </row>
    <row r="22" spans="1:11" s="5" customFormat="1" ht="21.95" customHeight="1" x14ac:dyDescent="0.15">
      <c r="A22" s="35" t="s">
        <v>167</v>
      </c>
      <c r="B22" s="143"/>
      <c r="C22" s="143"/>
      <c r="D22" s="143"/>
      <c r="E22" s="143"/>
      <c r="F22" s="143"/>
      <c r="G22" s="143"/>
      <c r="H22" s="143"/>
      <c r="I22" s="143"/>
      <c r="J22" s="143"/>
      <c r="K22" s="23"/>
    </row>
    <row r="23" spans="1:11" s="5" customFormat="1" ht="15.95" customHeight="1" x14ac:dyDescent="0.15">
      <c r="A23" s="35" t="s">
        <v>205</v>
      </c>
      <c r="B23" s="139">
        <v>33</v>
      </c>
      <c r="C23" s="139">
        <v>32</v>
      </c>
      <c r="D23" s="140">
        <v>-3.0303030303030312</v>
      </c>
      <c r="E23" s="139">
        <v>1097</v>
      </c>
      <c r="F23" s="140">
        <v>-8.887043189368768</v>
      </c>
      <c r="G23" s="140">
        <v>37.181978534485339</v>
      </c>
      <c r="H23" s="139">
        <v>1184</v>
      </c>
      <c r="I23" s="140">
        <v>92.652027027027032</v>
      </c>
      <c r="J23" s="140">
        <v>39.711907794416518</v>
      </c>
      <c r="K23" s="32"/>
    </row>
    <row r="24" spans="1:11" s="3" customFormat="1" ht="12" customHeight="1" x14ac:dyDescent="0.15">
      <c r="A24" s="40" t="s">
        <v>201</v>
      </c>
      <c r="B24" s="144"/>
      <c r="C24" s="144"/>
      <c r="D24" s="144"/>
      <c r="E24" s="144"/>
      <c r="F24" s="144"/>
      <c r="G24" s="144"/>
      <c r="H24" s="144"/>
      <c r="I24" s="144"/>
      <c r="J24" s="144"/>
      <c r="K24" s="31"/>
    </row>
    <row r="25" spans="1:11" s="3" customFormat="1" ht="9.9499999999999993" customHeight="1" x14ac:dyDescent="0.15">
      <c r="A25" s="40" t="s">
        <v>58</v>
      </c>
      <c r="B25" s="141">
        <v>10</v>
      </c>
      <c r="C25" s="141">
        <v>10</v>
      </c>
      <c r="D25" s="142">
        <v>-16.666666666666671</v>
      </c>
      <c r="E25" s="141">
        <v>613</v>
      </c>
      <c r="F25" s="142">
        <v>-10.641399416909621</v>
      </c>
      <c r="G25" s="142">
        <v>43.549341220758272</v>
      </c>
      <c r="H25" s="141">
        <v>628</v>
      </c>
      <c r="I25" s="142">
        <v>97.611464968152859</v>
      </c>
      <c r="J25" s="142">
        <v>44.588045946601405</v>
      </c>
      <c r="K25" s="31"/>
    </row>
    <row r="26" spans="1:11" s="3" customFormat="1" ht="9.9499999999999993" customHeight="1" x14ac:dyDescent="0.15">
      <c r="A26" s="40" t="s">
        <v>49</v>
      </c>
      <c r="B26" s="141">
        <v>17</v>
      </c>
      <c r="C26" s="141">
        <v>16</v>
      </c>
      <c r="D26" s="142">
        <v>0</v>
      </c>
      <c r="E26" s="141">
        <v>335</v>
      </c>
      <c r="F26" s="142">
        <v>0</v>
      </c>
      <c r="G26" s="142">
        <v>23.94723986321446</v>
      </c>
      <c r="H26" s="141">
        <v>354</v>
      </c>
      <c r="I26" s="142">
        <v>94.632768361581924</v>
      </c>
      <c r="J26" s="142">
        <v>28.759821790198458</v>
      </c>
      <c r="K26" s="31"/>
    </row>
    <row r="27" spans="1:11" s="5" customFormat="1" ht="21.95" customHeight="1" x14ac:dyDescent="0.15">
      <c r="A27" s="35" t="s">
        <v>168</v>
      </c>
      <c r="B27" s="143"/>
      <c r="C27" s="143"/>
      <c r="D27" s="143"/>
      <c r="E27" s="143"/>
      <c r="F27" s="143"/>
      <c r="G27" s="143"/>
      <c r="H27" s="143"/>
      <c r="I27" s="143"/>
      <c r="J27" s="143"/>
      <c r="K27" s="23"/>
    </row>
    <row r="28" spans="1:11" s="5" customFormat="1" ht="15.95" customHeight="1" x14ac:dyDescent="0.15">
      <c r="A28" s="35" t="s">
        <v>205</v>
      </c>
      <c r="B28" s="139">
        <v>47</v>
      </c>
      <c r="C28" s="139">
        <v>43</v>
      </c>
      <c r="D28" s="140">
        <v>0</v>
      </c>
      <c r="E28" s="139">
        <v>1428</v>
      </c>
      <c r="F28" s="140">
        <v>-1.5851137146795367</v>
      </c>
      <c r="G28" s="140">
        <v>19.824346960025352</v>
      </c>
      <c r="H28" s="139">
        <v>1524</v>
      </c>
      <c r="I28" s="140">
        <v>93.7007874015748</v>
      </c>
      <c r="J28" s="140">
        <v>28.560852513139302</v>
      </c>
      <c r="K28" s="32"/>
    </row>
    <row r="29" spans="1:11" s="3" customFormat="1" ht="12" customHeight="1" x14ac:dyDescent="0.15">
      <c r="A29" s="40" t="s">
        <v>201</v>
      </c>
      <c r="B29" s="144"/>
      <c r="C29" s="144"/>
      <c r="D29" s="144"/>
      <c r="E29" s="144"/>
      <c r="F29" s="144"/>
      <c r="G29" s="144"/>
      <c r="H29" s="144"/>
      <c r="I29" s="144"/>
      <c r="J29" s="144"/>
      <c r="K29" s="31"/>
    </row>
    <row r="30" spans="1:11" s="3" customFormat="1" ht="9.9499999999999993" customHeight="1" x14ac:dyDescent="0.15">
      <c r="A30" s="40" t="s">
        <v>58</v>
      </c>
      <c r="B30" s="141">
        <v>14</v>
      </c>
      <c r="C30" s="141">
        <v>13</v>
      </c>
      <c r="D30" s="142">
        <v>-7.1428571428571388</v>
      </c>
      <c r="E30" s="141">
        <v>769</v>
      </c>
      <c r="F30" s="142">
        <v>-5.1787916152897679</v>
      </c>
      <c r="G30" s="142">
        <v>23.759385880280213</v>
      </c>
      <c r="H30" s="141">
        <v>811</v>
      </c>
      <c r="I30" s="142">
        <v>94.821208384710232</v>
      </c>
      <c r="J30" s="142">
        <v>31.640371278312067</v>
      </c>
      <c r="K30" s="31"/>
    </row>
    <row r="31" spans="1:11" s="3" customFormat="1" ht="9.9499999999999993" customHeight="1" x14ac:dyDescent="0.15">
      <c r="A31" s="40" t="s">
        <v>49</v>
      </c>
      <c r="B31" s="141">
        <v>23</v>
      </c>
      <c r="C31" s="141">
        <v>21</v>
      </c>
      <c r="D31" s="142">
        <v>0</v>
      </c>
      <c r="E31" s="141">
        <v>419</v>
      </c>
      <c r="F31" s="142">
        <v>-0.2380952380952408</v>
      </c>
      <c r="G31" s="142">
        <v>12.303279323978602</v>
      </c>
      <c r="H31" s="141">
        <v>456</v>
      </c>
      <c r="I31" s="142">
        <v>91.885964912280699</v>
      </c>
      <c r="J31" s="142">
        <v>23.102298890072507</v>
      </c>
      <c r="K31" s="31"/>
    </row>
    <row r="32" spans="1:11" s="5" customFormat="1" ht="21.95" customHeight="1" x14ac:dyDescent="0.15">
      <c r="A32" s="35" t="s">
        <v>169</v>
      </c>
      <c r="B32" s="143"/>
      <c r="C32" s="143"/>
      <c r="D32" s="143"/>
      <c r="E32" s="143"/>
      <c r="F32" s="143"/>
      <c r="G32" s="143"/>
      <c r="H32" s="143"/>
      <c r="I32" s="143"/>
      <c r="J32" s="143"/>
      <c r="K32" s="23"/>
    </row>
    <row r="33" spans="1:11" s="5" customFormat="1" ht="15.95" customHeight="1" x14ac:dyDescent="0.15">
      <c r="A33" s="35" t="s">
        <v>205</v>
      </c>
      <c r="B33" s="139">
        <v>26</v>
      </c>
      <c r="C33" s="139">
        <v>24</v>
      </c>
      <c r="D33" s="140">
        <v>-4</v>
      </c>
      <c r="E33" s="139">
        <v>942</v>
      </c>
      <c r="F33" s="140">
        <v>-1.4644351464435204</v>
      </c>
      <c r="G33" s="140">
        <v>25.299637011163618</v>
      </c>
      <c r="H33" s="139">
        <v>972</v>
      </c>
      <c r="I33" s="140">
        <v>96.913580246913583</v>
      </c>
      <c r="J33" s="140">
        <v>29.590886064156241</v>
      </c>
      <c r="K33" s="32"/>
    </row>
    <row r="34" spans="1:11" s="3" customFormat="1" ht="12" customHeight="1" x14ac:dyDescent="0.15">
      <c r="A34" s="40" t="s">
        <v>201</v>
      </c>
      <c r="B34" s="144"/>
      <c r="C34" s="144"/>
      <c r="D34" s="144"/>
      <c r="E34" s="144"/>
      <c r="F34" s="144"/>
      <c r="G34" s="144"/>
      <c r="H34" s="144"/>
      <c r="I34" s="144"/>
      <c r="J34" s="144"/>
      <c r="K34" s="31"/>
    </row>
    <row r="35" spans="1:11" s="3" customFormat="1" ht="9.9499999999999993" customHeight="1" x14ac:dyDescent="0.15">
      <c r="A35" s="40" t="s">
        <v>58</v>
      </c>
      <c r="B35" s="141">
        <v>6</v>
      </c>
      <c r="C35" s="141">
        <v>6</v>
      </c>
      <c r="D35" s="142">
        <v>0</v>
      </c>
      <c r="E35" s="141">
        <v>576</v>
      </c>
      <c r="F35" s="142">
        <v>-0.3460207612456685</v>
      </c>
      <c r="G35" s="142">
        <v>30.936379928315411</v>
      </c>
      <c r="H35" s="141">
        <v>578</v>
      </c>
      <c r="I35" s="142">
        <v>99.653979238754317</v>
      </c>
      <c r="J35" s="142">
        <v>35.679951789019562</v>
      </c>
      <c r="K35" s="31"/>
    </row>
    <row r="36" spans="1:11" s="3" customFormat="1" ht="9.9499999999999993" customHeight="1" x14ac:dyDescent="0.15">
      <c r="A36" s="40" t="s">
        <v>49</v>
      </c>
      <c r="B36" s="141">
        <v>15</v>
      </c>
      <c r="C36" s="141">
        <v>13</v>
      </c>
      <c r="D36" s="142">
        <v>-7.1428571428571388</v>
      </c>
      <c r="E36" s="141">
        <v>218</v>
      </c>
      <c r="F36" s="142">
        <v>-5.2173913043478279</v>
      </c>
      <c r="G36" s="142">
        <v>13.435927789286772</v>
      </c>
      <c r="H36" s="141">
        <v>246</v>
      </c>
      <c r="I36" s="142">
        <v>88.617886178861795</v>
      </c>
      <c r="J36" s="142">
        <v>16.838988217436203</v>
      </c>
      <c r="K36" s="31"/>
    </row>
    <row r="37" spans="1:11" s="5" customFormat="1" ht="21.95" customHeight="1" x14ac:dyDescent="0.15">
      <c r="A37" s="35" t="s">
        <v>170</v>
      </c>
      <c r="B37" s="143"/>
      <c r="C37" s="143"/>
      <c r="D37" s="143"/>
      <c r="E37" s="143"/>
      <c r="F37" s="143"/>
      <c r="G37" s="143"/>
      <c r="H37" s="143"/>
      <c r="I37" s="143"/>
      <c r="J37" s="143"/>
      <c r="K37" s="23"/>
    </row>
    <row r="38" spans="1:11" s="5" customFormat="1" ht="15.95" customHeight="1" x14ac:dyDescent="0.15">
      <c r="A38" s="35" t="s">
        <v>205</v>
      </c>
      <c r="B38" s="139">
        <v>24</v>
      </c>
      <c r="C38" s="139">
        <v>23</v>
      </c>
      <c r="D38" s="140">
        <v>4.5454545454545467</v>
      </c>
      <c r="E38" s="139">
        <v>699</v>
      </c>
      <c r="F38" s="140">
        <v>3.7091988130563749</v>
      </c>
      <c r="G38" s="140">
        <v>26.091621571188657</v>
      </c>
      <c r="H38" s="139">
        <v>712</v>
      </c>
      <c r="I38" s="140">
        <v>98.174157303370791</v>
      </c>
      <c r="J38" s="140">
        <v>27.380990775978841</v>
      </c>
      <c r="K38" s="32"/>
    </row>
    <row r="39" spans="1:11" s="3" customFormat="1" ht="12" customHeight="1" x14ac:dyDescent="0.15">
      <c r="A39" s="40" t="s">
        <v>201</v>
      </c>
      <c r="B39" s="144"/>
      <c r="C39" s="144"/>
      <c r="D39" s="144"/>
      <c r="E39" s="144"/>
      <c r="F39" s="144"/>
      <c r="G39" s="144"/>
      <c r="H39" s="144"/>
      <c r="I39" s="144"/>
      <c r="J39" s="144"/>
      <c r="K39" s="31"/>
    </row>
    <row r="40" spans="1:11" s="3" customFormat="1" ht="9.9499999999999993" customHeight="1" x14ac:dyDescent="0.15">
      <c r="A40" s="40" t="s">
        <v>58</v>
      </c>
      <c r="B40" s="141">
        <v>9</v>
      </c>
      <c r="C40" s="141">
        <v>8</v>
      </c>
      <c r="D40" s="142">
        <v>0</v>
      </c>
      <c r="E40" s="141">
        <v>434</v>
      </c>
      <c r="F40" s="142">
        <v>0</v>
      </c>
      <c r="G40" s="142">
        <v>24.601993750929921</v>
      </c>
      <c r="H40" s="141">
        <v>444</v>
      </c>
      <c r="I40" s="142">
        <v>97.747747747747752</v>
      </c>
      <c r="J40" s="142">
        <v>27.229949614886856</v>
      </c>
      <c r="K40" s="31"/>
    </row>
    <row r="41" spans="1:11" s="3" customFormat="1" ht="9.9499999999999993" customHeight="1" x14ac:dyDescent="0.15">
      <c r="A41" s="40" t="s">
        <v>49</v>
      </c>
      <c r="B41" s="141">
        <v>5</v>
      </c>
      <c r="C41" s="141">
        <v>5</v>
      </c>
      <c r="D41" s="142">
        <v>0</v>
      </c>
      <c r="E41" s="141">
        <v>90</v>
      </c>
      <c r="F41" s="142">
        <v>0</v>
      </c>
      <c r="G41" s="142">
        <v>28.458781362007169</v>
      </c>
      <c r="H41" s="141">
        <v>90</v>
      </c>
      <c r="I41" s="142">
        <v>100</v>
      </c>
      <c r="J41" s="142">
        <v>27.193700787401575</v>
      </c>
      <c r="K41" s="31"/>
    </row>
    <row r="42" spans="1:11" s="3" customFormat="1" ht="20.100000000000001" customHeight="1" x14ac:dyDescent="0.15">
      <c r="A42" s="12" t="s">
        <v>45</v>
      </c>
    </row>
    <row r="43" spans="1:11" ht="9.9499999999999993" customHeight="1" x14ac:dyDescent="0.15">
      <c r="A43" s="280" t="s">
        <v>197</v>
      </c>
      <c r="B43" s="280"/>
      <c r="C43" s="280"/>
      <c r="D43" s="280"/>
      <c r="E43" s="280"/>
      <c r="F43" s="280"/>
      <c r="G43" s="280"/>
      <c r="H43" s="280"/>
      <c r="I43" s="280"/>
      <c r="J43" s="280"/>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48"/>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6" t="s">
        <v>0</v>
      </c>
      <c r="B1" s="266"/>
      <c r="C1" s="266"/>
      <c r="D1" s="266"/>
      <c r="E1" s="266"/>
      <c r="F1" s="266"/>
      <c r="G1" s="266"/>
      <c r="H1" s="266"/>
      <c r="I1" s="266"/>
      <c r="J1" s="266"/>
    </row>
    <row r="2" spans="1:11" ht="20.100000000000001" customHeight="1" x14ac:dyDescent="0.15">
      <c r="A2" s="267" t="s">
        <v>200</v>
      </c>
      <c r="B2" s="283" t="s">
        <v>473</v>
      </c>
      <c r="C2" s="284"/>
      <c r="D2" s="284"/>
      <c r="E2" s="284"/>
      <c r="F2" s="284"/>
      <c r="G2" s="284"/>
      <c r="H2" s="284"/>
      <c r="I2" s="285"/>
      <c r="J2" s="216" t="s">
        <v>475</v>
      </c>
    </row>
    <row r="3" spans="1:11" ht="9.9499999999999993" customHeight="1" x14ac:dyDescent="0.15">
      <c r="A3" s="268"/>
      <c r="B3" s="297" t="s">
        <v>315</v>
      </c>
      <c r="C3" s="298"/>
      <c r="D3" s="273"/>
      <c r="E3" s="271" t="s">
        <v>31</v>
      </c>
      <c r="F3" s="271"/>
      <c r="G3" s="271"/>
      <c r="H3" s="271"/>
      <c r="I3" s="271"/>
      <c r="J3" s="272" t="s">
        <v>30</v>
      </c>
    </row>
    <row r="4" spans="1:11" ht="9.9499999999999993" customHeight="1" x14ac:dyDescent="0.15">
      <c r="A4" s="268"/>
      <c r="B4" s="270" t="s">
        <v>134</v>
      </c>
      <c r="C4" s="271" t="s">
        <v>32</v>
      </c>
      <c r="D4" s="271"/>
      <c r="E4" s="271" t="s">
        <v>134</v>
      </c>
      <c r="F4" s="274" t="s">
        <v>150</v>
      </c>
      <c r="G4" s="274" t="s">
        <v>34</v>
      </c>
      <c r="H4" s="271" t="s">
        <v>172</v>
      </c>
      <c r="I4" s="271"/>
      <c r="J4" s="272"/>
    </row>
    <row r="5" spans="1:11" ht="54.95" customHeight="1" x14ac:dyDescent="0.15">
      <c r="A5" s="268"/>
      <c r="B5" s="270"/>
      <c r="C5" s="137" t="s">
        <v>175</v>
      </c>
      <c r="D5" s="137" t="s">
        <v>150</v>
      </c>
      <c r="E5" s="271"/>
      <c r="F5" s="275"/>
      <c r="G5" s="275"/>
      <c r="H5" s="137" t="s">
        <v>199</v>
      </c>
      <c r="I5" s="137" t="s">
        <v>176</v>
      </c>
      <c r="J5" s="272"/>
    </row>
    <row r="6" spans="1:11" ht="9.9499999999999993" customHeight="1" x14ac:dyDescent="0.15">
      <c r="A6" s="269"/>
      <c r="B6" s="299" t="s">
        <v>135</v>
      </c>
      <c r="C6" s="300"/>
      <c r="D6" s="138" t="s">
        <v>136</v>
      </c>
      <c r="E6" s="138" t="s">
        <v>135</v>
      </c>
      <c r="F6" s="300" t="s">
        <v>136</v>
      </c>
      <c r="G6" s="300"/>
      <c r="H6" s="138" t="s">
        <v>135</v>
      </c>
      <c r="I6" s="300" t="s">
        <v>136</v>
      </c>
      <c r="J6" s="301"/>
    </row>
    <row r="7" spans="1:11" s="123" customFormat="1" ht="17.100000000000001" customHeight="1" x14ac:dyDescent="0.15">
      <c r="A7" s="126" t="s">
        <v>68</v>
      </c>
      <c r="B7" s="125"/>
      <c r="C7" s="127"/>
      <c r="D7" s="125"/>
      <c r="E7" s="127"/>
      <c r="F7" s="127"/>
      <c r="G7" s="125"/>
      <c r="H7" s="127"/>
      <c r="I7" s="125"/>
      <c r="J7" s="127"/>
      <c r="K7" s="127"/>
    </row>
    <row r="8" spans="1:11" ht="12" customHeight="1" x14ac:dyDescent="0.15">
      <c r="A8" s="158" t="s">
        <v>316</v>
      </c>
      <c r="B8" s="147">
        <v>3</v>
      </c>
      <c r="C8" s="148">
        <v>3</v>
      </c>
      <c r="D8" s="149">
        <v>0</v>
      </c>
      <c r="E8" s="147">
        <v>52</v>
      </c>
      <c r="F8" s="149">
        <v>0</v>
      </c>
      <c r="G8" s="149">
        <v>13.709677419354838</v>
      </c>
      <c r="H8" s="147">
        <v>52</v>
      </c>
      <c r="I8" s="149">
        <v>100</v>
      </c>
      <c r="J8" s="149">
        <v>18.559303824666955</v>
      </c>
      <c r="K8" s="119"/>
    </row>
    <row r="9" spans="1:11" ht="12" customHeight="1" x14ac:dyDescent="0.15">
      <c r="A9" s="158" t="s">
        <v>317</v>
      </c>
      <c r="B9" s="147">
        <v>9</v>
      </c>
      <c r="C9" s="148">
        <v>9</v>
      </c>
      <c r="D9" s="149">
        <v>0</v>
      </c>
      <c r="E9" s="147">
        <v>774</v>
      </c>
      <c r="F9" s="149">
        <v>1.1764705882352899</v>
      </c>
      <c r="G9" s="149">
        <v>53.559223139118117</v>
      </c>
      <c r="H9" s="147">
        <v>787</v>
      </c>
      <c r="I9" s="149">
        <v>98.348157560355787</v>
      </c>
      <c r="J9" s="149">
        <v>60.486258081876962</v>
      </c>
      <c r="K9" s="119"/>
    </row>
    <row r="10" spans="1:11" ht="12" customHeight="1" x14ac:dyDescent="0.15">
      <c r="A10" s="158" t="s">
        <v>318</v>
      </c>
      <c r="B10" s="147">
        <v>3</v>
      </c>
      <c r="C10" s="148">
        <v>3</v>
      </c>
      <c r="D10" s="149">
        <v>0</v>
      </c>
      <c r="E10" s="147">
        <v>50</v>
      </c>
      <c r="F10" s="149">
        <v>0</v>
      </c>
      <c r="G10" s="149">
        <v>2.5806451612903225</v>
      </c>
      <c r="H10" s="147">
        <v>50</v>
      </c>
      <c r="I10" s="149">
        <v>100</v>
      </c>
      <c r="J10" s="149">
        <v>6.602739726027397</v>
      </c>
      <c r="K10" s="119"/>
    </row>
    <row r="11" spans="1:11" ht="12" customHeight="1" x14ac:dyDescent="0.15">
      <c r="A11" s="158" t="s">
        <v>319</v>
      </c>
      <c r="B11" s="147">
        <v>4</v>
      </c>
      <c r="C11" s="148">
        <v>4</v>
      </c>
      <c r="D11" s="149">
        <v>0</v>
      </c>
      <c r="E11" s="147">
        <v>109</v>
      </c>
      <c r="F11" s="149">
        <v>7.9207920792079278</v>
      </c>
      <c r="G11" s="149">
        <v>8.8783663805859732</v>
      </c>
      <c r="H11" s="147">
        <v>111</v>
      </c>
      <c r="I11" s="149">
        <v>98.198198198198199</v>
      </c>
      <c r="J11" s="149">
        <v>20.83927691469772</v>
      </c>
      <c r="K11" s="119"/>
    </row>
    <row r="12" spans="1:11" ht="12" customHeight="1" x14ac:dyDescent="0.15">
      <c r="A12" s="158" t="s">
        <v>320</v>
      </c>
      <c r="B12" s="147">
        <v>11</v>
      </c>
      <c r="C12" s="148">
        <v>11</v>
      </c>
      <c r="D12" s="149">
        <v>0</v>
      </c>
      <c r="E12" s="147">
        <v>300</v>
      </c>
      <c r="F12" s="149">
        <v>0</v>
      </c>
      <c r="G12" s="149">
        <v>24.655913978494624</v>
      </c>
      <c r="H12" s="147">
        <v>304</v>
      </c>
      <c r="I12" s="149">
        <v>98.68421052631578</v>
      </c>
      <c r="J12" s="149">
        <v>31.866387772701422</v>
      </c>
      <c r="K12" s="119"/>
    </row>
    <row r="13" spans="1:11" s="123" customFormat="1" ht="17.100000000000001" customHeight="1" x14ac:dyDescent="0.15">
      <c r="A13" s="126" t="s">
        <v>182</v>
      </c>
      <c r="B13" s="125"/>
      <c r="C13" s="127"/>
      <c r="D13" s="125"/>
      <c r="E13" s="127"/>
      <c r="F13" s="127"/>
      <c r="G13" s="125"/>
      <c r="H13" s="127"/>
      <c r="I13" s="125"/>
      <c r="J13" s="127"/>
      <c r="K13" s="127"/>
    </row>
    <row r="14" spans="1:11" ht="12" customHeight="1" x14ac:dyDescent="0.15">
      <c r="A14" s="158" t="s">
        <v>321</v>
      </c>
      <c r="B14" s="147">
        <v>3</v>
      </c>
      <c r="C14" s="148">
        <v>3</v>
      </c>
      <c r="D14" s="149">
        <v>0</v>
      </c>
      <c r="E14" s="147">
        <v>121</v>
      </c>
      <c r="F14" s="149">
        <v>-10.370370370370367</v>
      </c>
      <c r="G14" s="149">
        <v>33.244468141828847</v>
      </c>
      <c r="H14" s="147">
        <v>136</v>
      </c>
      <c r="I14" s="149">
        <v>88.970588235294116</v>
      </c>
      <c r="J14" s="149">
        <v>26.971579533962149</v>
      </c>
      <c r="K14" s="119"/>
    </row>
    <row r="15" spans="1:11" ht="12" customHeight="1" x14ac:dyDescent="0.15">
      <c r="A15" s="158" t="s">
        <v>322</v>
      </c>
      <c r="B15" s="147">
        <v>5</v>
      </c>
      <c r="C15" s="148">
        <v>5</v>
      </c>
      <c r="D15" s="149">
        <v>0</v>
      </c>
      <c r="E15" s="147">
        <v>230</v>
      </c>
      <c r="F15" s="149">
        <v>0</v>
      </c>
      <c r="G15" s="149">
        <v>26.1851332398317</v>
      </c>
      <c r="H15" s="147">
        <v>230</v>
      </c>
      <c r="I15" s="149">
        <v>100</v>
      </c>
      <c r="J15" s="149">
        <v>19.144729005360333</v>
      </c>
      <c r="K15" s="119"/>
    </row>
    <row r="16" spans="1:11" ht="12" customHeight="1" x14ac:dyDescent="0.15">
      <c r="A16" s="158" t="s">
        <v>323</v>
      </c>
      <c r="B16" s="147">
        <v>12</v>
      </c>
      <c r="C16" s="148">
        <v>11</v>
      </c>
      <c r="D16" s="149">
        <v>-8.3333333333333286</v>
      </c>
      <c r="E16" s="147">
        <v>582</v>
      </c>
      <c r="F16" s="149">
        <v>-8.4905660377358458</v>
      </c>
      <c r="G16" s="149">
        <v>21.603337467583721</v>
      </c>
      <c r="H16" s="147">
        <v>648</v>
      </c>
      <c r="I16" s="149">
        <v>89.81481481481481</v>
      </c>
      <c r="J16" s="149">
        <v>33.219965110709779</v>
      </c>
      <c r="K16" s="119"/>
    </row>
    <row r="17" spans="1:11" ht="12" customHeight="1" x14ac:dyDescent="0.15">
      <c r="A17" s="158" t="s">
        <v>324</v>
      </c>
      <c r="B17" s="147">
        <v>9</v>
      </c>
      <c r="C17" s="148">
        <v>9</v>
      </c>
      <c r="D17" s="149">
        <v>28.571428571428584</v>
      </c>
      <c r="E17" s="147">
        <v>503</v>
      </c>
      <c r="F17" s="149">
        <v>4.3568464730290515</v>
      </c>
      <c r="G17" s="149">
        <v>27.807349451677034</v>
      </c>
      <c r="H17" s="147">
        <v>510</v>
      </c>
      <c r="I17" s="149">
        <v>98.627450980392155</v>
      </c>
      <c r="J17" s="149">
        <v>29.445259495342967</v>
      </c>
      <c r="K17" s="119"/>
    </row>
    <row r="18" spans="1:11" s="123" customFormat="1" ht="17.100000000000001" customHeight="1" x14ac:dyDescent="0.15">
      <c r="A18" s="126" t="s">
        <v>69</v>
      </c>
      <c r="B18" s="125"/>
      <c r="C18" s="127"/>
      <c r="D18" s="125"/>
      <c r="E18" s="127"/>
      <c r="F18" s="127"/>
      <c r="G18" s="125"/>
      <c r="H18" s="127"/>
      <c r="I18" s="125"/>
      <c r="J18" s="127"/>
      <c r="K18" s="127"/>
    </row>
    <row r="19" spans="1:11" ht="12" customHeight="1" x14ac:dyDescent="0.15">
      <c r="A19" s="158" t="s">
        <v>325</v>
      </c>
      <c r="B19" s="147">
        <v>12</v>
      </c>
      <c r="C19" s="148">
        <v>12</v>
      </c>
      <c r="D19" s="149">
        <v>9.0909090909090935</v>
      </c>
      <c r="E19" s="147">
        <v>917</v>
      </c>
      <c r="F19" s="149">
        <v>6.3805104408352662</v>
      </c>
      <c r="G19" s="149">
        <v>47.061737804878049</v>
      </c>
      <c r="H19" s="147">
        <v>938</v>
      </c>
      <c r="I19" s="149">
        <v>97.761194029850756</v>
      </c>
      <c r="J19" s="149">
        <v>69.920243187765394</v>
      </c>
      <c r="K19" s="119"/>
    </row>
    <row r="20" spans="1:11" ht="12" customHeight="1" x14ac:dyDescent="0.15">
      <c r="A20" s="158" t="s">
        <v>522</v>
      </c>
      <c r="B20" s="147">
        <v>4</v>
      </c>
      <c r="C20" s="148">
        <v>4</v>
      </c>
      <c r="D20" s="149">
        <v>33.333333333333343</v>
      </c>
      <c r="E20" s="147">
        <v>59</v>
      </c>
      <c r="F20" s="149">
        <v>22.916666666666671</v>
      </c>
      <c r="G20" s="149">
        <v>2.3510114816839804</v>
      </c>
      <c r="H20" s="147">
        <v>65</v>
      </c>
      <c r="I20" s="149">
        <v>90.769230769230774</v>
      </c>
      <c r="J20" s="149">
        <v>6.8180484656457194</v>
      </c>
      <c r="K20" s="119"/>
    </row>
    <row r="21" spans="1:11" ht="12" customHeight="1" x14ac:dyDescent="0.15">
      <c r="A21" s="158" t="s">
        <v>469</v>
      </c>
      <c r="B21" s="147">
        <v>3</v>
      </c>
      <c r="C21" s="148">
        <v>3</v>
      </c>
      <c r="D21" s="149">
        <v>0</v>
      </c>
      <c r="E21" s="147">
        <v>53</v>
      </c>
      <c r="F21" s="149">
        <v>-1.8518518518518476</v>
      </c>
      <c r="G21" s="149">
        <v>13.877054169202676</v>
      </c>
      <c r="H21" s="147">
        <v>54</v>
      </c>
      <c r="I21" s="149">
        <v>98.148148148148152</v>
      </c>
      <c r="J21" s="149">
        <v>20.131515118848704</v>
      </c>
      <c r="K21" s="119"/>
    </row>
    <row r="22" spans="1:11" ht="12" customHeight="1" x14ac:dyDescent="0.15">
      <c r="A22" s="158" t="s">
        <v>326</v>
      </c>
      <c r="B22" s="147">
        <v>10</v>
      </c>
      <c r="C22" s="148">
        <v>9</v>
      </c>
      <c r="D22" s="149">
        <v>0</v>
      </c>
      <c r="E22" s="147">
        <v>272</v>
      </c>
      <c r="F22" s="149">
        <v>0</v>
      </c>
      <c r="G22" s="149">
        <v>18.429791271347248</v>
      </c>
      <c r="H22" s="147">
        <v>282</v>
      </c>
      <c r="I22" s="149">
        <v>96.453900709219852</v>
      </c>
      <c r="J22" s="149">
        <v>23.408564814814813</v>
      </c>
      <c r="K22" s="119"/>
    </row>
    <row r="23" spans="1:11" ht="12" customHeight="1" x14ac:dyDescent="0.15">
      <c r="A23" s="158" t="s">
        <v>327</v>
      </c>
      <c r="B23" s="147">
        <v>5</v>
      </c>
      <c r="C23" s="148">
        <v>5</v>
      </c>
      <c r="D23" s="149">
        <v>0</v>
      </c>
      <c r="E23" s="147">
        <v>89</v>
      </c>
      <c r="F23" s="149">
        <v>-5.3191489361702082</v>
      </c>
      <c r="G23" s="149">
        <v>20.695904313156941</v>
      </c>
      <c r="H23" s="147">
        <v>94</v>
      </c>
      <c r="I23" s="149">
        <v>94.680851063829792</v>
      </c>
      <c r="J23" s="149">
        <v>27.551844033279522</v>
      </c>
      <c r="K23" s="119"/>
    </row>
    <row r="24" spans="1:11" ht="12" customHeight="1" x14ac:dyDescent="0.15">
      <c r="A24" s="158" t="s">
        <v>328</v>
      </c>
      <c r="B24" s="147">
        <v>5</v>
      </c>
      <c r="C24" s="148">
        <v>5</v>
      </c>
      <c r="D24" s="149">
        <v>0</v>
      </c>
      <c r="E24" s="147">
        <v>147</v>
      </c>
      <c r="F24" s="149">
        <v>-0.67567567567567721</v>
      </c>
      <c r="G24" s="149">
        <v>23.9192451174018</v>
      </c>
      <c r="H24" s="147">
        <v>148</v>
      </c>
      <c r="I24" s="149">
        <v>99.324324324324323</v>
      </c>
      <c r="J24" s="149">
        <v>32.930558386923401</v>
      </c>
      <c r="K24" s="119"/>
    </row>
    <row r="25" spans="1:11" ht="12" customHeight="1" x14ac:dyDescent="0.15">
      <c r="A25" s="158" t="s">
        <v>329</v>
      </c>
      <c r="B25" s="147">
        <v>13</v>
      </c>
      <c r="C25" s="148">
        <v>11</v>
      </c>
      <c r="D25" s="149">
        <v>-15.384615384615387</v>
      </c>
      <c r="E25" s="147">
        <v>1144</v>
      </c>
      <c r="F25" s="149">
        <v>-8.0385852090032159</v>
      </c>
      <c r="G25" s="149">
        <v>67.297865091982729</v>
      </c>
      <c r="H25" s="147">
        <v>1247</v>
      </c>
      <c r="I25" s="149">
        <v>91.740176423416202</v>
      </c>
      <c r="J25" s="149">
        <v>73.11506324507782</v>
      </c>
      <c r="K25" s="119"/>
    </row>
    <row r="26" spans="1:11" ht="12" customHeight="1" x14ac:dyDescent="0.15">
      <c r="A26" s="158" t="s">
        <v>445</v>
      </c>
      <c r="B26" s="147">
        <v>3</v>
      </c>
      <c r="C26" s="148">
        <v>3</v>
      </c>
      <c r="D26" s="149">
        <v>0</v>
      </c>
      <c r="E26" s="147">
        <v>109</v>
      </c>
      <c r="F26" s="149">
        <v>0</v>
      </c>
      <c r="G26" s="149">
        <v>11.009174311926607</v>
      </c>
      <c r="H26" s="147">
        <v>112</v>
      </c>
      <c r="I26" s="149">
        <v>97.321428571428569</v>
      </c>
      <c r="J26" s="149">
        <v>19.181454508154683</v>
      </c>
      <c r="K26" s="119"/>
    </row>
    <row r="27" spans="1:11" s="123" customFormat="1" ht="17.100000000000001" customHeight="1" x14ac:dyDescent="0.15">
      <c r="A27" s="126" t="s">
        <v>71</v>
      </c>
      <c r="B27" s="125"/>
      <c r="C27" s="127"/>
      <c r="D27" s="125"/>
      <c r="E27" s="127"/>
      <c r="F27" s="127"/>
      <c r="G27" s="125"/>
      <c r="H27" s="127"/>
      <c r="I27" s="125"/>
      <c r="J27" s="127"/>
      <c r="K27" s="127"/>
    </row>
    <row r="28" spans="1:11" ht="12" customHeight="1" x14ac:dyDescent="0.15">
      <c r="A28" s="158" t="s">
        <v>330</v>
      </c>
      <c r="B28" s="147">
        <v>11</v>
      </c>
      <c r="C28" s="148">
        <v>11</v>
      </c>
      <c r="D28" s="149">
        <v>0</v>
      </c>
      <c r="E28" s="147">
        <v>831</v>
      </c>
      <c r="F28" s="149">
        <v>-0.2400960384153592</v>
      </c>
      <c r="G28" s="149">
        <v>51.554675672528241</v>
      </c>
      <c r="H28" s="147">
        <v>835</v>
      </c>
      <c r="I28" s="149">
        <v>99.52095808383234</v>
      </c>
      <c r="J28" s="149">
        <v>59.528604435772273</v>
      </c>
      <c r="K28" s="148"/>
    </row>
    <row r="29" spans="1:11" ht="12" customHeight="1" x14ac:dyDescent="0.15">
      <c r="A29" s="158" t="s">
        <v>331</v>
      </c>
      <c r="B29" s="147">
        <v>16</v>
      </c>
      <c r="C29" s="148">
        <v>14</v>
      </c>
      <c r="D29" s="149">
        <v>-6.6666666666666714</v>
      </c>
      <c r="E29" s="147">
        <v>740</v>
      </c>
      <c r="F29" s="149">
        <v>0.54347826086956275</v>
      </c>
      <c r="G29" s="149">
        <v>30.959023539668699</v>
      </c>
      <c r="H29" s="147">
        <v>865</v>
      </c>
      <c r="I29" s="149">
        <v>85.549132947976886</v>
      </c>
      <c r="J29" s="149">
        <v>34.484667757613558</v>
      </c>
      <c r="K29" s="148"/>
    </row>
    <row r="30" spans="1:11" s="123" customFormat="1" ht="17.100000000000001" customHeight="1" x14ac:dyDescent="0.15">
      <c r="A30" s="126" t="s">
        <v>72</v>
      </c>
      <c r="B30" s="125"/>
      <c r="C30" s="127"/>
      <c r="D30" s="125"/>
      <c r="E30" s="127"/>
      <c r="F30" s="127"/>
      <c r="G30" s="125"/>
      <c r="H30" s="127"/>
      <c r="I30" s="125"/>
      <c r="J30" s="127"/>
      <c r="K30" s="127"/>
    </row>
    <row r="31" spans="1:11" ht="12" customHeight="1" x14ac:dyDescent="0.15">
      <c r="A31" s="158" t="s">
        <v>458</v>
      </c>
      <c r="B31" s="147">
        <v>12</v>
      </c>
      <c r="C31" s="148">
        <v>10</v>
      </c>
      <c r="D31" s="149">
        <v>-16.666666666666671</v>
      </c>
      <c r="E31" s="147">
        <v>835</v>
      </c>
      <c r="F31" s="149">
        <v>-1.1834319526627155</v>
      </c>
      <c r="G31" s="149">
        <v>43.384199343248987</v>
      </c>
      <c r="H31" s="147">
        <v>860</v>
      </c>
      <c r="I31" s="149">
        <v>97.093023255813947</v>
      </c>
      <c r="J31" s="149">
        <v>55.999766810682658</v>
      </c>
      <c r="K31" s="119"/>
    </row>
    <row r="32" spans="1:11" ht="12" customHeight="1" x14ac:dyDescent="0.15">
      <c r="A32" s="158" t="s">
        <v>332</v>
      </c>
      <c r="B32" s="147">
        <v>11</v>
      </c>
      <c r="C32" s="148">
        <v>10</v>
      </c>
      <c r="D32" s="149">
        <v>0</v>
      </c>
      <c r="E32" s="147">
        <v>785</v>
      </c>
      <c r="F32" s="149">
        <v>9.6368715083798833</v>
      </c>
      <c r="G32" s="149">
        <v>8.4117526196835843</v>
      </c>
      <c r="H32" s="147">
        <v>1142</v>
      </c>
      <c r="I32" s="149">
        <v>68.739054290718045</v>
      </c>
      <c r="J32" s="149">
        <v>36.774129106268859</v>
      </c>
      <c r="K32" s="119"/>
    </row>
    <row r="33" spans="1:11" ht="12" customHeight="1" x14ac:dyDescent="0.15">
      <c r="A33" s="158" t="s">
        <v>333</v>
      </c>
      <c r="B33" s="147">
        <v>6</v>
      </c>
      <c r="C33" s="148">
        <v>4</v>
      </c>
      <c r="D33" s="149">
        <v>0</v>
      </c>
      <c r="E33" s="147">
        <v>110</v>
      </c>
      <c r="F33" s="149">
        <v>-0.90090090090090769</v>
      </c>
      <c r="G33" s="149">
        <v>6.4516129032258061</v>
      </c>
      <c r="H33" s="147">
        <v>137</v>
      </c>
      <c r="I33" s="149">
        <v>80.291970802919707</v>
      </c>
      <c r="J33" s="149">
        <v>13.992447196241162</v>
      </c>
      <c r="K33" s="119"/>
    </row>
    <row r="34" spans="1:11" s="123" customFormat="1" ht="17.100000000000001" customHeight="1" x14ac:dyDescent="0.15">
      <c r="A34" s="126" t="s">
        <v>73</v>
      </c>
      <c r="B34" s="125"/>
      <c r="C34" s="127"/>
      <c r="D34" s="125"/>
      <c r="E34" s="127"/>
      <c r="F34" s="127"/>
      <c r="G34" s="125"/>
      <c r="H34" s="127"/>
      <c r="I34" s="125"/>
      <c r="J34" s="127"/>
      <c r="K34" s="127"/>
    </row>
    <row r="35" spans="1:11" ht="12" customHeight="1" x14ac:dyDescent="0.15">
      <c r="A35" s="158" t="s">
        <v>334</v>
      </c>
      <c r="B35" s="147">
        <v>4</v>
      </c>
      <c r="C35" s="148">
        <v>4</v>
      </c>
      <c r="D35" s="149">
        <v>0</v>
      </c>
      <c r="E35" s="147">
        <v>101</v>
      </c>
      <c r="F35" s="149">
        <v>0</v>
      </c>
      <c r="G35" s="149">
        <v>16.065154902587032</v>
      </c>
      <c r="H35" s="147">
        <v>101</v>
      </c>
      <c r="I35" s="149">
        <v>100</v>
      </c>
      <c r="J35" s="149">
        <v>16.303018775643292</v>
      </c>
      <c r="K35" s="119"/>
    </row>
    <row r="36" spans="1:11" ht="12" customHeight="1" x14ac:dyDescent="0.15">
      <c r="A36" s="158" t="s">
        <v>335</v>
      </c>
      <c r="B36" s="147">
        <v>9</v>
      </c>
      <c r="C36" s="148">
        <v>8</v>
      </c>
      <c r="D36" s="149">
        <v>0</v>
      </c>
      <c r="E36" s="147">
        <v>175</v>
      </c>
      <c r="F36" s="149">
        <v>0</v>
      </c>
      <c r="G36" s="149">
        <v>14.027649769585254</v>
      </c>
      <c r="H36" s="147">
        <v>185</v>
      </c>
      <c r="I36" s="149">
        <v>94.594594594594597</v>
      </c>
      <c r="J36" s="149">
        <v>22.993876647273503</v>
      </c>
      <c r="K36" s="119"/>
    </row>
    <row r="37" spans="1:11" ht="12" customHeight="1" x14ac:dyDescent="0.15">
      <c r="A37" s="158" t="s">
        <v>336</v>
      </c>
      <c r="B37" s="147">
        <v>12</v>
      </c>
      <c r="C37" s="148">
        <v>11</v>
      </c>
      <c r="D37" s="149">
        <v>-8.3333333333333286</v>
      </c>
      <c r="E37" s="147">
        <v>378</v>
      </c>
      <c r="F37" s="149">
        <v>-13.302752293577981</v>
      </c>
      <c r="G37" s="149">
        <v>30.960914831882576</v>
      </c>
      <c r="H37" s="147">
        <v>436</v>
      </c>
      <c r="I37" s="149">
        <v>86.697247706422019</v>
      </c>
      <c r="J37" s="149">
        <v>31.363870372475212</v>
      </c>
      <c r="K37" s="119"/>
    </row>
    <row r="38" spans="1:11" ht="12" customHeight="1" x14ac:dyDescent="0.15">
      <c r="A38" s="158" t="s">
        <v>337</v>
      </c>
      <c r="B38" s="147">
        <v>26</v>
      </c>
      <c r="C38" s="148">
        <v>23</v>
      </c>
      <c r="D38" s="149">
        <v>-8</v>
      </c>
      <c r="E38" s="147">
        <v>2688</v>
      </c>
      <c r="F38" s="149">
        <v>-1.4662756598240492</v>
      </c>
      <c r="G38" s="149">
        <v>33.712557603686641</v>
      </c>
      <c r="H38" s="147">
        <v>2766</v>
      </c>
      <c r="I38" s="149">
        <v>97.180043383947933</v>
      </c>
      <c r="J38" s="149">
        <v>37.199605722136255</v>
      </c>
      <c r="K38" s="119"/>
    </row>
    <row r="39" spans="1:11" ht="12" customHeight="1" x14ac:dyDescent="0.15">
      <c r="A39" s="158" t="s">
        <v>441</v>
      </c>
      <c r="B39" s="147">
        <v>4</v>
      </c>
      <c r="C39" s="148">
        <v>4</v>
      </c>
      <c r="D39" s="149">
        <v>0</v>
      </c>
      <c r="E39" s="147">
        <v>120</v>
      </c>
      <c r="F39" s="149">
        <v>6.1946902654867273</v>
      </c>
      <c r="G39" s="149">
        <v>21.129032258064516</v>
      </c>
      <c r="H39" s="147">
        <v>120</v>
      </c>
      <c r="I39" s="149">
        <v>100</v>
      </c>
      <c r="J39" s="149">
        <v>17.70198122517143</v>
      </c>
      <c r="K39" s="119"/>
    </row>
    <row r="40" spans="1:11" ht="12" customHeight="1" x14ac:dyDescent="0.15">
      <c r="A40" s="158" t="s">
        <v>338</v>
      </c>
      <c r="B40" s="147">
        <v>11</v>
      </c>
      <c r="C40" s="148">
        <v>11</v>
      </c>
      <c r="D40" s="149">
        <v>0</v>
      </c>
      <c r="E40" s="147">
        <v>393</v>
      </c>
      <c r="F40" s="149">
        <v>-1.0075566750629719</v>
      </c>
      <c r="G40" s="149">
        <v>30.994008043995731</v>
      </c>
      <c r="H40" s="147">
        <v>399</v>
      </c>
      <c r="I40" s="149">
        <v>98.496240601503757</v>
      </c>
      <c r="J40" s="149">
        <v>35.584869786064715</v>
      </c>
      <c r="K40" s="119"/>
    </row>
    <row r="41" spans="1:11" ht="12" customHeight="1" x14ac:dyDescent="0.15">
      <c r="A41" s="158" t="s">
        <v>339</v>
      </c>
      <c r="B41" s="147">
        <v>6</v>
      </c>
      <c r="C41" s="148">
        <v>5</v>
      </c>
      <c r="D41" s="149">
        <v>0</v>
      </c>
      <c r="E41" s="147">
        <v>86</v>
      </c>
      <c r="F41" s="149">
        <v>-20.370370370370367</v>
      </c>
      <c r="G41" s="149">
        <v>15.828957239309826</v>
      </c>
      <c r="H41" s="147">
        <v>123</v>
      </c>
      <c r="I41" s="149">
        <v>69.918699186991873</v>
      </c>
      <c r="J41" s="149">
        <v>22.883135059482154</v>
      </c>
      <c r="K41" s="119"/>
    </row>
    <row r="42" spans="1:11" ht="12" customHeight="1" x14ac:dyDescent="0.15">
      <c r="A42" s="158" t="s">
        <v>340</v>
      </c>
      <c r="B42" s="147">
        <v>13</v>
      </c>
      <c r="C42" s="148">
        <v>11</v>
      </c>
      <c r="D42" s="149">
        <v>-15.384615384615387</v>
      </c>
      <c r="E42" s="147">
        <v>363</v>
      </c>
      <c r="F42" s="149">
        <v>-16.166281755196309</v>
      </c>
      <c r="G42" s="149">
        <v>13.958154198910863</v>
      </c>
      <c r="H42" s="147">
        <v>468</v>
      </c>
      <c r="I42" s="149">
        <v>77.564102564102569</v>
      </c>
      <c r="J42" s="149">
        <v>23.679972141209245</v>
      </c>
      <c r="K42" s="119"/>
    </row>
    <row r="43" spans="1:11" ht="12" customHeight="1" x14ac:dyDescent="0.15">
      <c r="A43" s="158" t="s">
        <v>341</v>
      </c>
      <c r="B43" s="147">
        <v>8</v>
      </c>
      <c r="C43" s="148">
        <v>7</v>
      </c>
      <c r="D43" s="149">
        <v>0</v>
      </c>
      <c r="E43" s="147">
        <v>220</v>
      </c>
      <c r="F43" s="149">
        <v>-0.45248868778280382</v>
      </c>
      <c r="G43" s="149">
        <v>37.808857808857809</v>
      </c>
      <c r="H43" s="147">
        <v>253</v>
      </c>
      <c r="I43" s="149">
        <v>86.956521739130437</v>
      </c>
      <c r="J43" s="149">
        <v>40.47151741587647</v>
      </c>
      <c r="K43" s="119"/>
    </row>
    <row r="47" spans="1:11" ht="20.100000000000001" customHeight="1" x14ac:dyDescent="0.15">
      <c r="A47" s="132" t="s">
        <v>45</v>
      </c>
    </row>
    <row r="48" spans="1:11" ht="9.9499999999999993" customHeight="1" x14ac:dyDescent="0.15">
      <c r="A48" s="296" t="s">
        <v>197</v>
      </c>
      <c r="B48" s="296"/>
      <c r="C48" s="296"/>
      <c r="D48" s="296"/>
      <c r="E48" s="296"/>
      <c r="F48" s="296"/>
      <c r="G48" s="296"/>
      <c r="H48" s="296"/>
      <c r="I48" s="296"/>
      <c r="J48" s="296"/>
      <c r="K48" s="131"/>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6"/>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200</v>
      </c>
      <c r="B2" s="283" t="s">
        <v>473</v>
      </c>
      <c r="C2" s="284"/>
      <c r="D2" s="284"/>
      <c r="E2" s="284"/>
      <c r="F2" s="284"/>
      <c r="G2" s="284"/>
      <c r="H2" s="284"/>
      <c r="I2" s="285"/>
      <c r="J2" s="216" t="s">
        <v>475</v>
      </c>
    </row>
    <row r="3" spans="1:11" ht="9.9499999999999993" customHeight="1" x14ac:dyDescent="0.15">
      <c r="A3" s="268"/>
      <c r="B3" s="297" t="s">
        <v>315</v>
      </c>
      <c r="C3" s="298"/>
      <c r="D3" s="273"/>
      <c r="E3" s="271" t="s">
        <v>31</v>
      </c>
      <c r="F3" s="271"/>
      <c r="G3" s="271"/>
      <c r="H3" s="271"/>
      <c r="I3" s="271"/>
      <c r="J3" s="272" t="s">
        <v>30</v>
      </c>
    </row>
    <row r="4" spans="1:11" ht="9.9499999999999993" customHeight="1" x14ac:dyDescent="0.15">
      <c r="A4" s="268"/>
      <c r="B4" s="270" t="s">
        <v>134</v>
      </c>
      <c r="C4" s="271" t="s">
        <v>32</v>
      </c>
      <c r="D4" s="271"/>
      <c r="E4" s="271" t="s">
        <v>134</v>
      </c>
      <c r="F4" s="274" t="s">
        <v>150</v>
      </c>
      <c r="G4" s="274" t="s">
        <v>34</v>
      </c>
      <c r="H4" s="271" t="s">
        <v>172</v>
      </c>
      <c r="I4" s="271"/>
      <c r="J4" s="272"/>
    </row>
    <row r="5" spans="1:11" ht="54.95" customHeight="1" x14ac:dyDescent="0.15">
      <c r="A5" s="268"/>
      <c r="B5" s="270"/>
      <c r="C5" s="137" t="s">
        <v>175</v>
      </c>
      <c r="D5" s="137" t="s">
        <v>150</v>
      </c>
      <c r="E5" s="271"/>
      <c r="F5" s="275"/>
      <c r="G5" s="275"/>
      <c r="H5" s="137" t="s">
        <v>199</v>
      </c>
      <c r="I5" s="137" t="s">
        <v>176</v>
      </c>
      <c r="J5" s="272"/>
    </row>
    <row r="6" spans="1:11" ht="9.9499999999999993" customHeight="1" x14ac:dyDescent="0.15">
      <c r="A6" s="269"/>
      <c r="B6" s="299" t="s">
        <v>135</v>
      </c>
      <c r="C6" s="300"/>
      <c r="D6" s="138" t="s">
        <v>136</v>
      </c>
      <c r="E6" s="138" t="s">
        <v>135</v>
      </c>
      <c r="F6" s="300" t="s">
        <v>136</v>
      </c>
      <c r="G6" s="300"/>
      <c r="H6" s="138" t="s">
        <v>135</v>
      </c>
      <c r="I6" s="300" t="s">
        <v>136</v>
      </c>
      <c r="J6" s="301"/>
    </row>
    <row r="7" spans="1:11" s="123" customFormat="1" ht="17.100000000000001" customHeight="1" x14ac:dyDescent="0.15">
      <c r="A7" s="126" t="s">
        <v>184</v>
      </c>
      <c r="B7" s="125"/>
      <c r="C7" s="127"/>
      <c r="D7" s="125"/>
      <c r="E7" s="127"/>
      <c r="F7" s="127"/>
      <c r="G7" s="125"/>
      <c r="H7" s="127"/>
      <c r="I7" s="125"/>
      <c r="J7" s="127"/>
      <c r="K7" s="127"/>
    </row>
    <row r="8" spans="1:11" ht="12" customHeight="1" x14ac:dyDescent="0.15">
      <c r="A8" s="158" t="s">
        <v>342</v>
      </c>
      <c r="B8" s="147">
        <v>21</v>
      </c>
      <c r="C8" s="148">
        <v>21</v>
      </c>
      <c r="D8" s="149">
        <v>0</v>
      </c>
      <c r="E8" s="147">
        <v>2183</v>
      </c>
      <c r="F8" s="149">
        <v>-1.0874490258269134</v>
      </c>
      <c r="G8" s="149">
        <v>44.716720125260323</v>
      </c>
      <c r="H8" s="147">
        <v>2209</v>
      </c>
      <c r="I8" s="149">
        <v>98.822996831145318</v>
      </c>
      <c r="J8" s="149">
        <v>51.23139312796895</v>
      </c>
      <c r="K8" s="119"/>
    </row>
    <row r="9" spans="1:11" ht="12" customHeight="1" x14ac:dyDescent="0.15">
      <c r="A9" s="158" t="s">
        <v>343</v>
      </c>
      <c r="B9" s="147">
        <v>4</v>
      </c>
      <c r="C9" s="148">
        <v>3</v>
      </c>
      <c r="D9" s="149">
        <v>-25</v>
      </c>
      <c r="E9" s="147">
        <v>188</v>
      </c>
      <c r="F9" s="149">
        <v>-7.8431372549019613</v>
      </c>
      <c r="G9" s="149">
        <v>29.25531914893617</v>
      </c>
      <c r="H9" s="147">
        <v>213</v>
      </c>
      <c r="I9" s="149">
        <v>88.262910798122064</v>
      </c>
      <c r="J9" s="149">
        <v>30.016637149143993</v>
      </c>
      <c r="K9" s="119"/>
    </row>
    <row r="10" spans="1:11" ht="12" customHeight="1" x14ac:dyDescent="0.15">
      <c r="A10" s="158" t="s">
        <v>344</v>
      </c>
      <c r="B10" s="147">
        <v>15</v>
      </c>
      <c r="C10" s="148">
        <v>15</v>
      </c>
      <c r="D10" s="149">
        <v>0</v>
      </c>
      <c r="E10" s="147">
        <v>1038</v>
      </c>
      <c r="F10" s="149">
        <v>-0.1923076923076934</v>
      </c>
      <c r="G10" s="149">
        <v>39.327826470773694</v>
      </c>
      <c r="H10" s="147">
        <v>1054</v>
      </c>
      <c r="I10" s="149">
        <v>98.481973434535107</v>
      </c>
      <c r="J10" s="149">
        <v>39.45651545340322</v>
      </c>
      <c r="K10" s="119"/>
    </row>
    <row r="11" spans="1:11" ht="12" customHeight="1" x14ac:dyDescent="0.15">
      <c r="A11" s="158" t="s">
        <v>345</v>
      </c>
      <c r="B11" s="147">
        <v>4</v>
      </c>
      <c r="C11" s="148">
        <v>4</v>
      </c>
      <c r="D11" s="149">
        <v>0</v>
      </c>
      <c r="E11" s="147">
        <v>263</v>
      </c>
      <c r="F11" s="149">
        <v>0</v>
      </c>
      <c r="G11" s="149">
        <v>34.01202011529498</v>
      </c>
      <c r="H11" s="147">
        <v>263</v>
      </c>
      <c r="I11" s="149">
        <v>100</v>
      </c>
      <c r="J11" s="149">
        <v>37.868026657488812</v>
      </c>
      <c r="K11" s="119"/>
    </row>
    <row r="12" spans="1:11" ht="12" customHeight="1" x14ac:dyDescent="0.15">
      <c r="A12" s="158" t="s">
        <v>448</v>
      </c>
      <c r="B12" s="147">
        <v>3</v>
      </c>
      <c r="C12" s="148">
        <v>3</v>
      </c>
      <c r="D12" s="149">
        <v>0</v>
      </c>
      <c r="E12" s="147">
        <v>53</v>
      </c>
      <c r="F12" s="149">
        <v>0</v>
      </c>
      <c r="G12" s="149">
        <v>18.320146074254414</v>
      </c>
      <c r="H12" s="147">
        <v>53</v>
      </c>
      <c r="I12" s="149">
        <v>100</v>
      </c>
      <c r="J12" s="149">
        <v>20.868441457741017</v>
      </c>
      <c r="K12" s="119"/>
    </row>
    <row r="13" spans="1:11" ht="12" customHeight="1" x14ac:dyDescent="0.15">
      <c r="A13" s="158" t="s">
        <v>446</v>
      </c>
      <c r="B13" s="147">
        <v>8</v>
      </c>
      <c r="C13" s="148">
        <v>8</v>
      </c>
      <c r="D13" s="149">
        <v>0</v>
      </c>
      <c r="E13" s="147">
        <v>820</v>
      </c>
      <c r="F13" s="149">
        <v>1.7369727047146455</v>
      </c>
      <c r="G13" s="149">
        <v>53.992918961447678</v>
      </c>
      <c r="H13" s="147">
        <v>820</v>
      </c>
      <c r="I13" s="149">
        <v>100</v>
      </c>
      <c r="J13" s="149">
        <v>63.567673227284985</v>
      </c>
      <c r="K13" s="119"/>
    </row>
    <row r="14" spans="1:11" ht="12" customHeight="1" x14ac:dyDescent="0.15">
      <c r="A14" s="158" t="s">
        <v>346</v>
      </c>
      <c r="B14" s="147">
        <v>13</v>
      </c>
      <c r="C14" s="148">
        <v>13</v>
      </c>
      <c r="D14" s="149">
        <v>8.3333333333333286</v>
      </c>
      <c r="E14" s="147">
        <v>506</v>
      </c>
      <c r="F14" s="149">
        <v>1.2000000000000028</v>
      </c>
      <c r="G14" s="149">
        <v>15.650898890730588</v>
      </c>
      <c r="H14" s="147">
        <v>524</v>
      </c>
      <c r="I14" s="149">
        <v>96.564885496183209</v>
      </c>
      <c r="J14" s="149">
        <v>18.874235947205396</v>
      </c>
      <c r="K14" s="119"/>
    </row>
    <row r="15" spans="1:11" ht="12" customHeight="1" x14ac:dyDescent="0.15">
      <c r="A15" s="158" t="s">
        <v>347</v>
      </c>
      <c r="B15" s="147">
        <v>5</v>
      </c>
      <c r="C15" s="148">
        <v>4</v>
      </c>
      <c r="D15" s="149">
        <v>-20</v>
      </c>
      <c r="E15" s="147">
        <v>94</v>
      </c>
      <c r="F15" s="149">
        <v>-27.131782945736433</v>
      </c>
      <c r="G15" s="149">
        <v>24.227865477007548</v>
      </c>
      <c r="H15" s="147">
        <v>129</v>
      </c>
      <c r="I15" s="149">
        <v>72.868217054263567</v>
      </c>
      <c r="J15" s="149">
        <v>34.221436824576905</v>
      </c>
      <c r="K15" s="119"/>
    </row>
    <row r="16" spans="1:11" ht="12" customHeight="1" x14ac:dyDescent="0.15">
      <c r="A16" s="158" t="s">
        <v>348</v>
      </c>
      <c r="B16" s="147">
        <v>4</v>
      </c>
      <c r="C16" s="148">
        <v>3</v>
      </c>
      <c r="D16" s="149">
        <v>-25</v>
      </c>
      <c r="E16" s="147">
        <v>93</v>
      </c>
      <c r="F16" s="149">
        <v>-13.084112149532714</v>
      </c>
      <c r="G16" s="149">
        <v>28.82414151925078</v>
      </c>
      <c r="H16" s="147">
        <v>103</v>
      </c>
      <c r="I16" s="149">
        <v>90.291262135922338</v>
      </c>
      <c r="J16" s="149">
        <v>31.190215714325788</v>
      </c>
      <c r="K16" s="119"/>
    </row>
    <row r="17" spans="1:11" ht="12" customHeight="1" x14ac:dyDescent="0.15">
      <c r="A17" s="158" t="s">
        <v>349</v>
      </c>
      <c r="B17" s="147">
        <v>4</v>
      </c>
      <c r="C17" s="148">
        <v>4</v>
      </c>
      <c r="D17" s="149">
        <v>0</v>
      </c>
      <c r="E17" s="147">
        <v>307</v>
      </c>
      <c r="F17" s="149">
        <v>-3.761755485893417</v>
      </c>
      <c r="G17" s="149">
        <v>32.688872543868868</v>
      </c>
      <c r="H17" s="147">
        <v>319</v>
      </c>
      <c r="I17" s="149">
        <v>96.238244514106583</v>
      </c>
      <c r="J17" s="149">
        <v>34.088537785064837</v>
      </c>
      <c r="K17" s="119"/>
    </row>
    <row r="18" spans="1:11" ht="12" customHeight="1" x14ac:dyDescent="0.15">
      <c r="A18" s="158" t="s">
        <v>466</v>
      </c>
      <c r="B18" s="147">
        <v>3</v>
      </c>
      <c r="C18" s="148">
        <v>3</v>
      </c>
      <c r="D18" s="149">
        <v>50</v>
      </c>
      <c r="E18" s="147">
        <v>113</v>
      </c>
      <c r="F18" s="149">
        <v>16.494845360824741</v>
      </c>
      <c r="G18" s="149">
        <v>4.1107622038252929</v>
      </c>
      <c r="H18" s="147">
        <v>113</v>
      </c>
      <c r="I18" s="149">
        <v>100</v>
      </c>
      <c r="J18" s="149">
        <v>21.872943928649754</v>
      </c>
      <c r="K18" s="119"/>
    </row>
    <row r="19" spans="1:11" s="123" customFormat="1" ht="17.100000000000001" customHeight="1" x14ac:dyDescent="0.15">
      <c r="A19" s="126" t="s">
        <v>74</v>
      </c>
      <c r="B19" s="125"/>
      <c r="C19" s="127"/>
      <c r="D19" s="125"/>
      <c r="E19" s="127"/>
      <c r="F19" s="127"/>
      <c r="G19" s="125"/>
      <c r="H19" s="127"/>
      <c r="I19" s="125"/>
      <c r="J19" s="127"/>
      <c r="K19" s="127"/>
    </row>
    <row r="20" spans="1:11" ht="12" customHeight="1" x14ac:dyDescent="0.15">
      <c r="A20" s="158" t="s">
        <v>350</v>
      </c>
      <c r="B20" s="147">
        <v>3</v>
      </c>
      <c r="C20" s="148">
        <v>3</v>
      </c>
      <c r="D20" s="149">
        <v>0</v>
      </c>
      <c r="E20" s="147">
        <v>40</v>
      </c>
      <c r="F20" s="149">
        <v>0</v>
      </c>
      <c r="G20" s="149">
        <v>19.193548387096772</v>
      </c>
      <c r="H20" s="147">
        <v>40</v>
      </c>
      <c r="I20" s="149">
        <v>100</v>
      </c>
      <c r="J20" s="149">
        <v>28.198630136986303</v>
      </c>
      <c r="K20" s="119"/>
    </row>
    <row r="21" spans="1:11" ht="12" customHeight="1" x14ac:dyDescent="0.15">
      <c r="A21" s="158" t="s">
        <v>351</v>
      </c>
      <c r="B21" s="147">
        <v>3</v>
      </c>
      <c r="C21" s="148">
        <v>3</v>
      </c>
      <c r="D21" s="149">
        <v>0</v>
      </c>
      <c r="E21" s="147">
        <v>96</v>
      </c>
      <c r="F21" s="149">
        <v>0</v>
      </c>
      <c r="G21" s="149">
        <v>24.495967741935484</v>
      </c>
      <c r="H21" s="147">
        <v>96</v>
      </c>
      <c r="I21" s="149">
        <v>100</v>
      </c>
      <c r="J21" s="149">
        <v>33.675799086757991</v>
      </c>
      <c r="K21" s="119"/>
    </row>
    <row r="22" spans="1:11" ht="12" customHeight="1" x14ac:dyDescent="0.15">
      <c r="A22" s="158" t="s">
        <v>352</v>
      </c>
      <c r="B22" s="147">
        <v>5</v>
      </c>
      <c r="C22" s="148">
        <v>4</v>
      </c>
      <c r="D22" s="149">
        <v>0</v>
      </c>
      <c r="E22" s="147">
        <v>174</v>
      </c>
      <c r="F22" s="149">
        <v>2.3529411764705941</v>
      </c>
      <c r="G22" s="149">
        <v>23.17389692250649</v>
      </c>
      <c r="H22" s="147">
        <v>294</v>
      </c>
      <c r="I22" s="149">
        <v>59.183673469387756</v>
      </c>
      <c r="J22" s="149">
        <v>33.528188677003506</v>
      </c>
      <c r="K22" s="119"/>
    </row>
    <row r="23" spans="1:11" s="123" customFormat="1" ht="17.100000000000001" customHeight="1" x14ac:dyDescent="0.15">
      <c r="A23" s="126" t="s">
        <v>75</v>
      </c>
      <c r="B23" s="125"/>
      <c r="C23" s="127"/>
      <c r="D23" s="125"/>
      <c r="E23" s="127"/>
      <c r="F23" s="127"/>
      <c r="G23" s="125"/>
      <c r="H23" s="127"/>
      <c r="I23" s="125"/>
      <c r="J23" s="127"/>
      <c r="K23" s="127"/>
    </row>
    <row r="24" spans="1:11" ht="12" customHeight="1" x14ac:dyDescent="0.15">
      <c r="A24" s="158" t="s">
        <v>435</v>
      </c>
      <c r="B24" s="147">
        <v>5</v>
      </c>
      <c r="C24" s="148">
        <v>4</v>
      </c>
      <c r="D24" s="149">
        <v>-20</v>
      </c>
      <c r="E24" s="147">
        <v>360</v>
      </c>
      <c r="F24" s="149">
        <v>-3.7433155080213965</v>
      </c>
      <c r="G24" s="149">
        <v>36.595668194481888</v>
      </c>
      <c r="H24" s="147">
        <v>370</v>
      </c>
      <c r="I24" s="149">
        <v>97.297297297297305</v>
      </c>
      <c r="J24" s="149">
        <v>48.691838291380627</v>
      </c>
      <c r="K24" s="148"/>
    </row>
    <row r="25" spans="1:11" ht="12" customHeight="1" x14ac:dyDescent="0.15">
      <c r="A25" s="158" t="s">
        <v>353</v>
      </c>
      <c r="B25" s="147">
        <v>5</v>
      </c>
      <c r="C25" s="148">
        <v>5</v>
      </c>
      <c r="D25" s="149">
        <v>0</v>
      </c>
      <c r="E25" s="147">
        <v>152</v>
      </c>
      <c r="F25" s="149">
        <v>-1.9354838709677438</v>
      </c>
      <c r="G25" s="149">
        <v>25.657894736842106</v>
      </c>
      <c r="H25" s="147">
        <v>155</v>
      </c>
      <c r="I25" s="149">
        <v>98.064516129032256</v>
      </c>
      <c r="J25" s="149">
        <v>34.929991294254208</v>
      </c>
      <c r="K25" s="148"/>
    </row>
    <row r="26" spans="1:11" ht="12" customHeight="1" x14ac:dyDescent="0.15">
      <c r="A26" s="158" t="s">
        <v>354</v>
      </c>
      <c r="B26" s="147">
        <v>4</v>
      </c>
      <c r="C26" s="148">
        <v>4</v>
      </c>
      <c r="D26" s="149">
        <v>33.333333333333343</v>
      </c>
      <c r="E26" s="147">
        <v>95</v>
      </c>
      <c r="F26" s="149">
        <v>10.465116279069761</v>
      </c>
      <c r="G26" s="149">
        <v>22.5272507064998</v>
      </c>
      <c r="H26" s="147">
        <v>99</v>
      </c>
      <c r="I26" s="149">
        <v>95.959595959595958</v>
      </c>
      <c r="J26" s="149">
        <v>22.02139072201814</v>
      </c>
      <c r="K26" s="148"/>
    </row>
    <row r="27" spans="1:11" ht="12" customHeight="1" x14ac:dyDescent="0.15">
      <c r="A27" s="158" t="s">
        <v>355</v>
      </c>
      <c r="B27" s="147">
        <v>6</v>
      </c>
      <c r="C27" s="148">
        <v>6</v>
      </c>
      <c r="D27" s="149">
        <v>0</v>
      </c>
      <c r="E27" s="147">
        <v>114</v>
      </c>
      <c r="F27" s="149">
        <v>0</v>
      </c>
      <c r="G27" s="149">
        <v>8.5738539898132426</v>
      </c>
      <c r="H27" s="147">
        <v>114</v>
      </c>
      <c r="I27" s="149">
        <v>100</v>
      </c>
      <c r="J27" s="149">
        <v>18.723864455659697</v>
      </c>
      <c r="K27" s="148"/>
    </row>
    <row r="28" spans="1:11" ht="12" customHeight="1" x14ac:dyDescent="0.15">
      <c r="A28" s="158" t="s">
        <v>405</v>
      </c>
      <c r="B28" s="147">
        <v>4</v>
      </c>
      <c r="C28" s="148">
        <v>3</v>
      </c>
      <c r="D28" s="149">
        <v>0</v>
      </c>
      <c r="E28" s="147">
        <v>75</v>
      </c>
      <c r="F28" s="149">
        <v>5.6338028169014081</v>
      </c>
      <c r="G28" s="149">
        <v>22.623655913978492</v>
      </c>
      <c r="H28" s="147">
        <v>93</v>
      </c>
      <c r="I28" s="149">
        <v>80.645161290322577</v>
      </c>
      <c r="J28" s="149">
        <v>27.478668228208132</v>
      </c>
      <c r="K28" s="148"/>
    </row>
    <row r="29" spans="1:11" ht="12" customHeight="1" x14ac:dyDescent="0.15">
      <c r="A29" s="158" t="s">
        <v>356</v>
      </c>
      <c r="B29" s="147">
        <v>7</v>
      </c>
      <c r="C29" s="148">
        <v>5</v>
      </c>
      <c r="D29" s="149">
        <v>-16.666666666666671</v>
      </c>
      <c r="E29" s="147">
        <v>266</v>
      </c>
      <c r="F29" s="149">
        <v>-24.21652421652422</v>
      </c>
      <c r="G29" s="149">
        <v>17.014309968469561</v>
      </c>
      <c r="H29" s="147">
        <v>389</v>
      </c>
      <c r="I29" s="149">
        <v>68.380462724935725</v>
      </c>
      <c r="J29" s="149">
        <v>17.554380331790853</v>
      </c>
      <c r="K29" s="148"/>
    </row>
    <row r="30" spans="1:11" ht="12" customHeight="1" x14ac:dyDescent="0.15">
      <c r="A30" s="158" t="s">
        <v>357</v>
      </c>
      <c r="B30" s="147">
        <v>19</v>
      </c>
      <c r="C30" s="148">
        <v>19</v>
      </c>
      <c r="D30" s="149">
        <v>0</v>
      </c>
      <c r="E30" s="147">
        <v>1316</v>
      </c>
      <c r="F30" s="149">
        <v>4.6104928457869647</v>
      </c>
      <c r="G30" s="149">
        <v>40.213197124059633</v>
      </c>
      <c r="H30" s="147">
        <v>1367</v>
      </c>
      <c r="I30" s="149">
        <v>96.269202633504023</v>
      </c>
      <c r="J30" s="149">
        <v>46.682879459931641</v>
      </c>
      <c r="K30" s="148"/>
    </row>
    <row r="31" spans="1:11" ht="12" customHeight="1" x14ac:dyDescent="0.15">
      <c r="A31" s="158" t="s">
        <v>358</v>
      </c>
      <c r="B31" s="147">
        <v>3</v>
      </c>
      <c r="C31" s="148">
        <v>3</v>
      </c>
      <c r="D31" s="149">
        <v>0</v>
      </c>
      <c r="E31" s="147">
        <v>72</v>
      </c>
      <c r="F31" s="149">
        <v>0</v>
      </c>
      <c r="G31" s="149">
        <v>14.560931899641577</v>
      </c>
      <c r="H31" s="147">
        <v>72</v>
      </c>
      <c r="I31" s="149">
        <v>100</v>
      </c>
      <c r="J31" s="149">
        <v>22.005187863543469</v>
      </c>
      <c r="K31" s="148"/>
    </row>
    <row r="32" spans="1:11" s="123" customFormat="1" ht="17.100000000000001" customHeight="1" x14ac:dyDescent="0.15">
      <c r="A32" s="126" t="s">
        <v>76</v>
      </c>
      <c r="B32" s="125"/>
      <c r="C32" s="127"/>
      <c r="D32" s="125"/>
      <c r="E32" s="127"/>
      <c r="F32" s="127"/>
      <c r="G32" s="125"/>
      <c r="H32" s="127"/>
      <c r="I32" s="125"/>
      <c r="J32" s="127"/>
      <c r="K32" s="127"/>
    </row>
    <row r="33" spans="1:11" ht="12" customHeight="1" x14ac:dyDescent="0.15">
      <c r="A33" s="158" t="s">
        <v>359</v>
      </c>
      <c r="B33" s="147">
        <v>10</v>
      </c>
      <c r="C33" s="148">
        <v>10</v>
      </c>
      <c r="D33" s="149">
        <v>0</v>
      </c>
      <c r="E33" s="147">
        <v>443</v>
      </c>
      <c r="F33" s="149">
        <v>0.22624434389140902</v>
      </c>
      <c r="G33" s="149">
        <v>33.401296147964757</v>
      </c>
      <c r="H33" s="147">
        <v>444</v>
      </c>
      <c r="I33" s="149">
        <v>99.774774774774784</v>
      </c>
      <c r="J33" s="149">
        <v>32.104942946895292</v>
      </c>
      <c r="K33" s="119"/>
    </row>
    <row r="34" spans="1:11" ht="12" customHeight="1" x14ac:dyDescent="0.15">
      <c r="A34" s="158" t="s">
        <v>360</v>
      </c>
      <c r="B34" s="147">
        <v>4</v>
      </c>
      <c r="C34" s="148">
        <v>4</v>
      </c>
      <c r="D34" s="149">
        <v>0</v>
      </c>
      <c r="E34" s="147">
        <v>127</v>
      </c>
      <c r="F34" s="149">
        <v>0</v>
      </c>
      <c r="G34" s="149">
        <v>34.213868427736855</v>
      </c>
      <c r="H34" s="147">
        <v>127</v>
      </c>
      <c r="I34" s="149">
        <v>100</v>
      </c>
      <c r="J34" s="149">
        <v>34.298994703275319</v>
      </c>
      <c r="K34" s="119"/>
    </row>
    <row r="35" spans="1:11" ht="12" customHeight="1" x14ac:dyDescent="0.15">
      <c r="A35" s="158" t="s">
        <v>361</v>
      </c>
      <c r="B35" s="147">
        <v>3</v>
      </c>
      <c r="C35" s="148">
        <v>3</v>
      </c>
      <c r="D35" s="149">
        <v>0</v>
      </c>
      <c r="E35" s="147">
        <v>108</v>
      </c>
      <c r="F35" s="149">
        <v>0</v>
      </c>
      <c r="G35" s="149">
        <v>8.2702020202020208</v>
      </c>
      <c r="H35" s="147">
        <v>121</v>
      </c>
      <c r="I35" s="149">
        <v>89.256198347107443</v>
      </c>
      <c r="J35" s="149">
        <v>16.894609814963797</v>
      </c>
      <c r="K35" s="119"/>
    </row>
    <row r="36" spans="1:11" ht="12" customHeight="1" x14ac:dyDescent="0.15">
      <c r="A36" s="158" t="s">
        <v>362</v>
      </c>
      <c r="B36" s="147">
        <v>6</v>
      </c>
      <c r="C36" s="148">
        <v>6</v>
      </c>
      <c r="D36" s="149">
        <v>20</v>
      </c>
      <c r="E36" s="147">
        <v>175</v>
      </c>
      <c r="F36" s="149">
        <v>9.375</v>
      </c>
      <c r="G36" s="149">
        <v>28.856304985337246</v>
      </c>
      <c r="H36" s="147">
        <v>175</v>
      </c>
      <c r="I36" s="149">
        <v>100</v>
      </c>
      <c r="J36" s="149">
        <v>37.833046383580793</v>
      </c>
      <c r="K36" s="119"/>
    </row>
    <row r="37" spans="1:11" ht="12" customHeight="1" x14ac:dyDescent="0.15">
      <c r="A37" s="158" t="s">
        <v>363</v>
      </c>
      <c r="B37" s="147">
        <v>5</v>
      </c>
      <c r="C37" s="148">
        <v>5</v>
      </c>
      <c r="D37" s="149">
        <v>0</v>
      </c>
      <c r="E37" s="147">
        <v>138</v>
      </c>
      <c r="F37" s="149">
        <v>1.470588235294116</v>
      </c>
      <c r="G37" s="149">
        <v>32.435791217895613</v>
      </c>
      <c r="H37" s="147">
        <v>138</v>
      </c>
      <c r="I37" s="149">
        <v>100</v>
      </c>
      <c r="J37" s="149">
        <v>23.003869934611448</v>
      </c>
      <c r="K37" s="119"/>
    </row>
    <row r="38" spans="1:11" ht="12" customHeight="1" x14ac:dyDescent="0.15">
      <c r="A38" s="158" t="s">
        <v>364</v>
      </c>
      <c r="B38" s="147">
        <v>3</v>
      </c>
      <c r="C38" s="148">
        <v>3</v>
      </c>
      <c r="D38" s="149">
        <v>0</v>
      </c>
      <c r="E38" s="147">
        <v>111</v>
      </c>
      <c r="F38" s="149">
        <v>0</v>
      </c>
      <c r="G38" s="149">
        <v>14.995640802092414</v>
      </c>
      <c r="H38" s="147">
        <v>111</v>
      </c>
      <c r="I38" s="149">
        <v>100</v>
      </c>
      <c r="J38" s="149">
        <v>29.914846353202517</v>
      </c>
      <c r="K38" s="119"/>
    </row>
    <row r="39" spans="1:11" ht="12" customHeight="1" x14ac:dyDescent="0.15">
      <c r="A39" s="158" t="s">
        <v>523</v>
      </c>
      <c r="B39" s="147">
        <v>3</v>
      </c>
      <c r="C39" s="148">
        <v>3</v>
      </c>
      <c r="D39" s="149">
        <v>50</v>
      </c>
      <c r="E39" s="147">
        <v>84</v>
      </c>
      <c r="F39" s="149">
        <v>23.529411764705884</v>
      </c>
      <c r="G39" s="149">
        <v>11.772486772486772</v>
      </c>
      <c r="H39" s="147">
        <v>87</v>
      </c>
      <c r="I39" s="149">
        <v>96.551724137931032</v>
      </c>
      <c r="J39" s="149">
        <v>17.532865117954259</v>
      </c>
      <c r="K39" s="119"/>
    </row>
    <row r="40" spans="1:11" ht="12" customHeight="1" x14ac:dyDescent="0.15">
      <c r="A40" s="158" t="s">
        <v>416</v>
      </c>
      <c r="B40" s="147">
        <v>3</v>
      </c>
      <c r="C40" s="148">
        <v>3</v>
      </c>
      <c r="D40" s="149">
        <v>0</v>
      </c>
      <c r="E40" s="147">
        <v>62</v>
      </c>
      <c r="F40" s="149">
        <v>0</v>
      </c>
      <c r="G40" s="149">
        <v>18.106139438085329</v>
      </c>
      <c r="H40" s="147">
        <v>62</v>
      </c>
      <c r="I40" s="149">
        <v>100</v>
      </c>
      <c r="J40" s="149">
        <v>19.880689350419797</v>
      </c>
      <c r="K40" s="119"/>
    </row>
    <row r="41" spans="1:11" ht="12" customHeight="1" x14ac:dyDescent="0.15">
      <c r="A41" s="158" t="s">
        <v>365</v>
      </c>
      <c r="B41" s="147">
        <v>15</v>
      </c>
      <c r="C41" s="148">
        <v>15</v>
      </c>
      <c r="D41" s="149">
        <v>0</v>
      </c>
      <c r="E41" s="147">
        <v>1032</v>
      </c>
      <c r="F41" s="149">
        <v>0.68292682926829684</v>
      </c>
      <c r="G41" s="149">
        <v>26.492440883835123</v>
      </c>
      <c r="H41" s="147">
        <v>1035</v>
      </c>
      <c r="I41" s="149">
        <v>99.710144927536234</v>
      </c>
      <c r="J41" s="149">
        <v>30.82408550796935</v>
      </c>
      <c r="K41" s="119"/>
    </row>
    <row r="42" spans="1:11" ht="12" customHeight="1" x14ac:dyDescent="0.15">
      <c r="A42" s="158" t="s">
        <v>366</v>
      </c>
      <c r="B42" s="147">
        <v>5</v>
      </c>
      <c r="C42" s="148">
        <v>5</v>
      </c>
      <c r="D42" s="149">
        <v>0</v>
      </c>
      <c r="E42" s="147">
        <v>240</v>
      </c>
      <c r="F42" s="149">
        <v>0.41841004184099972</v>
      </c>
      <c r="G42" s="149">
        <v>35.136239782016347</v>
      </c>
      <c r="H42" s="147">
        <v>240</v>
      </c>
      <c r="I42" s="149">
        <v>100</v>
      </c>
      <c r="J42" s="149">
        <v>46.85130042339366</v>
      </c>
      <c r="K42" s="119"/>
    </row>
    <row r="43" spans="1:11" ht="12" customHeight="1" x14ac:dyDescent="0.15">
      <c r="A43" s="158" t="s">
        <v>367</v>
      </c>
      <c r="B43" s="147">
        <v>8</v>
      </c>
      <c r="C43" s="148">
        <v>8</v>
      </c>
      <c r="D43" s="149">
        <v>0</v>
      </c>
      <c r="E43" s="147">
        <v>181</v>
      </c>
      <c r="F43" s="149">
        <v>-1.0928961748633839</v>
      </c>
      <c r="G43" s="149">
        <v>26.552984165651644</v>
      </c>
      <c r="H43" s="147">
        <v>187</v>
      </c>
      <c r="I43" s="149">
        <v>96.791443850267385</v>
      </c>
      <c r="J43" s="149">
        <v>28.183320373250385</v>
      </c>
      <c r="K43" s="119"/>
    </row>
    <row r="44" spans="1:11" ht="12" customHeight="1" x14ac:dyDescent="0.15">
      <c r="A44" s="158" t="s">
        <v>368</v>
      </c>
      <c r="B44" s="147">
        <v>3</v>
      </c>
      <c r="C44" s="148">
        <v>3</v>
      </c>
      <c r="D44" s="149">
        <v>0</v>
      </c>
      <c r="E44" s="147">
        <v>120</v>
      </c>
      <c r="F44" s="149">
        <v>41.176470588235304</v>
      </c>
      <c r="G44" s="149">
        <v>9.4892473118279579</v>
      </c>
      <c r="H44" s="147">
        <v>123</v>
      </c>
      <c r="I44" s="149">
        <v>97.560975609756099</v>
      </c>
      <c r="J44" s="149">
        <v>23.452405345718645</v>
      </c>
      <c r="K44" s="119"/>
    </row>
    <row r="45" spans="1:11" s="123" customFormat="1" ht="17.100000000000001" customHeight="1" x14ac:dyDescent="0.15">
      <c r="A45" s="126" t="s">
        <v>77</v>
      </c>
      <c r="B45" s="125"/>
      <c r="C45" s="127"/>
      <c r="D45" s="125"/>
      <c r="E45" s="127"/>
      <c r="F45" s="127"/>
      <c r="G45" s="125"/>
      <c r="H45" s="127"/>
      <c r="I45" s="125"/>
      <c r="J45" s="127"/>
      <c r="K45" s="127"/>
    </row>
    <row r="46" spans="1:11" ht="12" customHeight="1" x14ac:dyDescent="0.15">
      <c r="A46" s="158" t="s">
        <v>369</v>
      </c>
      <c r="B46" s="147">
        <v>3</v>
      </c>
      <c r="C46" s="148">
        <v>3</v>
      </c>
      <c r="D46" s="149">
        <v>0</v>
      </c>
      <c r="E46" s="147">
        <v>418</v>
      </c>
      <c r="F46" s="149">
        <v>0</v>
      </c>
      <c r="G46" s="149">
        <v>31.65504337472359</v>
      </c>
      <c r="H46" s="147">
        <v>418</v>
      </c>
      <c r="I46" s="149">
        <v>100</v>
      </c>
      <c r="J46" s="149">
        <v>31.964722203871311</v>
      </c>
      <c r="K46" s="119"/>
    </row>
    <row r="47" spans="1:11" ht="12" customHeight="1" x14ac:dyDescent="0.15">
      <c r="A47" s="158" t="s">
        <v>370</v>
      </c>
      <c r="B47" s="147">
        <v>7</v>
      </c>
      <c r="C47" s="148">
        <v>6</v>
      </c>
      <c r="D47" s="149">
        <v>-25</v>
      </c>
      <c r="E47" s="147">
        <v>522</v>
      </c>
      <c r="F47" s="149">
        <v>-11.675126903553306</v>
      </c>
      <c r="G47" s="149">
        <v>53.136554490192388</v>
      </c>
      <c r="H47" s="147">
        <v>539</v>
      </c>
      <c r="I47" s="149">
        <v>96.846011131725419</v>
      </c>
      <c r="J47" s="149">
        <v>61.405137569502863</v>
      </c>
      <c r="K47" s="119"/>
    </row>
    <row r="48" spans="1:11" ht="12" customHeight="1" x14ac:dyDescent="0.15">
      <c r="A48" s="158" t="s">
        <v>371</v>
      </c>
      <c r="B48" s="147">
        <v>13</v>
      </c>
      <c r="C48" s="148">
        <v>12</v>
      </c>
      <c r="D48" s="149">
        <v>0</v>
      </c>
      <c r="E48" s="147">
        <v>998</v>
      </c>
      <c r="F48" s="149">
        <v>2.569373072970194</v>
      </c>
      <c r="G48" s="149">
        <v>55.466850647217292</v>
      </c>
      <c r="H48" s="147">
        <v>1040</v>
      </c>
      <c r="I48" s="149">
        <v>95.961538461538467</v>
      </c>
      <c r="J48" s="149">
        <v>63.318771397405847</v>
      </c>
      <c r="K48" s="119"/>
    </row>
    <row r="49" spans="1:11" ht="12" customHeight="1" x14ac:dyDescent="0.15">
      <c r="A49" s="158" t="s">
        <v>436</v>
      </c>
      <c r="B49" s="147">
        <v>3</v>
      </c>
      <c r="C49" s="148">
        <v>3</v>
      </c>
      <c r="D49" s="149">
        <v>0</v>
      </c>
      <c r="E49" s="147">
        <v>199</v>
      </c>
      <c r="F49" s="149">
        <v>-3.8647342995169112</v>
      </c>
      <c r="G49" s="149">
        <v>27.556705133306803</v>
      </c>
      <c r="H49" s="147">
        <v>207</v>
      </c>
      <c r="I49" s="149">
        <v>96.135265700483103</v>
      </c>
      <c r="J49" s="149">
        <v>29.577674368270113</v>
      </c>
      <c r="K49" s="119"/>
    </row>
    <row r="50" spans="1:11" ht="12" customHeight="1" x14ac:dyDescent="0.15">
      <c r="A50" s="158" t="s">
        <v>372</v>
      </c>
      <c r="B50" s="147">
        <v>3</v>
      </c>
      <c r="C50" s="148">
        <v>3</v>
      </c>
      <c r="D50" s="149">
        <v>0</v>
      </c>
      <c r="E50" s="147">
        <v>164</v>
      </c>
      <c r="F50" s="149">
        <v>2.5</v>
      </c>
      <c r="G50" s="149">
        <v>29.110936270653031</v>
      </c>
      <c r="H50" s="147">
        <v>164</v>
      </c>
      <c r="I50" s="149">
        <v>100</v>
      </c>
      <c r="J50" s="149">
        <v>31.077227589908752</v>
      </c>
      <c r="K50" s="119"/>
    </row>
    <row r="51" spans="1:11" ht="12" customHeight="1" x14ac:dyDescent="0.15">
      <c r="A51" s="158" t="s">
        <v>373</v>
      </c>
      <c r="B51" s="147">
        <v>3</v>
      </c>
      <c r="C51" s="148">
        <v>3</v>
      </c>
      <c r="D51" s="149">
        <v>0</v>
      </c>
      <c r="E51" s="147">
        <v>114</v>
      </c>
      <c r="F51" s="149">
        <v>0</v>
      </c>
      <c r="G51" s="149">
        <v>18.307866440294283</v>
      </c>
      <c r="H51" s="147">
        <v>114</v>
      </c>
      <c r="I51" s="149">
        <v>100</v>
      </c>
      <c r="J51" s="149">
        <v>14.847383720930232</v>
      </c>
      <c r="K51" s="119"/>
    </row>
    <row r="55" spans="1:11" ht="20.100000000000001" customHeight="1" x14ac:dyDescent="0.15">
      <c r="A55" s="132" t="s">
        <v>45</v>
      </c>
    </row>
    <row r="56" spans="1:11" ht="9.9499999999999993" customHeight="1" x14ac:dyDescent="0.15">
      <c r="A56" s="296" t="s">
        <v>197</v>
      </c>
      <c r="B56" s="296"/>
      <c r="C56" s="296"/>
      <c r="D56" s="296"/>
      <c r="E56" s="296"/>
      <c r="F56" s="296"/>
      <c r="G56" s="296"/>
      <c r="H56" s="296"/>
      <c r="I56" s="296"/>
      <c r="J56" s="296"/>
      <c r="K56" s="131"/>
    </row>
  </sheetData>
  <mergeCells count="16">
    <mergeCell ref="A56:J5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200</v>
      </c>
      <c r="B2" s="283" t="s">
        <v>473</v>
      </c>
      <c r="C2" s="284"/>
      <c r="D2" s="284"/>
      <c r="E2" s="284"/>
      <c r="F2" s="284"/>
      <c r="G2" s="284"/>
      <c r="H2" s="284"/>
      <c r="I2" s="285"/>
      <c r="J2" s="216" t="s">
        <v>475</v>
      </c>
    </row>
    <row r="3" spans="1:11" ht="9.9499999999999993" customHeight="1" x14ac:dyDescent="0.15">
      <c r="A3" s="268"/>
      <c r="B3" s="297" t="s">
        <v>315</v>
      </c>
      <c r="C3" s="298"/>
      <c r="D3" s="273"/>
      <c r="E3" s="271" t="s">
        <v>31</v>
      </c>
      <c r="F3" s="271"/>
      <c r="G3" s="271"/>
      <c r="H3" s="271"/>
      <c r="I3" s="271"/>
      <c r="J3" s="272" t="s">
        <v>30</v>
      </c>
    </row>
    <row r="4" spans="1:11" ht="9.9499999999999993" customHeight="1" x14ac:dyDescent="0.15">
      <c r="A4" s="268"/>
      <c r="B4" s="270" t="s">
        <v>134</v>
      </c>
      <c r="C4" s="271" t="s">
        <v>32</v>
      </c>
      <c r="D4" s="271"/>
      <c r="E4" s="271" t="s">
        <v>134</v>
      </c>
      <c r="F4" s="274" t="s">
        <v>150</v>
      </c>
      <c r="G4" s="274" t="s">
        <v>34</v>
      </c>
      <c r="H4" s="271" t="s">
        <v>172</v>
      </c>
      <c r="I4" s="271"/>
      <c r="J4" s="272"/>
    </row>
    <row r="5" spans="1:11" ht="54.95" customHeight="1" x14ac:dyDescent="0.15">
      <c r="A5" s="268"/>
      <c r="B5" s="270"/>
      <c r="C5" s="137" t="s">
        <v>175</v>
      </c>
      <c r="D5" s="137" t="s">
        <v>150</v>
      </c>
      <c r="E5" s="271"/>
      <c r="F5" s="275"/>
      <c r="G5" s="275"/>
      <c r="H5" s="137" t="s">
        <v>199</v>
      </c>
      <c r="I5" s="137" t="s">
        <v>176</v>
      </c>
      <c r="J5" s="272"/>
    </row>
    <row r="6" spans="1:11" ht="9.9499999999999993" customHeight="1" x14ac:dyDescent="0.15">
      <c r="A6" s="269"/>
      <c r="B6" s="299" t="s">
        <v>135</v>
      </c>
      <c r="C6" s="300"/>
      <c r="D6" s="138" t="s">
        <v>136</v>
      </c>
      <c r="E6" s="138" t="s">
        <v>135</v>
      </c>
      <c r="F6" s="300" t="s">
        <v>136</v>
      </c>
      <c r="G6" s="300"/>
      <c r="H6" s="138" t="s">
        <v>135</v>
      </c>
      <c r="I6" s="300" t="s">
        <v>136</v>
      </c>
      <c r="J6" s="301"/>
    </row>
    <row r="7" spans="1:11" s="123" customFormat="1" ht="17.100000000000001" customHeight="1" x14ac:dyDescent="0.15">
      <c r="A7" s="126" t="s">
        <v>78</v>
      </c>
      <c r="B7" s="125"/>
      <c r="C7" s="127"/>
      <c r="D7" s="125"/>
      <c r="E7" s="127"/>
      <c r="F7" s="127"/>
      <c r="G7" s="125"/>
      <c r="H7" s="127"/>
      <c r="I7" s="125"/>
      <c r="J7" s="127"/>
      <c r="K7" s="127"/>
    </row>
    <row r="8" spans="1:11" ht="12" customHeight="1" x14ac:dyDescent="0.15">
      <c r="A8" s="158" t="s">
        <v>374</v>
      </c>
      <c r="B8" s="147">
        <v>5</v>
      </c>
      <c r="C8" s="148">
        <v>5</v>
      </c>
      <c r="D8" s="149">
        <v>0</v>
      </c>
      <c r="E8" s="147">
        <v>112</v>
      </c>
      <c r="F8" s="149">
        <v>0</v>
      </c>
      <c r="G8" s="149">
        <v>36.203917050691246</v>
      </c>
      <c r="H8" s="147">
        <v>112</v>
      </c>
      <c r="I8" s="149">
        <v>100</v>
      </c>
      <c r="J8" s="149">
        <v>28.852781880846873</v>
      </c>
      <c r="K8" s="119"/>
    </row>
    <row r="9" spans="1:11" ht="12" customHeight="1" x14ac:dyDescent="0.15">
      <c r="A9" s="158" t="s">
        <v>375</v>
      </c>
      <c r="B9" s="147">
        <v>13</v>
      </c>
      <c r="C9" s="148">
        <v>11</v>
      </c>
      <c r="D9" s="149">
        <v>0</v>
      </c>
      <c r="E9" s="147">
        <v>446</v>
      </c>
      <c r="F9" s="149">
        <v>1.5945330296127622</v>
      </c>
      <c r="G9" s="149">
        <v>29.43156320119671</v>
      </c>
      <c r="H9" s="147">
        <v>491</v>
      </c>
      <c r="I9" s="149">
        <v>90.835030549898164</v>
      </c>
      <c r="J9" s="149">
        <v>36.112262639137235</v>
      </c>
      <c r="K9" s="119"/>
    </row>
    <row r="10" spans="1:11" ht="12" customHeight="1" x14ac:dyDescent="0.15">
      <c r="A10" s="158" t="s">
        <v>376</v>
      </c>
      <c r="B10" s="147">
        <v>4</v>
      </c>
      <c r="C10" s="148">
        <v>4</v>
      </c>
      <c r="D10" s="149">
        <v>0</v>
      </c>
      <c r="E10" s="147">
        <v>261</v>
      </c>
      <c r="F10" s="149">
        <v>72.847682119205302</v>
      </c>
      <c r="G10" s="149">
        <v>13.570634037819801</v>
      </c>
      <c r="H10" s="147">
        <v>264</v>
      </c>
      <c r="I10" s="149">
        <v>98.86363636363636</v>
      </c>
      <c r="J10" s="149">
        <v>26.85578442315219</v>
      </c>
      <c r="K10" s="119"/>
    </row>
    <row r="11" spans="1:11" ht="12" customHeight="1" x14ac:dyDescent="0.15">
      <c r="A11" s="158" t="s">
        <v>377</v>
      </c>
      <c r="B11" s="147">
        <v>11</v>
      </c>
      <c r="C11" s="148">
        <v>11</v>
      </c>
      <c r="D11" s="149">
        <v>10</v>
      </c>
      <c r="E11" s="147">
        <v>372</v>
      </c>
      <c r="F11" s="149">
        <v>5.681818181818187</v>
      </c>
      <c r="G11" s="149">
        <v>24.758033294618663</v>
      </c>
      <c r="H11" s="147">
        <v>388</v>
      </c>
      <c r="I11" s="149">
        <v>95.876288659793815</v>
      </c>
      <c r="J11" s="149">
        <v>31.392942384966315</v>
      </c>
      <c r="K11" s="119"/>
    </row>
    <row r="12" spans="1:11" ht="12" customHeight="1" x14ac:dyDescent="0.15">
      <c r="A12" s="158" t="s">
        <v>378</v>
      </c>
      <c r="B12" s="147">
        <v>4</v>
      </c>
      <c r="C12" s="148">
        <v>4</v>
      </c>
      <c r="D12" s="149">
        <v>0</v>
      </c>
      <c r="E12" s="147">
        <v>171</v>
      </c>
      <c r="F12" s="149">
        <v>2.3952095808383262</v>
      </c>
      <c r="G12" s="149">
        <v>15.772388772197823</v>
      </c>
      <c r="H12" s="147">
        <v>171</v>
      </c>
      <c r="I12" s="149">
        <v>100</v>
      </c>
      <c r="J12" s="149">
        <v>19.20446569931611</v>
      </c>
      <c r="K12" s="119"/>
    </row>
    <row r="13" spans="1:11" ht="12" customHeight="1" x14ac:dyDescent="0.15">
      <c r="A13" s="158" t="s">
        <v>379</v>
      </c>
      <c r="B13" s="147">
        <v>5</v>
      </c>
      <c r="C13" s="148">
        <v>4</v>
      </c>
      <c r="D13" s="149" t="s">
        <v>524</v>
      </c>
      <c r="E13" s="147" t="s">
        <v>524</v>
      </c>
      <c r="F13" s="149" t="s">
        <v>524</v>
      </c>
      <c r="G13" s="149" t="s">
        <v>524</v>
      </c>
      <c r="H13" s="147" t="s">
        <v>524</v>
      </c>
      <c r="I13" s="149" t="s">
        <v>524</v>
      </c>
      <c r="J13" s="149" t="s">
        <v>524</v>
      </c>
      <c r="K13" s="119"/>
    </row>
    <row r="14" spans="1:11" s="123" customFormat="1" ht="17.100000000000001" customHeight="1" x14ac:dyDescent="0.15">
      <c r="A14" s="126" t="s">
        <v>79</v>
      </c>
      <c r="B14" s="125"/>
      <c r="C14" s="127"/>
      <c r="D14" s="125"/>
      <c r="E14" s="127"/>
      <c r="F14" s="127"/>
      <c r="G14" s="125"/>
      <c r="H14" s="127"/>
      <c r="I14" s="125"/>
      <c r="J14" s="127"/>
      <c r="K14" s="127"/>
    </row>
    <row r="15" spans="1:11" ht="12" customHeight="1" x14ac:dyDescent="0.15">
      <c r="A15" s="158" t="s">
        <v>380</v>
      </c>
      <c r="B15" s="147">
        <v>5</v>
      </c>
      <c r="C15" s="148">
        <v>5</v>
      </c>
      <c r="D15" s="149">
        <v>-16.666666666666671</v>
      </c>
      <c r="E15" s="147">
        <v>457</v>
      </c>
      <c r="F15" s="149">
        <v>-10.216110019646365</v>
      </c>
      <c r="G15" s="149">
        <v>26.448789440248465</v>
      </c>
      <c r="H15" s="147">
        <v>531</v>
      </c>
      <c r="I15" s="149">
        <v>86.06403013182674</v>
      </c>
      <c r="J15" s="149">
        <v>39.835069395007658</v>
      </c>
      <c r="K15" s="119"/>
    </row>
    <row r="16" spans="1:11" ht="12" customHeight="1" x14ac:dyDescent="0.15">
      <c r="A16" s="158" t="s">
        <v>381</v>
      </c>
      <c r="B16" s="147">
        <v>3</v>
      </c>
      <c r="C16" s="148">
        <v>3</v>
      </c>
      <c r="D16" s="149">
        <v>0</v>
      </c>
      <c r="E16" s="147">
        <v>136</v>
      </c>
      <c r="F16" s="149">
        <v>0</v>
      </c>
      <c r="G16" s="149">
        <v>12.808349146110057</v>
      </c>
      <c r="H16" s="147">
        <v>136</v>
      </c>
      <c r="I16" s="149">
        <v>100</v>
      </c>
      <c r="J16" s="149">
        <v>24.046725073007927</v>
      </c>
      <c r="K16" s="119"/>
    </row>
    <row r="17" spans="1:11" ht="12" customHeight="1" x14ac:dyDescent="0.15">
      <c r="A17" s="158" t="s">
        <v>382</v>
      </c>
      <c r="B17" s="147">
        <v>3</v>
      </c>
      <c r="C17" s="148">
        <v>3</v>
      </c>
      <c r="D17" s="149">
        <v>0</v>
      </c>
      <c r="E17" s="147">
        <v>159</v>
      </c>
      <c r="F17" s="149">
        <v>2.5806451612903203</v>
      </c>
      <c r="G17" s="149">
        <v>13.166970988030027</v>
      </c>
      <c r="H17" s="147">
        <v>161</v>
      </c>
      <c r="I17" s="149">
        <v>98.757763975155271</v>
      </c>
      <c r="J17" s="149">
        <v>19.773886056306804</v>
      </c>
      <c r="K17" s="119"/>
    </row>
    <row r="18" spans="1:11" ht="12" customHeight="1" x14ac:dyDescent="0.15">
      <c r="A18" s="158" t="s">
        <v>383</v>
      </c>
      <c r="B18" s="147">
        <v>3</v>
      </c>
      <c r="C18" s="148">
        <v>3</v>
      </c>
      <c r="D18" s="149">
        <v>-25</v>
      </c>
      <c r="E18" s="147">
        <v>57</v>
      </c>
      <c r="F18" s="149">
        <v>-30.487804878048777</v>
      </c>
      <c r="G18" s="149">
        <v>12.84259984338293</v>
      </c>
      <c r="H18" s="147">
        <v>57</v>
      </c>
      <c r="I18" s="149">
        <v>100</v>
      </c>
      <c r="J18" s="149">
        <v>22.607377463365335</v>
      </c>
      <c r="K18" s="119"/>
    </row>
    <row r="19" spans="1:11" ht="12" customHeight="1" x14ac:dyDescent="0.15">
      <c r="A19" s="158" t="s">
        <v>439</v>
      </c>
      <c r="B19" s="147">
        <v>3</v>
      </c>
      <c r="C19" s="148">
        <v>3</v>
      </c>
      <c r="D19" s="149">
        <v>0</v>
      </c>
      <c r="E19" s="147">
        <v>79</v>
      </c>
      <c r="F19" s="149">
        <v>0</v>
      </c>
      <c r="G19" s="149">
        <v>13.924050632911392</v>
      </c>
      <c r="H19" s="147">
        <v>81</v>
      </c>
      <c r="I19" s="149">
        <v>97.53086419753086</v>
      </c>
      <c r="J19" s="149">
        <v>11.497135884486323</v>
      </c>
      <c r="K19" s="119"/>
    </row>
    <row r="20" spans="1:11" ht="12" customHeight="1" x14ac:dyDescent="0.15">
      <c r="A20" s="158" t="s">
        <v>384</v>
      </c>
      <c r="B20" s="147">
        <v>7</v>
      </c>
      <c r="C20" s="148">
        <v>7</v>
      </c>
      <c r="D20" s="149">
        <v>0</v>
      </c>
      <c r="E20" s="147">
        <v>340</v>
      </c>
      <c r="F20" s="149">
        <v>-0.58479532163742931</v>
      </c>
      <c r="G20" s="149">
        <v>37.811764705882354</v>
      </c>
      <c r="H20" s="147">
        <v>342</v>
      </c>
      <c r="I20" s="149">
        <v>99.415204678362571</v>
      </c>
      <c r="J20" s="149">
        <v>41.949308491931724</v>
      </c>
      <c r="K20" s="119"/>
    </row>
    <row r="21" spans="1:11" ht="12" customHeight="1" x14ac:dyDescent="0.15">
      <c r="A21" s="158" t="s">
        <v>385</v>
      </c>
      <c r="B21" s="147">
        <v>14</v>
      </c>
      <c r="C21" s="148">
        <v>14</v>
      </c>
      <c r="D21" s="149">
        <v>-6.6666666666666714</v>
      </c>
      <c r="E21" s="147">
        <v>735</v>
      </c>
      <c r="F21" s="149">
        <v>-1.8691588785046775</v>
      </c>
      <c r="G21" s="149">
        <v>38.360346608000718</v>
      </c>
      <c r="H21" s="147">
        <v>745</v>
      </c>
      <c r="I21" s="149">
        <v>98.65771812080537</v>
      </c>
      <c r="J21" s="149">
        <v>38.961262764221679</v>
      </c>
      <c r="K21" s="119"/>
    </row>
    <row r="22" spans="1:11" ht="12" customHeight="1" x14ac:dyDescent="0.15">
      <c r="A22" s="158" t="s">
        <v>386</v>
      </c>
      <c r="B22" s="147">
        <v>4</v>
      </c>
      <c r="C22" s="148">
        <v>4</v>
      </c>
      <c r="D22" s="149">
        <v>-20</v>
      </c>
      <c r="E22" s="147">
        <v>149</v>
      </c>
      <c r="F22" s="149">
        <v>-10.240963855421683</v>
      </c>
      <c r="G22" s="149">
        <v>11.041350941762285</v>
      </c>
      <c r="H22" s="147">
        <v>154</v>
      </c>
      <c r="I22" s="149">
        <v>96.753246753246756</v>
      </c>
      <c r="J22" s="149">
        <v>26.941733273109325</v>
      </c>
      <c r="K22" s="119"/>
    </row>
    <row r="23" spans="1:11" ht="12" customHeight="1" x14ac:dyDescent="0.15">
      <c r="A23" s="158" t="s">
        <v>387</v>
      </c>
      <c r="B23" s="147">
        <v>9</v>
      </c>
      <c r="C23" s="148">
        <v>6</v>
      </c>
      <c r="D23" s="149">
        <v>-25</v>
      </c>
      <c r="E23" s="147">
        <v>236</v>
      </c>
      <c r="F23" s="149">
        <v>-50.315789473684212</v>
      </c>
      <c r="G23" s="149">
        <v>20.427960057061341</v>
      </c>
      <c r="H23" s="147">
        <v>597</v>
      </c>
      <c r="I23" s="149">
        <v>39.530988274706871</v>
      </c>
      <c r="J23" s="149">
        <v>21.041700043485225</v>
      </c>
      <c r="K23" s="119"/>
    </row>
    <row r="24" spans="1:11" ht="12" customHeight="1" x14ac:dyDescent="0.15">
      <c r="A24" s="158" t="s">
        <v>388</v>
      </c>
      <c r="B24" s="147">
        <v>7</v>
      </c>
      <c r="C24" s="148">
        <v>6</v>
      </c>
      <c r="D24" s="149">
        <v>0</v>
      </c>
      <c r="E24" s="147">
        <v>235</v>
      </c>
      <c r="F24" s="149">
        <v>-6.7460317460317469</v>
      </c>
      <c r="G24" s="149">
        <v>30.624571036376114</v>
      </c>
      <c r="H24" s="147">
        <v>279</v>
      </c>
      <c r="I24" s="149">
        <v>84.229390681003579</v>
      </c>
      <c r="J24" s="149">
        <v>40.283255647185371</v>
      </c>
      <c r="K24" s="119"/>
    </row>
    <row r="25" spans="1:11" ht="12" customHeight="1" x14ac:dyDescent="0.15">
      <c r="A25" s="158" t="s">
        <v>389</v>
      </c>
      <c r="B25" s="147">
        <v>5</v>
      </c>
      <c r="C25" s="148">
        <v>4</v>
      </c>
      <c r="D25" s="149">
        <v>-20</v>
      </c>
      <c r="E25" s="147">
        <v>117</v>
      </c>
      <c r="F25" s="149">
        <v>-12.030075187969928</v>
      </c>
      <c r="G25" s="149">
        <v>13.509787703336091</v>
      </c>
      <c r="H25" s="147">
        <v>135</v>
      </c>
      <c r="I25" s="149">
        <v>86.666666666666671</v>
      </c>
      <c r="J25" s="149">
        <v>25.482261175878556</v>
      </c>
      <c r="K25" s="119"/>
    </row>
    <row r="26" spans="1:11" ht="12" customHeight="1" x14ac:dyDescent="0.15">
      <c r="A26" s="158" t="s">
        <v>390</v>
      </c>
      <c r="B26" s="147">
        <v>4</v>
      </c>
      <c r="C26" s="148">
        <v>4</v>
      </c>
      <c r="D26" s="149">
        <v>0</v>
      </c>
      <c r="E26" s="147">
        <v>100</v>
      </c>
      <c r="F26" s="149">
        <v>4.1666666666666714</v>
      </c>
      <c r="G26" s="149">
        <v>20.580645161290324</v>
      </c>
      <c r="H26" s="147">
        <v>100</v>
      </c>
      <c r="I26" s="149">
        <v>100</v>
      </c>
      <c r="J26" s="149">
        <v>28.003875968992247</v>
      </c>
      <c r="K26" s="119"/>
    </row>
    <row r="27" spans="1:11" s="123" customFormat="1" ht="17.100000000000001" customHeight="1" x14ac:dyDescent="0.15">
      <c r="A27" s="126" t="s">
        <v>80</v>
      </c>
      <c r="B27" s="125"/>
      <c r="C27" s="127"/>
      <c r="D27" s="125"/>
      <c r="E27" s="127"/>
      <c r="F27" s="127"/>
      <c r="G27" s="125"/>
      <c r="H27" s="127"/>
      <c r="I27" s="125"/>
      <c r="J27" s="127"/>
      <c r="K27" s="127"/>
    </row>
    <row r="28" spans="1:11" ht="12" customHeight="1" x14ac:dyDescent="0.15">
      <c r="A28" s="158" t="s">
        <v>391</v>
      </c>
      <c r="B28" s="147">
        <v>9</v>
      </c>
      <c r="C28" s="148">
        <v>9</v>
      </c>
      <c r="D28" s="149">
        <v>-10</v>
      </c>
      <c r="E28" s="147">
        <v>640</v>
      </c>
      <c r="F28" s="149">
        <v>-10.238429172510521</v>
      </c>
      <c r="G28" s="149">
        <v>74.556451612903231</v>
      </c>
      <c r="H28" s="147">
        <v>691</v>
      </c>
      <c r="I28" s="149">
        <v>92.61939218523878</v>
      </c>
      <c r="J28" s="149">
        <v>81.11532275104895</v>
      </c>
      <c r="K28" s="119"/>
    </row>
    <row r="29" spans="1:11" ht="12" customHeight="1" x14ac:dyDescent="0.15">
      <c r="A29" s="158" t="s">
        <v>392</v>
      </c>
      <c r="B29" s="147">
        <v>5</v>
      </c>
      <c r="C29" s="148">
        <v>5</v>
      </c>
      <c r="D29" s="149">
        <v>25</v>
      </c>
      <c r="E29" s="147">
        <v>218</v>
      </c>
      <c r="F29" s="149">
        <v>14.136125654450268</v>
      </c>
      <c r="G29" s="149">
        <v>19.991121633619414</v>
      </c>
      <c r="H29" s="147">
        <v>225</v>
      </c>
      <c r="I29" s="149">
        <v>96.888888888888886</v>
      </c>
      <c r="J29" s="149">
        <v>26.699226699226696</v>
      </c>
      <c r="K29" s="119"/>
    </row>
    <row r="30" spans="1:11" ht="12" customHeight="1" x14ac:dyDescent="0.15">
      <c r="A30" s="158" t="s">
        <v>393</v>
      </c>
      <c r="B30" s="147">
        <v>3</v>
      </c>
      <c r="C30" s="148">
        <v>3</v>
      </c>
      <c r="D30" s="149">
        <v>0</v>
      </c>
      <c r="E30" s="147">
        <v>86</v>
      </c>
      <c r="F30" s="149">
        <v>0</v>
      </c>
      <c r="G30" s="149">
        <v>15.791447861965491</v>
      </c>
      <c r="H30" s="147">
        <v>86</v>
      </c>
      <c r="I30" s="149">
        <v>100</v>
      </c>
      <c r="J30" s="149">
        <v>13.720930232558141</v>
      </c>
      <c r="K30" s="119"/>
    </row>
    <row r="31" spans="1:11" s="123" customFormat="1" ht="17.100000000000001" customHeight="1" x14ac:dyDescent="0.15">
      <c r="A31" s="126" t="s">
        <v>81</v>
      </c>
      <c r="B31" s="125"/>
      <c r="C31" s="127"/>
      <c r="D31" s="125"/>
      <c r="E31" s="127"/>
      <c r="F31" s="127"/>
      <c r="G31" s="125"/>
      <c r="H31" s="127"/>
      <c r="I31" s="125"/>
      <c r="J31" s="127"/>
      <c r="K31" s="127"/>
    </row>
    <row r="32" spans="1:11" ht="12" customHeight="1" x14ac:dyDescent="0.15">
      <c r="A32" s="158" t="s">
        <v>394</v>
      </c>
      <c r="B32" s="147">
        <v>6</v>
      </c>
      <c r="C32" s="148">
        <v>6</v>
      </c>
      <c r="D32" s="149">
        <v>0</v>
      </c>
      <c r="E32" s="147">
        <v>366</v>
      </c>
      <c r="F32" s="149">
        <v>0</v>
      </c>
      <c r="G32" s="149">
        <v>52.053587167283624</v>
      </c>
      <c r="H32" s="147">
        <v>366</v>
      </c>
      <c r="I32" s="149">
        <v>100</v>
      </c>
      <c r="J32" s="149">
        <v>59.710796433655503</v>
      </c>
      <c r="K32" s="119"/>
    </row>
    <row r="33" spans="1:11" ht="12" customHeight="1" x14ac:dyDescent="0.15">
      <c r="A33" s="158" t="s">
        <v>395</v>
      </c>
      <c r="B33" s="147">
        <v>7</v>
      </c>
      <c r="C33" s="148">
        <v>7</v>
      </c>
      <c r="D33" s="149">
        <v>0</v>
      </c>
      <c r="E33" s="147">
        <v>191</v>
      </c>
      <c r="F33" s="149">
        <v>-1.0362694300518172</v>
      </c>
      <c r="G33" s="149">
        <v>12.008106738726566</v>
      </c>
      <c r="H33" s="147">
        <v>193</v>
      </c>
      <c r="I33" s="149">
        <v>98.963730569948183</v>
      </c>
      <c r="J33" s="149">
        <v>16.681042174766521</v>
      </c>
      <c r="K33" s="119"/>
    </row>
    <row r="34" spans="1:11" ht="12" customHeight="1" x14ac:dyDescent="0.15">
      <c r="A34" s="158" t="s">
        <v>447</v>
      </c>
      <c r="B34" s="147">
        <v>3</v>
      </c>
      <c r="C34" s="148">
        <v>3</v>
      </c>
      <c r="D34" s="149">
        <v>0</v>
      </c>
      <c r="E34" s="147">
        <v>65</v>
      </c>
      <c r="F34" s="149">
        <v>0</v>
      </c>
      <c r="G34" s="149">
        <v>29.09090909090909</v>
      </c>
      <c r="H34" s="147">
        <v>67</v>
      </c>
      <c r="I34" s="149">
        <v>97.014925373134332</v>
      </c>
      <c r="J34" s="149">
        <v>32.437102279910654</v>
      </c>
      <c r="K34" s="119"/>
    </row>
    <row r="35" spans="1:11" ht="12" customHeight="1" x14ac:dyDescent="0.15">
      <c r="A35" s="158" t="s">
        <v>396</v>
      </c>
      <c r="B35" s="147">
        <v>3</v>
      </c>
      <c r="C35" s="148">
        <v>3</v>
      </c>
      <c r="D35" s="149">
        <v>0</v>
      </c>
      <c r="E35" s="147">
        <v>112</v>
      </c>
      <c r="F35" s="149">
        <v>0</v>
      </c>
      <c r="G35" s="149">
        <v>30.501152073732719</v>
      </c>
      <c r="H35" s="147">
        <v>142</v>
      </c>
      <c r="I35" s="149">
        <v>78.873239436619713</v>
      </c>
      <c r="J35" s="149">
        <v>28.395346883924073</v>
      </c>
      <c r="K35" s="119"/>
    </row>
    <row r="36" spans="1:11" ht="12" customHeight="1" x14ac:dyDescent="0.15">
      <c r="A36" s="158" t="s">
        <v>397</v>
      </c>
      <c r="B36" s="147">
        <v>6</v>
      </c>
      <c r="C36" s="148">
        <v>5</v>
      </c>
      <c r="D36" s="149">
        <v>-16.666666666666671</v>
      </c>
      <c r="E36" s="147">
        <v>156</v>
      </c>
      <c r="F36" s="149">
        <v>-7.1428571428571388</v>
      </c>
      <c r="G36" s="149">
        <v>23.862696443341605</v>
      </c>
      <c r="H36" s="147">
        <v>172</v>
      </c>
      <c r="I36" s="149">
        <v>90.697674418604649</v>
      </c>
      <c r="J36" s="149">
        <v>45.505269683818973</v>
      </c>
      <c r="K36" s="119"/>
    </row>
    <row r="37" spans="1:11" ht="12" customHeight="1" x14ac:dyDescent="0.15">
      <c r="A37" s="158" t="s">
        <v>440</v>
      </c>
      <c r="B37" s="147">
        <v>3</v>
      </c>
      <c r="C37" s="148">
        <v>3</v>
      </c>
      <c r="D37" s="149" t="s">
        <v>524</v>
      </c>
      <c r="E37" s="147" t="s">
        <v>524</v>
      </c>
      <c r="F37" s="149" t="s">
        <v>524</v>
      </c>
      <c r="G37" s="149" t="s">
        <v>524</v>
      </c>
      <c r="H37" s="147" t="s">
        <v>524</v>
      </c>
      <c r="I37" s="149" t="s">
        <v>524</v>
      </c>
      <c r="J37" s="149" t="s">
        <v>524</v>
      </c>
      <c r="K37" s="119"/>
    </row>
    <row r="38" spans="1:11" ht="12" customHeight="1" x14ac:dyDescent="0.15">
      <c r="A38" s="158" t="s">
        <v>398</v>
      </c>
      <c r="B38" s="147">
        <v>10</v>
      </c>
      <c r="C38" s="148">
        <v>7</v>
      </c>
      <c r="D38" s="149">
        <v>16.666666666666671</v>
      </c>
      <c r="E38" s="147">
        <v>203</v>
      </c>
      <c r="F38" s="149">
        <v>7.9787234042553195</v>
      </c>
      <c r="G38" s="149">
        <v>8.6286349912601299</v>
      </c>
      <c r="H38" s="147">
        <v>438</v>
      </c>
      <c r="I38" s="149">
        <v>46.347031963470322</v>
      </c>
      <c r="J38" s="149">
        <v>36.886230918001388</v>
      </c>
      <c r="K38" s="119"/>
    </row>
    <row r="39" spans="1:11" s="123" customFormat="1" ht="17.100000000000001" customHeight="1" x14ac:dyDescent="0.15">
      <c r="A39" s="126" t="s">
        <v>185</v>
      </c>
      <c r="B39" s="125"/>
      <c r="C39" s="127"/>
      <c r="D39" s="125"/>
      <c r="E39" s="127"/>
      <c r="F39" s="127"/>
      <c r="G39" s="125"/>
      <c r="H39" s="127"/>
      <c r="I39" s="125"/>
      <c r="J39" s="127"/>
      <c r="K39" s="127"/>
    </row>
    <row r="40" spans="1:11" ht="12" customHeight="1" x14ac:dyDescent="0.15">
      <c r="A40" s="158" t="s">
        <v>442</v>
      </c>
      <c r="B40" s="147">
        <v>4</v>
      </c>
      <c r="C40" s="148">
        <v>3</v>
      </c>
      <c r="D40" s="149">
        <v>0</v>
      </c>
      <c r="E40" s="147">
        <v>86</v>
      </c>
      <c r="F40" s="149">
        <v>-1.1494252873563227</v>
      </c>
      <c r="G40" s="149">
        <v>22.88072018004501</v>
      </c>
      <c r="H40" s="147">
        <v>118</v>
      </c>
      <c r="I40" s="149">
        <v>72.881355932203391</v>
      </c>
      <c r="J40" s="149">
        <v>22.08136178317412</v>
      </c>
      <c r="K40" s="119"/>
    </row>
    <row r="41" spans="1:11" ht="12" customHeight="1" x14ac:dyDescent="0.15">
      <c r="A41" s="158" t="s">
        <v>399</v>
      </c>
      <c r="B41" s="147">
        <v>7</v>
      </c>
      <c r="C41" s="148">
        <v>6</v>
      </c>
      <c r="D41" s="149">
        <v>20</v>
      </c>
      <c r="E41" s="147">
        <v>181</v>
      </c>
      <c r="F41" s="149">
        <v>44.800000000000011</v>
      </c>
      <c r="G41" s="149">
        <v>14.845838531456067</v>
      </c>
      <c r="H41" s="147">
        <v>194</v>
      </c>
      <c r="I41" s="149">
        <v>93.298969072164951</v>
      </c>
      <c r="J41" s="149">
        <v>17.838709152189132</v>
      </c>
      <c r="K41" s="119"/>
    </row>
    <row r="42" spans="1:11" ht="12" customHeight="1" x14ac:dyDescent="0.15">
      <c r="A42" s="158" t="s">
        <v>400</v>
      </c>
      <c r="B42" s="147">
        <v>3</v>
      </c>
      <c r="C42" s="148">
        <v>3</v>
      </c>
      <c r="D42" s="149">
        <v>0</v>
      </c>
      <c r="E42" s="147">
        <v>74</v>
      </c>
      <c r="F42" s="149">
        <v>5.7142857142857082</v>
      </c>
      <c r="G42" s="149">
        <v>9.4158674803836089</v>
      </c>
      <c r="H42" s="147">
        <v>74</v>
      </c>
      <c r="I42" s="149">
        <v>100</v>
      </c>
      <c r="J42" s="149">
        <v>16.472079268761043</v>
      </c>
      <c r="K42" s="119"/>
    </row>
    <row r="43" spans="1:11" ht="12" customHeight="1" x14ac:dyDescent="0.15">
      <c r="A43" s="158" t="s">
        <v>401</v>
      </c>
      <c r="B43" s="147">
        <v>6</v>
      </c>
      <c r="C43" s="148">
        <v>6</v>
      </c>
      <c r="D43" s="149">
        <v>0</v>
      </c>
      <c r="E43" s="147">
        <v>564</v>
      </c>
      <c r="F43" s="149">
        <v>-7.8431372549019613</v>
      </c>
      <c r="G43" s="149">
        <v>23.347060169297642</v>
      </c>
      <c r="H43" s="147">
        <v>616</v>
      </c>
      <c r="I43" s="149">
        <v>91.558441558441558</v>
      </c>
      <c r="J43" s="149">
        <v>30.189275730163533</v>
      </c>
      <c r="K43" s="119"/>
    </row>
    <row r="44" spans="1:11" s="123" customFormat="1" ht="17.100000000000001" customHeight="1" x14ac:dyDescent="0.15">
      <c r="A44" s="126" t="s">
        <v>82</v>
      </c>
      <c r="B44" s="125"/>
      <c r="C44" s="127"/>
      <c r="D44" s="125"/>
      <c r="E44" s="127"/>
      <c r="F44" s="127"/>
      <c r="G44" s="125"/>
      <c r="H44" s="127"/>
      <c r="I44" s="125"/>
      <c r="J44" s="127"/>
      <c r="K44" s="127"/>
    </row>
    <row r="45" spans="1:11" ht="12" customHeight="1" x14ac:dyDescent="0.15">
      <c r="A45" s="158" t="s">
        <v>402</v>
      </c>
      <c r="B45" s="147">
        <v>7</v>
      </c>
      <c r="C45" s="148">
        <v>7</v>
      </c>
      <c r="D45" s="149">
        <v>16.666666666666671</v>
      </c>
      <c r="E45" s="147">
        <v>366</v>
      </c>
      <c r="F45" s="149">
        <v>7.3313782991202316</v>
      </c>
      <c r="G45" s="149">
        <v>31.451685393258426</v>
      </c>
      <c r="H45" s="147">
        <v>369</v>
      </c>
      <c r="I45" s="149">
        <v>99.1869918699187</v>
      </c>
      <c r="J45" s="149">
        <v>32.018543192551185</v>
      </c>
      <c r="K45" s="148"/>
    </row>
    <row r="46" spans="1:11" ht="12" customHeight="1" x14ac:dyDescent="0.15">
      <c r="A46" s="158" t="s">
        <v>403</v>
      </c>
      <c r="B46" s="147">
        <v>5</v>
      </c>
      <c r="C46" s="148">
        <v>4</v>
      </c>
      <c r="D46" s="149">
        <v>0</v>
      </c>
      <c r="E46" s="147">
        <v>65</v>
      </c>
      <c r="F46" s="149">
        <v>0</v>
      </c>
      <c r="G46" s="149">
        <v>21.29032258064516</v>
      </c>
      <c r="H46" s="147">
        <v>75</v>
      </c>
      <c r="I46" s="149">
        <v>86.666666666666671</v>
      </c>
      <c r="J46" s="149">
        <v>26.392640438441966</v>
      </c>
      <c r="K46" s="148"/>
    </row>
    <row r="47" spans="1:11" ht="12" customHeight="1" x14ac:dyDescent="0.15">
      <c r="A47" s="158" t="s">
        <v>404</v>
      </c>
      <c r="B47" s="147">
        <v>3</v>
      </c>
      <c r="C47" s="148">
        <v>3</v>
      </c>
      <c r="D47" s="149">
        <v>0</v>
      </c>
      <c r="E47" s="147">
        <v>97</v>
      </c>
      <c r="F47" s="149">
        <v>0</v>
      </c>
      <c r="G47" s="149">
        <v>22.746923844363153</v>
      </c>
      <c r="H47" s="147">
        <v>97</v>
      </c>
      <c r="I47" s="149">
        <v>100</v>
      </c>
      <c r="J47" s="149">
        <v>28.849032622510943</v>
      </c>
      <c r="K47" s="148"/>
    </row>
    <row r="48" spans="1:11" ht="20.100000000000001" customHeight="1" x14ac:dyDescent="0.15">
      <c r="A48" s="132" t="s">
        <v>45</v>
      </c>
    </row>
    <row r="49" spans="1:11" ht="9.9499999999999993" customHeight="1" x14ac:dyDescent="0.15">
      <c r="A49" s="296" t="s">
        <v>197</v>
      </c>
      <c r="B49" s="296"/>
      <c r="C49" s="296"/>
      <c r="D49" s="296"/>
      <c r="E49" s="296"/>
      <c r="F49" s="296"/>
      <c r="G49" s="296"/>
      <c r="H49" s="296"/>
      <c r="I49" s="296"/>
      <c r="J49" s="296"/>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470</v>
      </c>
      <c r="B1" s="236"/>
      <c r="C1" s="236"/>
      <c r="D1" s="236"/>
      <c r="E1" s="236"/>
      <c r="F1" s="236"/>
      <c r="G1" s="236"/>
      <c r="H1" s="236"/>
      <c r="I1" s="236"/>
      <c r="J1" s="236"/>
    </row>
    <row r="2" spans="1:10" ht="20.100000000000001" customHeight="1" x14ac:dyDescent="0.15">
      <c r="A2" s="253" t="s">
        <v>14</v>
      </c>
      <c r="B2" s="283" t="s">
        <v>473</v>
      </c>
      <c r="C2" s="284"/>
      <c r="D2" s="284"/>
      <c r="E2" s="284"/>
      <c r="F2" s="284"/>
      <c r="G2" s="284"/>
      <c r="H2" s="284"/>
      <c r="I2" s="285"/>
      <c r="J2" s="218" t="s">
        <v>475</v>
      </c>
    </row>
    <row r="3" spans="1:10" ht="9.9499999999999993" customHeight="1" x14ac:dyDescent="0.15">
      <c r="A3" s="254"/>
      <c r="B3" s="277" t="s">
        <v>315</v>
      </c>
      <c r="C3" s="286"/>
      <c r="D3" s="278"/>
      <c r="E3" s="256" t="s">
        <v>31</v>
      </c>
      <c r="F3" s="256"/>
      <c r="G3" s="256"/>
      <c r="H3" s="256"/>
      <c r="I3" s="256"/>
      <c r="J3" s="257" t="s">
        <v>30</v>
      </c>
    </row>
    <row r="4" spans="1:10" ht="9.9499999999999993" customHeight="1" x14ac:dyDescent="0.15">
      <c r="A4" s="254"/>
      <c r="B4" s="290" t="s">
        <v>134</v>
      </c>
      <c r="C4" s="256" t="s">
        <v>32</v>
      </c>
      <c r="D4" s="256"/>
      <c r="E4" s="256" t="s">
        <v>134</v>
      </c>
      <c r="F4" s="281" t="s">
        <v>150</v>
      </c>
      <c r="G4" s="281" t="s">
        <v>34</v>
      </c>
      <c r="H4" s="256" t="s">
        <v>172</v>
      </c>
      <c r="I4" s="256"/>
      <c r="J4" s="257"/>
    </row>
    <row r="5" spans="1:10" ht="54.95" customHeight="1" x14ac:dyDescent="0.15">
      <c r="A5" s="254"/>
      <c r="B5" s="290"/>
      <c r="C5" s="16" t="s">
        <v>175</v>
      </c>
      <c r="D5" s="16" t="s">
        <v>150</v>
      </c>
      <c r="E5" s="256"/>
      <c r="F5" s="282"/>
      <c r="G5" s="282"/>
      <c r="H5" s="16" t="s">
        <v>199</v>
      </c>
      <c r="I5" s="16" t="s">
        <v>176</v>
      </c>
      <c r="J5" s="257"/>
    </row>
    <row r="6" spans="1:10" ht="9.9499999999999993" customHeight="1" x14ac:dyDescent="0.15">
      <c r="A6" s="255"/>
      <c r="B6" s="287" t="s">
        <v>135</v>
      </c>
      <c r="C6" s="288"/>
      <c r="D6" s="18" t="s">
        <v>136</v>
      </c>
      <c r="E6" s="18" t="s">
        <v>135</v>
      </c>
      <c r="F6" s="288" t="s">
        <v>136</v>
      </c>
      <c r="G6" s="288"/>
      <c r="H6" s="18" t="s">
        <v>135</v>
      </c>
      <c r="I6" s="288" t="s">
        <v>136</v>
      </c>
      <c r="J6" s="289"/>
    </row>
    <row r="7" spans="1:10" s="3" customFormat="1" ht="35.1" customHeight="1" x14ac:dyDescent="0.15">
      <c r="A7" s="166" t="s">
        <v>402</v>
      </c>
      <c r="B7" s="144">
        <v>7</v>
      </c>
      <c r="C7" s="144">
        <v>7</v>
      </c>
      <c r="D7" s="142">
        <v>16.666666666666671</v>
      </c>
      <c r="E7" s="141">
        <v>366</v>
      </c>
      <c r="F7" s="142">
        <v>7.3313782991202316</v>
      </c>
      <c r="G7" s="142">
        <v>31.451685393258426</v>
      </c>
      <c r="H7" s="141">
        <v>369</v>
      </c>
      <c r="I7" s="142">
        <v>99.1869918699187</v>
      </c>
      <c r="J7" s="142">
        <v>32.018543192551185</v>
      </c>
    </row>
    <row r="8" spans="1:10" s="3" customFormat="1" ht="20.100000000000001" customHeight="1" x14ac:dyDescent="0.15">
      <c r="A8" s="109" t="s">
        <v>369</v>
      </c>
      <c r="B8" s="144">
        <v>3</v>
      </c>
      <c r="C8" s="144">
        <v>3</v>
      </c>
      <c r="D8" s="142">
        <v>0</v>
      </c>
      <c r="E8" s="141">
        <v>418</v>
      </c>
      <c r="F8" s="142">
        <v>0</v>
      </c>
      <c r="G8" s="142">
        <v>31.65504337472359</v>
      </c>
      <c r="H8" s="141">
        <v>418</v>
      </c>
      <c r="I8" s="142">
        <v>100</v>
      </c>
      <c r="J8" s="142">
        <v>31.964722203871311</v>
      </c>
    </row>
    <row r="9" spans="1:10" s="3" customFormat="1" ht="20.100000000000001" customHeight="1" x14ac:dyDescent="0.15">
      <c r="A9" s="109" t="s">
        <v>359</v>
      </c>
      <c r="B9" s="144">
        <v>10</v>
      </c>
      <c r="C9" s="144">
        <v>10</v>
      </c>
      <c r="D9" s="142">
        <v>0</v>
      </c>
      <c r="E9" s="141">
        <v>443</v>
      </c>
      <c r="F9" s="142">
        <v>0.22624434389140902</v>
      </c>
      <c r="G9" s="142">
        <v>33.401296147964757</v>
      </c>
      <c r="H9" s="141">
        <v>444</v>
      </c>
      <c r="I9" s="142">
        <v>99.774774774774784</v>
      </c>
      <c r="J9" s="142">
        <v>32.104942946895292</v>
      </c>
    </row>
    <row r="10" spans="1:10" s="3" customFormat="1" ht="20.100000000000001" customHeight="1" x14ac:dyDescent="0.15">
      <c r="A10" s="109" t="s">
        <v>330</v>
      </c>
      <c r="B10" s="144">
        <v>11</v>
      </c>
      <c r="C10" s="144">
        <v>11</v>
      </c>
      <c r="D10" s="142">
        <v>0</v>
      </c>
      <c r="E10" s="141">
        <v>831</v>
      </c>
      <c r="F10" s="142">
        <v>-0.2400960384153592</v>
      </c>
      <c r="G10" s="142">
        <v>51.554675672528241</v>
      </c>
      <c r="H10" s="141">
        <v>835</v>
      </c>
      <c r="I10" s="142">
        <v>99.52095808383234</v>
      </c>
      <c r="J10" s="142">
        <v>59.528604435772273</v>
      </c>
    </row>
    <row r="11" spans="1:10" s="3" customFormat="1" ht="20.100000000000001" customHeight="1" x14ac:dyDescent="0.15">
      <c r="A11" s="109" t="s">
        <v>406</v>
      </c>
      <c r="B11" s="144">
        <v>30</v>
      </c>
      <c r="C11" s="144">
        <v>30</v>
      </c>
      <c r="D11" s="142">
        <v>0</v>
      </c>
      <c r="E11" s="141">
        <v>2061</v>
      </c>
      <c r="F11" s="142">
        <v>-0.19370460048426708</v>
      </c>
      <c r="G11" s="142">
        <v>42.661352573291957</v>
      </c>
      <c r="H11" s="141">
        <v>2071</v>
      </c>
      <c r="I11" s="142">
        <v>99.517141477547071</v>
      </c>
      <c r="J11" s="142">
        <v>44.89910276508455</v>
      </c>
    </row>
    <row r="12" spans="1:10" s="3" customFormat="1" ht="20.100000000000001" customHeight="1" x14ac:dyDescent="0.15">
      <c r="A12" s="109" t="s">
        <v>407</v>
      </c>
      <c r="B12" s="144">
        <v>69</v>
      </c>
      <c r="C12" s="144">
        <v>67</v>
      </c>
      <c r="D12" s="142">
        <v>1.5151515151515156</v>
      </c>
      <c r="E12" s="141">
        <v>5377</v>
      </c>
      <c r="F12" s="142">
        <v>2.3410734678340361</v>
      </c>
      <c r="G12" s="142">
        <v>50.925061998183018</v>
      </c>
      <c r="H12" s="141">
        <v>5509</v>
      </c>
      <c r="I12" s="142">
        <v>97.603920856779808</v>
      </c>
      <c r="J12" s="142">
        <v>45.538589039676786</v>
      </c>
    </row>
    <row r="13" spans="1:10" s="3" customFormat="1" ht="20.100000000000001" customHeight="1" x14ac:dyDescent="0.15">
      <c r="A13" s="109" t="s">
        <v>408</v>
      </c>
      <c r="B13" s="144">
        <v>15</v>
      </c>
      <c r="C13" s="144">
        <v>15</v>
      </c>
      <c r="D13" s="142">
        <v>-6.25</v>
      </c>
      <c r="E13" s="141">
        <v>1201</v>
      </c>
      <c r="F13" s="142">
        <v>-17.626886145404669</v>
      </c>
      <c r="G13" s="142">
        <v>40.667723133947511</v>
      </c>
      <c r="H13" s="141">
        <v>1203</v>
      </c>
      <c r="I13" s="142">
        <v>99.833748960931004</v>
      </c>
      <c r="J13" s="142">
        <v>38.94819263748424</v>
      </c>
    </row>
    <row r="14" spans="1:10" s="3" customFormat="1" ht="20.100000000000001" customHeight="1" x14ac:dyDescent="0.15">
      <c r="A14" s="109" t="s">
        <v>344</v>
      </c>
      <c r="B14" s="144">
        <v>15</v>
      </c>
      <c r="C14" s="144">
        <v>15</v>
      </c>
      <c r="D14" s="142">
        <v>0</v>
      </c>
      <c r="E14" s="141">
        <v>1038</v>
      </c>
      <c r="F14" s="142">
        <v>-0.1923076923076934</v>
      </c>
      <c r="G14" s="142">
        <v>39.327826470773694</v>
      </c>
      <c r="H14" s="141">
        <v>1054</v>
      </c>
      <c r="I14" s="142">
        <v>98.481973434535107</v>
      </c>
      <c r="J14" s="142">
        <v>39.45651545340322</v>
      </c>
    </row>
    <row r="15" spans="1:10" s="3" customFormat="1" ht="20.100000000000001" customHeight="1" x14ac:dyDescent="0.15">
      <c r="A15" s="109" t="s">
        <v>365</v>
      </c>
      <c r="B15" s="144">
        <v>15</v>
      </c>
      <c r="C15" s="144">
        <v>15</v>
      </c>
      <c r="D15" s="142">
        <v>0</v>
      </c>
      <c r="E15" s="141">
        <v>1032</v>
      </c>
      <c r="F15" s="142">
        <v>0.68292682926829684</v>
      </c>
      <c r="G15" s="142">
        <v>26.492440883835123</v>
      </c>
      <c r="H15" s="141">
        <v>1035</v>
      </c>
      <c r="I15" s="142">
        <v>99.710144927536234</v>
      </c>
      <c r="J15" s="142">
        <v>30.82408550796935</v>
      </c>
    </row>
    <row r="16" spans="1:10" s="3" customFormat="1" ht="20.100000000000001" customHeight="1" x14ac:dyDescent="0.15">
      <c r="A16" s="166" t="s">
        <v>409</v>
      </c>
      <c r="B16" s="144">
        <v>30</v>
      </c>
      <c r="C16" s="144">
        <v>30</v>
      </c>
      <c r="D16" s="142">
        <v>0</v>
      </c>
      <c r="E16" s="141">
        <v>2050</v>
      </c>
      <c r="F16" s="142">
        <v>2.3464802795806321</v>
      </c>
      <c r="G16" s="142">
        <v>44.263833992094867</v>
      </c>
      <c r="H16" s="141">
        <v>2234</v>
      </c>
      <c r="I16" s="142">
        <v>91.763652641002693</v>
      </c>
      <c r="J16" s="142">
        <v>43.043769640511904</v>
      </c>
    </row>
    <row r="17" spans="1:11" s="3" customFormat="1" ht="20.100000000000001" customHeight="1" x14ac:dyDescent="0.15">
      <c r="A17" s="109" t="s">
        <v>336</v>
      </c>
      <c r="B17" s="144">
        <v>12</v>
      </c>
      <c r="C17" s="144">
        <v>11</v>
      </c>
      <c r="D17" s="142">
        <v>-8.3333333333333286</v>
      </c>
      <c r="E17" s="141">
        <v>378</v>
      </c>
      <c r="F17" s="142">
        <v>-13.302752293577981</v>
      </c>
      <c r="G17" s="142">
        <v>30.960914831882576</v>
      </c>
      <c r="H17" s="141">
        <v>436</v>
      </c>
      <c r="I17" s="142">
        <v>86.697247706422019</v>
      </c>
      <c r="J17" s="142">
        <v>31.363870372475212</v>
      </c>
    </row>
    <row r="18" spans="1:11" s="3" customFormat="1" ht="20.100000000000001" customHeight="1" x14ac:dyDescent="0.15">
      <c r="A18" s="109" t="s">
        <v>331</v>
      </c>
      <c r="B18" s="144">
        <v>16</v>
      </c>
      <c r="C18" s="144">
        <v>14</v>
      </c>
      <c r="D18" s="142">
        <v>-6.6666666666666714</v>
      </c>
      <c r="E18" s="141">
        <v>740</v>
      </c>
      <c r="F18" s="142">
        <v>0.54347826086956275</v>
      </c>
      <c r="G18" s="142">
        <v>30.959023539668699</v>
      </c>
      <c r="H18" s="141">
        <v>865</v>
      </c>
      <c r="I18" s="142">
        <v>85.549132947976886</v>
      </c>
      <c r="J18" s="142">
        <v>34.484667757613558</v>
      </c>
    </row>
    <row r="19" spans="1:11" s="3" customFormat="1" ht="20.100000000000001" customHeight="1" x14ac:dyDescent="0.15">
      <c r="A19" s="109" t="s">
        <v>323</v>
      </c>
      <c r="B19" s="144">
        <v>12</v>
      </c>
      <c r="C19" s="144">
        <v>11</v>
      </c>
      <c r="D19" s="142">
        <v>-8.3333333333333286</v>
      </c>
      <c r="E19" s="141">
        <v>582</v>
      </c>
      <c r="F19" s="142">
        <v>-8.4905660377358458</v>
      </c>
      <c r="G19" s="142">
        <v>21.603337467583721</v>
      </c>
      <c r="H19" s="141">
        <v>648</v>
      </c>
      <c r="I19" s="142">
        <v>89.81481481481481</v>
      </c>
      <c r="J19" s="142">
        <v>33.219965110709779</v>
      </c>
    </row>
    <row r="20" spans="1:11" s="3" customFormat="1" ht="20.100000000000001" customHeight="1" x14ac:dyDescent="0.15">
      <c r="A20" s="109" t="s">
        <v>384</v>
      </c>
      <c r="B20" s="144">
        <v>7</v>
      </c>
      <c r="C20" s="144">
        <v>7</v>
      </c>
      <c r="D20" s="142">
        <v>0</v>
      </c>
      <c r="E20" s="141">
        <v>340</v>
      </c>
      <c r="F20" s="142">
        <v>-0.58479532163742931</v>
      </c>
      <c r="G20" s="142">
        <v>37.811764705882354</v>
      </c>
      <c r="H20" s="141">
        <v>342</v>
      </c>
      <c r="I20" s="142">
        <v>99.415204678362571</v>
      </c>
      <c r="J20" s="142">
        <v>41.949308491931724</v>
      </c>
    </row>
    <row r="21" spans="1:11" s="3" customFormat="1" ht="20.100000000000001" customHeight="1" x14ac:dyDescent="0.15">
      <c r="A21" s="109" t="s">
        <v>385</v>
      </c>
      <c r="B21" s="144">
        <v>14</v>
      </c>
      <c r="C21" s="144">
        <v>14</v>
      </c>
      <c r="D21" s="142">
        <v>-6.6666666666666714</v>
      </c>
      <c r="E21" s="141">
        <v>735</v>
      </c>
      <c r="F21" s="142">
        <v>-1.8691588785046775</v>
      </c>
      <c r="G21" s="142">
        <v>38.360346608000718</v>
      </c>
      <c r="H21" s="141">
        <v>745</v>
      </c>
      <c r="I21" s="142">
        <v>98.65771812080537</v>
      </c>
      <c r="J21" s="142">
        <v>38.961262764221679</v>
      </c>
    </row>
    <row r="22" spans="1:11" s="3" customFormat="1" ht="20.100000000000001" customHeight="1" x14ac:dyDescent="0.15">
      <c r="A22" s="109" t="s">
        <v>338</v>
      </c>
      <c r="B22" s="144">
        <v>11</v>
      </c>
      <c r="C22" s="144">
        <v>11</v>
      </c>
      <c r="D22" s="142">
        <v>0</v>
      </c>
      <c r="E22" s="141">
        <v>393</v>
      </c>
      <c r="F22" s="142">
        <v>-1.0075566750629719</v>
      </c>
      <c r="G22" s="142">
        <v>30.994008043995731</v>
      </c>
      <c r="H22" s="141">
        <v>399</v>
      </c>
      <c r="I22" s="142">
        <v>98.496240601503757</v>
      </c>
      <c r="J22" s="142">
        <v>35.584869786064715</v>
      </c>
    </row>
    <row r="23" spans="1:11" s="3" customFormat="1" ht="20.100000000000001" customHeight="1" x14ac:dyDescent="0.15">
      <c r="A23" s="109" t="s">
        <v>332</v>
      </c>
      <c r="B23" s="144">
        <v>11</v>
      </c>
      <c r="C23" s="144">
        <v>10</v>
      </c>
      <c r="D23" s="142">
        <v>0</v>
      </c>
      <c r="E23" s="141">
        <v>785</v>
      </c>
      <c r="F23" s="142">
        <v>9.6368715083798833</v>
      </c>
      <c r="G23" s="142">
        <v>8.4117526196835843</v>
      </c>
      <c r="H23" s="141">
        <v>1142</v>
      </c>
      <c r="I23" s="142">
        <v>68.739054290718045</v>
      </c>
      <c r="J23" s="142">
        <v>36.774129106268859</v>
      </c>
    </row>
    <row r="24" spans="1:11" s="3" customFormat="1" ht="20.100000000000001" customHeight="1" x14ac:dyDescent="0.15">
      <c r="A24" s="109" t="s">
        <v>410</v>
      </c>
      <c r="B24" s="144">
        <v>20</v>
      </c>
      <c r="C24" s="144">
        <v>17</v>
      </c>
      <c r="D24" s="142">
        <v>-10.526315789473685</v>
      </c>
      <c r="E24" s="141">
        <v>1754</v>
      </c>
      <c r="F24" s="142">
        <v>-2.8254847645429351</v>
      </c>
      <c r="G24" s="142">
        <v>37.758855335270539</v>
      </c>
      <c r="H24" s="141">
        <v>1911</v>
      </c>
      <c r="I24" s="142">
        <v>91.784406070120355</v>
      </c>
      <c r="J24" s="142">
        <v>35.233933371714031</v>
      </c>
    </row>
    <row r="25" spans="1:11" s="3" customFormat="1" ht="20.100000000000001" customHeight="1" x14ac:dyDescent="0.15">
      <c r="A25" s="166" t="s">
        <v>411</v>
      </c>
      <c r="B25" s="144">
        <v>47</v>
      </c>
      <c r="C25" s="144">
        <v>47</v>
      </c>
      <c r="D25" s="142">
        <v>2.1739130434782652</v>
      </c>
      <c r="E25" s="141">
        <v>4587</v>
      </c>
      <c r="F25" s="142">
        <v>5.6668970283344891</v>
      </c>
      <c r="G25" s="142">
        <v>45.210128094027866</v>
      </c>
      <c r="H25" s="141">
        <v>4604</v>
      </c>
      <c r="I25" s="142">
        <v>99.630755864465684</v>
      </c>
      <c r="J25" s="142">
        <v>46.480033115564318</v>
      </c>
    </row>
    <row r="26" spans="1:11" s="5" customFormat="1" ht="35.1" customHeight="1" x14ac:dyDescent="0.15">
      <c r="A26" s="168" t="s">
        <v>171</v>
      </c>
      <c r="B26" s="143">
        <v>355</v>
      </c>
      <c r="C26" s="143">
        <v>345</v>
      </c>
      <c r="D26" s="140">
        <v>-1.1461318051575944</v>
      </c>
      <c r="E26" s="139">
        <v>25111</v>
      </c>
      <c r="F26" s="140">
        <v>0.29556256740025333</v>
      </c>
      <c r="G26" s="140">
        <v>41.087396864496675</v>
      </c>
      <c r="H26" s="139">
        <v>26264</v>
      </c>
      <c r="I26" s="140">
        <v>95.60996040207128</v>
      </c>
      <c r="J26" s="140">
        <v>41.761120521586967</v>
      </c>
    </row>
    <row r="27" spans="1:11" s="3" customFormat="1" ht="20.100000000000001" customHeight="1" x14ac:dyDescent="0.15">
      <c r="A27" s="12" t="s">
        <v>45</v>
      </c>
    </row>
    <row r="28" spans="1:11" ht="9.9499999999999993" customHeight="1" x14ac:dyDescent="0.15">
      <c r="A28" s="280" t="s">
        <v>197</v>
      </c>
      <c r="B28" s="280"/>
      <c r="C28" s="280"/>
      <c r="D28" s="280"/>
      <c r="E28" s="280"/>
      <c r="F28" s="280"/>
      <c r="G28" s="280"/>
      <c r="H28" s="280"/>
      <c r="I28" s="280"/>
      <c r="J28" s="280"/>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4" t="s">
        <v>293</v>
      </c>
      <c r="B1" s="304"/>
      <c r="C1" s="304"/>
      <c r="D1" s="304"/>
      <c r="E1" s="304"/>
      <c r="F1" s="304"/>
    </row>
    <row r="2" spans="1:10" ht="16.5" customHeight="1" x14ac:dyDescent="0.15">
      <c r="A2" s="305" t="s">
        <v>39</v>
      </c>
      <c r="B2" s="308" t="s">
        <v>473</v>
      </c>
      <c r="C2" s="309"/>
      <c r="D2" s="309"/>
      <c r="E2" s="310"/>
      <c r="F2" s="96" t="s">
        <v>475</v>
      </c>
    </row>
    <row r="3" spans="1:10" ht="9.9499999999999993" customHeight="1" x14ac:dyDescent="0.15">
      <c r="A3" s="306"/>
      <c r="B3" s="311" t="s">
        <v>284</v>
      </c>
      <c r="C3" s="317" t="s">
        <v>297</v>
      </c>
      <c r="D3" s="318"/>
      <c r="E3" s="312" t="s">
        <v>296</v>
      </c>
      <c r="F3" s="313"/>
    </row>
    <row r="4" spans="1:10" ht="9.9499999999999993" customHeight="1" x14ac:dyDescent="0.15">
      <c r="A4" s="306"/>
      <c r="B4" s="311"/>
      <c r="C4" s="319"/>
      <c r="D4" s="320"/>
      <c r="E4" s="312"/>
      <c r="F4" s="313"/>
    </row>
    <row r="5" spans="1:10" ht="27.95" customHeight="1" x14ac:dyDescent="0.15">
      <c r="A5" s="306"/>
      <c r="B5" s="311"/>
      <c r="C5" s="97" t="s">
        <v>175</v>
      </c>
      <c r="D5" s="97" t="s">
        <v>285</v>
      </c>
      <c r="E5" s="312"/>
      <c r="F5" s="313"/>
    </row>
    <row r="6" spans="1:10" ht="9.9499999999999993" customHeight="1" x14ac:dyDescent="0.15">
      <c r="A6" s="307"/>
      <c r="B6" s="314" t="s">
        <v>135</v>
      </c>
      <c r="C6" s="315"/>
      <c r="D6" s="315" t="s">
        <v>136</v>
      </c>
      <c r="E6" s="315"/>
      <c r="F6" s="316"/>
    </row>
    <row r="7" spans="1:10" ht="20.100000000000001" customHeight="1" x14ac:dyDescent="0.15">
      <c r="A7" s="101" t="s">
        <v>189</v>
      </c>
      <c r="B7" s="150">
        <v>232</v>
      </c>
      <c r="C7" s="150">
        <v>228</v>
      </c>
      <c r="D7" s="151">
        <v>-0.9</v>
      </c>
      <c r="E7" s="151">
        <v>51.8</v>
      </c>
      <c r="F7" s="151">
        <v>54</v>
      </c>
    </row>
    <row r="8" spans="1:10" ht="15" customHeight="1" x14ac:dyDescent="0.15">
      <c r="A8" s="102" t="s">
        <v>58</v>
      </c>
      <c r="B8" s="152">
        <v>187</v>
      </c>
      <c r="C8" s="152">
        <v>184</v>
      </c>
      <c r="D8" s="153">
        <v>-2.6</v>
      </c>
      <c r="E8" s="153">
        <v>52.3</v>
      </c>
      <c r="F8" s="153">
        <v>53.7</v>
      </c>
    </row>
    <row r="9" spans="1:10" ht="15" customHeight="1" x14ac:dyDescent="0.15">
      <c r="A9" s="102" t="s">
        <v>48</v>
      </c>
      <c r="B9" s="152">
        <v>30</v>
      </c>
      <c r="C9" s="152">
        <v>29</v>
      </c>
      <c r="D9" s="193">
        <v>3.6</v>
      </c>
      <c r="E9" s="153">
        <v>51.7</v>
      </c>
      <c r="F9" s="153">
        <v>57.8</v>
      </c>
    </row>
    <row r="10" spans="1:10" ht="15" customHeight="1" x14ac:dyDescent="0.15">
      <c r="A10" s="102" t="s">
        <v>49</v>
      </c>
      <c r="B10" s="152">
        <v>9</v>
      </c>
      <c r="C10" s="152">
        <v>9</v>
      </c>
      <c r="D10" s="193">
        <v>12.5</v>
      </c>
      <c r="E10" s="153">
        <v>39.6</v>
      </c>
      <c r="F10" s="153">
        <v>49.4</v>
      </c>
    </row>
    <row r="11" spans="1:10" ht="15" customHeight="1" x14ac:dyDescent="0.15">
      <c r="A11" s="102" t="s">
        <v>50</v>
      </c>
      <c r="B11" s="152">
        <v>6</v>
      </c>
      <c r="C11" s="152">
        <v>6</v>
      </c>
      <c r="D11" s="193">
        <v>20</v>
      </c>
      <c r="E11" s="153">
        <v>43.1</v>
      </c>
      <c r="F11" s="153">
        <v>49.6</v>
      </c>
    </row>
    <row r="12" spans="1:10" ht="15" customHeight="1" x14ac:dyDescent="0.15">
      <c r="A12" s="93" t="s">
        <v>45</v>
      </c>
    </row>
    <row r="13" spans="1:10" ht="9.9499999999999993" customHeight="1" x14ac:dyDescent="0.15">
      <c r="A13" s="303" t="s">
        <v>286</v>
      </c>
      <c r="B13" s="303"/>
      <c r="C13" s="303"/>
      <c r="D13" s="303"/>
      <c r="E13" s="303"/>
      <c r="F13" s="303"/>
    </row>
    <row r="14" spans="1:10" s="3" customFormat="1" ht="15" customHeight="1" x14ac:dyDescent="0.15">
      <c r="A14" s="302" t="s">
        <v>471</v>
      </c>
      <c r="B14" s="302"/>
      <c r="C14" s="302"/>
      <c r="D14" s="302"/>
      <c r="E14" s="302"/>
    </row>
    <row r="15" spans="1:10" ht="39.950000000000003" customHeight="1" x14ac:dyDescent="0.15">
      <c r="A15" s="304" t="s">
        <v>294</v>
      </c>
      <c r="B15" s="304"/>
      <c r="C15" s="304"/>
      <c r="D15" s="304"/>
      <c r="E15" s="304"/>
      <c r="F15" s="304"/>
    </row>
    <row r="16" spans="1:10" ht="16.5" x14ac:dyDescent="0.15">
      <c r="A16" s="305" t="s">
        <v>198</v>
      </c>
      <c r="B16" s="308" t="s">
        <v>473</v>
      </c>
      <c r="C16" s="309"/>
      <c r="D16" s="309"/>
      <c r="E16" s="310"/>
      <c r="F16" s="96" t="s">
        <v>475</v>
      </c>
      <c r="J16" s="103"/>
    </row>
    <row r="17" spans="1:6" ht="8.25" customHeight="1" x14ac:dyDescent="0.15">
      <c r="A17" s="306"/>
      <c r="B17" s="311" t="s">
        <v>284</v>
      </c>
      <c r="C17" s="317" t="s">
        <v>297</v>
      </c>
      <c r="D17" s="318"/>
      <c r="E17" s="312" t="s">
        <v>296</v>
      </c>
      <c r="F17" s="313"/>
    </row>
    <row r="18" spans="1:6" ht="9.9499999999999993" customHeight="1" x14ac:dyDescent="0.15">
      <c r="A18" s="306"/>
      <c r="B18" s="311"/>
      <c r="C18" s="319"/>
      <c r="D18" s="320"/>
      <c r="E18" s="312"/>
      <c r="F18" s="313"/>
    </row>
    <row r="19" spans="1:6" ht="27.95" customHeight="1" x14ac:dyDescent="0.15">
      <c r="A19" s="306"/>
      <c r="B19" s="311"/>
      <c r="C19" s="97" t="s">
        <v>175</v>
      </c>
      <c r="D19" s="97" t="s">
        <v>285</v>
      </c>
      <c r="E19" s="312"/>
      <c r="F19" s="313"/>
    </row>
    <row r="20" spans="1:6" ht="9.9499999999999993" customHeight="1" x14ac:dyDescent="0.15">
      <c r="A20" s="307"/>
      <c r="B20" s="314" t="s">
        <v>135</v>
      </c>
      <c r="C20" s="315"/>
      <c r="D20" s="315" t="s">
        <v>136</v>
      </c>
      <c r="E20" s="315"/>
      <c r="F20" s="316"/>
    </row>
    <row r="21" spans="1:6" ht="20.100000000000001" customHeight="1" x14ac:dyDescent="0.15">
      <c r="A21" s="104" t="s">
        <v>9</v>
      </c>
      <c r="B21" s="159">
        <v>23</v>
      </c>
      <c r="C21" s="159">
        <v>23</v>
      </c>
      <c r="D21" s="160" t="s">
        <v>521</v>
      </c>
      <c r="E21" s="160">
        <v>67.3</v>
      </c>
      <c r="F21" s="160">
        <v>65.7</v>
      </c>
    </row>
    <row r="22" spans="1:6" ht="15" customHeight="1" x14ac:dyDescent="0.15">
      <c r="A22" s="104" t="s">
        <v>10</v>
      </c>
      <c r="B22" s="159">
        <v>6</v>
      </c>
      <c r="C22" s="159">
        <v>6</v>
      </c>
      <c r="D22" s="160" t="s">
        <v>521</v>
      </c>
      <c r="E22" s="160">
        <v>55.1</v>
      </c>
      <c r="F22" s="160">
        <v>53.1</v>
      </c>
    </row>
    <row r="23" spans="1:6" ht="15" customHeight="1" x14ac:dyDescent="0.15">
      <c r="A23" s="105" t="s">
        <v>11</v>
      </c>
      <c r="B23" s="159">
        <v>10</v>
      </c>
      <c r="C23" s="159">
        <v>10</v>
      </c>
      <c r="D23" s="192">
        <v>11.1</v>
      </c>
      <c r="E23" s="160">
        <v>57.3</v>
      </c>
      <c r="F23" s="160">
        <v>60.9</v>
      </c>
    </row>
    <row r="24" spans="1:6" ht="15" customHeight="1" x14ac:dyDescent="0.15">
      <c r="A24" s="104" t="s">
        <v>12</v>
      </c>
      <c r="B24" s="159">
        <v>6</v>
      </c>
      <c r="C24" s="159">
        <v>6</v>
      </c>
      <c r="D24" s="192" t="s">
        <v>521</v>
      </c>
      <c r="E24" s="160">
        <v>60.5</v>
      </c>
      <c r="F24" s="160">
        <v>55.9</v>
      </c>
    </row>
    <row r="25" spans="1:6" ht="15" customHeight="1" x14ac:dyDescent="0.15">
      <c r="A25" s="105" t="s">
        <v>13</v>
      </c>
      <c r="B25" s="159">
        <v>16</v>
      </c>
      <c r="C25" s="159">
        <v>16</v>
      </c>
      <c r="D25" s="192">
        <v>6.7</v>
      </c>
      <c r="E25" s="160">
        <v>60.5</v>
      </c>
      <c r="F25" s="160">
        <v>61.6</v>
      </c>
    </row>
    <row r="26" spans="1:6" ht="15" customHeight="1" x14ac:dyDescent="0.15">
      <c r="A26" s="104" t="s">
        <v>8</v>
      </c>
      <c r="B26" s="159">
        <v>14</v>
      </c>
      <c r="C26" s="159">
        <v>14</v>
      </c>
      <c r="D26" s="192" t="s">
        <v>521</v>
      </c>
      <c r="E26" s="160">
        <v>56</v>
      </c>
      <c r="F26" s="160">
        <v>60.3</v>
      </c>
    </row>
    <row r="27" spans="1:6" ht="15" customHeight="1" x14ac:dyDescent="0.15">
      <c r="A27" s="105" t="s">
        <v>68</v>
      </c>
      <c r="B27" s="159">
        <v>4</v>
      </c>
      <c r="C27" s="159">
        <v>4</v>
      </c>
      <c r="D27" s="192" t="s">
        <v>521</v>
      </c>
      <c r="E27" s="160">
        <v>39.4</v>
      </c>
      <c r="F27" s="160">
        <v>49.2</v>
      </c>
    </row>
    <row r="28" spans="1:6" ht="15" customHeight="1" x14ac:dyDescent="0.15">
      <c r="A28" s="104" t="s">
        <v>99</v>
      </c>
      <c r="B28" s="159">
        <v>10</v>
      </c>
      <c r="C28" s="159">
        <v>9</v>
      </c>
      <c r="D28" s="160">
        <v>-18.2</v>
      </c>
      <c r="E28" s="160">
        <v>41.2</v>
      </c>
      <c r="F28" s="160">
        <v>41</v>
      </c>
    </row>
    <row r="29" spans="1:6" ht="15" customHeight="1" x14ac:dyDescent="0.15">
      <c r="A29" s="105" t="s">
        <v>100</v>
      </c>
      <c r="B29" s="159">
        <v>11</v>
      </c>
      <c r="C29" s="159">
        <v>10</v>
      </c>
      <c r="D29" s="192" t="s">
        <v>521</v>
      </c>
      <c r="E29" s="160">
        <v>38.9</v>
      </c>
      <c r="F29" s="160">
        <v>48.2</v>
      </c>
    </row>
    <row r="30" spans="1:6" ht="15" customHeight="1" x14ac:dyDescent="0.15">
      <c r="A30" s="104" t="s">
        <v>101</v>
      </c>
      <c r="B30" s="159">
        <v>6</v>
      </c>
      <c r="C30" s="159">
        <v>6</v>
      </c>
      <c r="D30" s="192">
        <v>-14.3</v>
      </c>
      <c r="E30" s="160">
        <v>56.4</v>
      </c>
      <c r="F30" s="160">
        <v>60.2</v>
      </c>
    </row>
    <row r="31" spans="1:6" ht="15" customHeight="1" x14ac:dyDescent="0.15">
      <c r="A31" s="105" t="s">
        <v>102</v>
      </c>
      <c r="B31" s="159">
        <v>5</v>
      </c>
      <c r="C31" s="159">
        <v>5</v>
      </c>
      <c r="D31" s="160" t="s">
        <v>521</v>
      </c>
      <c r="E31" s="160">
        <v>49</v>
      </c>
      <c r="F31" s="160">
        <v>56.8</v>
      </c>
    </row>
    <row r="32" spans="1:6" ht="15" customHeight="1" x14ac:dyDescent="0.15">
      <c r="A32" s="104" t="s">
        <v>103</v>
      </c>
      <c r="B32" s="159">
        <v>22</v>
      </c>
      <c r="C32" s="159">
        <v>22</v>
      </c>
      <c r="D32" s="160">
        <v>4.8</v>
      </c>
      <c r="E32" s="160">
        <v>40.299999999999997</v>
      </c>
      <c r="F32" s="160">
        <v>42.8</v>
      </c>
    </row>
    <row r="33" spans="1:6" ht="15" customHeight="1" x14ac:dyDescent="0.15">
      <c r="A33" s="105" t="s">
        <v>184</v>
      </c>
      <c r="B33" s="159">
        <v>20</v>
      </c>
      <c r="C33" s="159">
        <v>20</v>
      </c>
      <c r="D33" s="192" t="s">
        <v>521</v>
      </c>
      <c r="E33" s="160">
        <v>54.5</v>
      </c>
      <c r="F33" s="160">
        <v>57.4</v>
      </c>
    </row>
    <row r="34" spans="1:6" ht="15" customHeight="1" x14ac:dyDescent="0.15">
      <c r="A34" s="104" t="s">
        <v>104</v>
      </c>
      <c r="B34" s="159">
        <v>5</v>
      </c>
      <c r="C34" s="159">
        <v>5</v>
      </c>
      <c r="D34" s="160" t="s">
        <v>521</v>
      </c>
      <c r="E34" s="160">
        <v>35.1</v>
      </c>
      <c r="F34" s="160">
        <v>48.7</v>
      </c>
    </row>
    <row r="35" spans="1:6" ht="15" customHeight="1" x14ac:dyDescent="0.15">
      <c r="A35" s="104" t="s">
        <v>105</v>
      </c>
      <c r="B35" s="159">
        <v>10</v>
      </c>
      <c r="C35" s="159">
        <v>9</v>
      </c>
      <c r="D35" s="192" t="s">
        <v>521</v>
      </c>
      <c r="E35" s="160">
        <v>38.9</v>
      </c>
      <c r="F35" s="160">
        <v>40.700000000000003</v>
      </c>
    </row>
    <row r="36" spans="1:6" ht="15" customHeight="1" x14ac:dyDescent="0.15">
      <c r="A36" s="104" t="s">
        <v>106</v>
      </c>
      <c r="B36" s="159">
        <v>14</v>
      </c>
      <c r="C36" s="159">
        <v>13</v>
      </c>
      <c r="D36" s="160">
        <v>-7.1</v>
      </c>
      <c r="E36" s="160">
        <v>45.1</v>
      </c>
      <c r="F36" s="160">
        <v>44.4</v>
      </c>
    </row>
    <row r="37" spans="1:6" ht="15" customHeight="1" x14ac:dyDescent="0.15">
      <c r="A37" s="104" t="s">
        <v>107</v>
      </c>
      <c r="B37" s="159">
        <v>10</v>
      </c>
      <c r="C37" s="159">
        <v>10</v>
      </c>
      <c r="D37" s="192" t="s">
        <v>521</v>
      </c>
      <c r="E37" s="160">
        <v>51.7</v>
      </c>
      <c r="F37" s="160">
        <v>57.1</v>
      </c>
    </row>
    <row r="38" spans="1:6" ht="15" customHeight="1" x14ac:dyDescent="0.15">
      <c r="A38" s="104" t="s">
        <v>108</v>
      </c>
      <c r="B38" s="159">
        <v>2</v>
      </c>
      <c r="C38" s="159">
        <v>2</v>
      </c>
      <c r="D38" s="160" t="s">
        <v>524</v>
      </c>
      <c r="E38" s="160" t="s">
        <v>524</v>
      </c>
      <c r="F38" s="160" t="s">
        <v>524</v>
      </c>
    </row>
    <row r="39" spans="1:6" ht="15" customHeight="1" x14ac:dyDescent="0.15">
      <c r="A39" s="104" t="s">
        <v>109</v>
      </c>
      <c r="B39" s="159">
        <v>19</v>
      </c>
      <c r="C39" s="159">
        <v>19</v>
      </c>
      <c r="D39" s="192" t="s">
        <v>521</v>
      </c>
      <c r="E39" s="160">
        <v>29.9</v>
      </c>
      <c r="F39" s="160">
        <v>35.5</v>
      </c>
    </row>
    <row r="40" spans="1:6" ht="15" customHeight="1" x14ac:dyDescent="0.15">
      <c r="A40" s="104" t="s">
        <v>110</v>
      </c>
      <c r="B40" s="159">
        <v>5</v>
      </c>
      <c r="C40" s="159">
        <v>5</v>
      </c>
      <c r="D40" s="192">
        <v>-16.7</v>
      </c>
      <c r="E40" s="160">
        <v>56.9</v>
      </c>
      <c r="F40" s="160">
        <v>56.6</v>
      </c>
    </row>
    <row r="41" spans="1:6" ht="15" customHeight="1" x14ac:dyDescent="0.15">
      <c r="A41" s="104" t="s">
        <v>111</v>
      </c>
      <c r="B41" s="159">
        <v>6</v>
      </c>
      <c r="C41" s="159">
        <v>6</v>
      </c>
      <c r="D41" s="192" t="s">
        <v>521</v>
      </c>
      <c r="E41" s="160">
        <v>35.4</v>
      </c>
      <c r="F41" s="160">
        <v>43.7</v>
      </c>
    </row>
    <row r="42" spans="1:6" ht="15" customHeight="1" x14ac:dyDescent="0.15">
      <c r="A42" s="104" t="s">
        <v>112</v>
      </c>
      <c r="B42" s="159">
        <v>4</v>
      </c>
      <c r="C42" s="159">
        <v>4</v>
      </c>
      <c r="D42" s="192" t="s">
        <v>521</v>
      </c>
      <c r="E42" s="160">
        <v>43.2</v>
      </c>
      <c r="F42" s="160">
        <v>49.2</v>
      </c>
    </row>
    <row r="43" spans="1:6" ht="15" customHeight="1" x14ac:dyDescent="0.15">
      <c r="A43" s="105" t="s">
        <v>82</v>
      </c>
      <c r="B43" s="159">
        <v>4</v>
      </c>
      <c r="C43" s="159">
        <v>4</v>
      </c>
      <c r="D43" s="160" t="s">
        <v>524</v>
      </c>
      <c r="E43" s="160" t="s">
        <v>524</v>
      </c>
      <c r="F43" s="160" t="s">
        <v>524</v>
      </c>
    </row>
    <row r="44" spans="1:6" s="92" customFormat="1" ht="15" customHeight="1" x14ac:dyDescent="0.15">
      <c r="A44" s="106" t="s">
        <v>40</v>
      </c>
      <c r="B44" s="169">
        <v>232</v>
      </c>
      <c r="C44" s="169">
        <v>228</v>
      </c>
      <c r="D44" s="170">
        <v>-0.9</v>
      </c>
      <c r="E44" s="170">
        <v>51.8</v>
      </c>
      <c r="F44" s="170">
        <v>54</v>
      </c>
    </row>
    <row r="45" spans="1:6" ht="15" customHeight="1" x14ac:dyDescent="0.15">
      <c r="A45" s="93" t="s">
        <v>45</v>
      </c>
    </row>
    <row r="46" spans="1:6" ht="9.9499999999999993" customHeight="1" x14ac:dyDescent="0.15">
      <c r="A46" s="302" t="s">
        <v>286</v>
      </c>
      <c r="B46" s="302"/>
      <c r="C46" s="302"/>
      <c r="D46" s="302"/>
      <c r="E46" s="302"/>
    </row>
    <row r="47" spans="1:6" ht="9" customHeight="1" x14ac:dyDescent="0.15">
      <c r="A47" s="302" t="s">
        <v>471</v>
      </c>
      <c r="B47" s="302"/>
      <c r="C47" s="302"/>
      <c r="D47" s="302"/>
      <c r="E47" s="302"/>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J1"/>
    </sheetView>
  </sheetViews>
  <sheetFormatPr baseColWidth="10" defaultRowHeight="15" x14ac:dyDescent="0.25"/>
  <cols>
    <col min="1" max="16384" width="11.42578125" style="217"/>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7"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264</v>
      </c>
      <c r="C1" s="75"/>
      <c r="D1" s="75"/>
      <c r="E1" s="76"/>
      <c r="F1" s="76"/>
    </row>
    <row r="2" spans="1:16" x14ac:dyDescent="0.2">
      <c r="B2" s="74"/>
      <c r="C2" s="74"/>
      <c r="D2" s="75"/>
      <c r="E2" s="76"/>
      <c r="F2" s="76"/>
      <c r="H2" s="77"/>
    </row>
    <row r="3" spans="1:16" x14ac:dyDescent="0.2">
      <c r="B3" s="74"/>
      <c r="C3" s="225" t="s">
        <v>263</v>
      </c>
      <c r="D3" s="225"/>
      <c r="E3" s="76"/>
      <c r="F3" s="76"/>
    </row>
    <row r="4" spans="1:16" ht="15.75" customHeight="1" x14ac:dyDescent="0.2">
      <c r="A4" s="112" t="s">
        <v>413</v>
      </c>
      <c r="B4" s="78" t="s">
        <v>412</v>
      </c>
      <c r="C4" s="79" t="s">
        <v>133</v>
      </c>
      <c r="D4" s="79" t="s">
        <v>131</v>
      </c>
      <c r="E4" s="76"/>
      <c r="F4" s="76"/>
      <c r="O4" s="79" t="s">
        <v>133</v>
      </c>
      <c r="P4" s="79" t="s">
        <v>131</v>
      </c>
    </row>
    <row r="5" spans="1:16" ht="12.75" customHeight="1" x14ac:dyDescent="0.2">
      <c r="A5" s="178">
        <v>2017</v>
      </c>
      <c r="B5" s="176" t="s">
        <v>260</v>
      </c>
      <c r="C5" s="175">
        <f t="shared" ref="C5:C28" si="0">O5/1000</f>
        <v>205.661</v>
      </c>
      <c r="D5" s="174">
        <f t="shared" ref="D5:D28" si="1">P5/1000</f>
        <v>534.91099999999994</v>
      </c>
      <c r="E5" s="81" t="s">
        <v>260</v>
      </c>
      <c r="F5" s="81"/>
      <c r="O5" s="173">
        <v>205661</v>
      </c>
      <c r="P5" s="173">
        <v>534911</v>
      </c>
    </row>
    <row r="6" spans="1:16" x14ac:dyDescent="0.2">
      <c r="A6" s="177"/>
      <c r="B6" s="176" t="s">
        <v>262</v>
      </c>
      <c r="C6" s="175">
        <f t="shared" si="0"/>
        <v>216.166</v>
      </c>
      <c r="D6" s="174">
        <f t="shared" si="1"/>
        <v>590.76</v>
      </c>
      <c r="E6" s="81" t="s">
        <v>262</v>
      </c>
      <c r="F6" s="81"/>
      <c r="O6" s="173">
        <v>216166</v>
      </c>
      <c r="P6" s="173">
        <v>590760</v>
      </c>
    </row>
    <row r="7" spans="1:16" x14ac:dyDescent="0.2">
      <c r="A7" s="177"/>
      <c r="B7" s="176" t="s">
        <v>261</v>
      </c>
      <c r="C7" s="175">
        <f t="shared" si="0"/>
        <v>256.745</v>
      </c>
      <c r="D7" s="174">
        <f t="shared" si="1"/>
        <v>635.07799999999997</v>
      </c>
      <c r="E7" s="81" t="s">
        <v>261</v>
      </c>
      <c r="F7" s="81"/>
      <c r="O7" s="173">
        <v>256745</v>
      </c>
      <c r="P7" s="173">
        <v>635078</v>
      </c>
    </row>
    <row r="8" spans="1:16" x14ac:dyDescent="0.2">
      <c r="A8" s="177"/>
      <c r="B8" s="176" t="s">
        <v>259</v>
      </c>
      <c r="C8" s="175">
        <f t="shared" si="0"/>
        <v>304.07</v>
      </c>
      <c r="D8" s="174">
        <f t="shared" si="1"/>
        <v>784.572</v>
      </c>
      <c r="E8" s="81" t="s">
        <v>259</v>
      </c>
      <c r="F8" s="81"/>
      <c r="O8" s="173">
        <v>304070</v>
      </c>
      <c r="P8" s="173">
        <v>784572</v>
      </c>
    </row>
    <row r="9" spans="1:16" x14ac:dyDescent="0.2">
      <c r="A9" s="177"/>
      <c r="B9" s="176" t="s">
        <v>261</v>
      </c>
      <c r="C9" s="175">
        <f t="shared" si="0"/>
        <v>366.71</v>
      </c>
      <c r="D9" s="174">
        <f t="shared" si="1"/>
        <v>878.65899999999999</v>
      </c>
      <c r="E9" s="81" t="s">
        <v>261</v>
      </c>
      <c r="F9" s="81"/>
      <c r="O9" s="173">
        <v>366710</v>
      </c>
      <c r="P9" s="173">
        <v>878659</v>
      </c>
    </row>
    <row r="10" spans="1:16" x14ac:dyDescent="0.2">
      <c r="A10" s="177"/>
      <c r="B10" s="176" t="s">
        <v>260</v>
      </c>
      <c r="C10" s="175">
        <f t="shared" si="0"/>
        <v>380.685</v>
      </c>
      <c r="D10" s="174">
        <f t="shared" si="1"/>
        <v>923.56799999999998</v>
      </c>
      <c r="E10" s="81" t="s">
        <v>260</v>
      </c>
      <c r="F10" s="81"/>
      <c r="O10" s="173">
        <v>380685</v>
      </c>
      <c r="P10" s="173">
        <v>923568</v>
      </c>
    </row>
    <row r="11" spans="1:16" x14ac:dyDescent="0.2">
      <c r="A11" s="177"/>
      <c r="B11" s="176" t="s">
        <v>260</v>
      </c>
      <c r="C11" s="175">
        <f t="shared" si="0"/>
        <v>340.1</v>
      </c>
      <c r="D11" s="174">
        <f t="shared" si="1"/>
        <v>934.976</v>
      </c>
      <c r="E11" s="81" t="s">
        <v>260</v>
      </c>
      <c r="F11" s="81"/>
      <c r="O11" s="173">
        <v>340100</v>
      </c>
      <c r="P11" s="173">
        <v>934976</v>
      </c>
    </row>
    <row r="12" spans="1:16" x14ac:dyDescent="0.2">
      <c r="A12" s="177"/>
      <c r="B12" s="176" t="s">
        <v>259</v>
      </c>
      <c r="C12" s="175">
        <f t="shared" si="0"/>
        <v>351.90600000000001</v>
      </c>
      <c r="D12" s="174">
        <f t="shared" si="1"/>
        <v>935.49300000000005</v>
      </c>
      <c r="E12" s="81" t="s">
        <v>259</v>
      </c>
      <c r="F12" s="81"/>
      <c r="O12" s="173">
        <v>351906</v>
      </c>
      <c r="P12" s="173">
        <v>935493</v>
      </c>
    </row>
    <row r="13" spans="1:16" x14ac:dyDescent="0.2">
      <c r="A13" s="177"/>
      <c r="B13" s="176" t="s">
        <v>258</v>
      </c>
      <c r="C13" s="175">
        <f t="shared" si="0"/>
        <v>383.61</v>
      </c>
      <c r="D13" s="174">
        <f t="shared" si="1"/>
        <v>921.63800000000003</v>
      </c>
      <c r="E13" s="81" t="s">
        <v>258</v>
      </c>
      <c r="F13" s="81"/>
      <c r="O13" s="173">
        <v>383610</v>
      </c>
      <c r="P13" s="173">
        <v>921638</v>
      </c>
    </row>
    <row r="14" spans="1:16" x14ac:dyDescent="0.2">
      <c r="A14" s="177"/>
      <c r="B14" s="176" t="s">
        <v>257</v>
      </c>
      <c r="C14" s="175">
        <f t="shared" si="0"/>
        <v>347.37900000000002</v>
      </c>
      <c r="D14" s="174">
        <f t="shared" si="1"/>
        <v>905.10400000000004</v>
      </c>
      <c r="E14" s="81" t="s">
        <v>257</v>
      </c>
      <c r="F14" s="81"/>
      <c r="O14" s="173">
        <v>347379</v>
      </c>
      <c r="P14" s="173">
        <v>905104</v>
      </c>
    </row>
    <row r="15" spans="1:16" x14ac:dyDescent="0.2">
      <c r="A15" s="177"/>
      <c r="B15" s="176" t="s">
        <v>256</v>
      </c>
      <c r="C15" s="175">
        <f t="shared" si="0"/>
        <v>262.59500000000003</v>
      </c>
      <c r="D15" s="174">
        <f t="shared" si="1"/>
        <v>635.17600000000004</v>
      </c>
      <c r="E15" s="81" t="s">
        <v>256</v>
      </c>
      <c r="F15" s="81"/>
      <c r="O15" s="173">
        <v>262595</v>
      </c>
      <c r="P15" s="173">
        <v>635176</v>
      </c>
    </row>
    <row r="16" spans="1:16" x14ac:dyDescent="0.2">
      <c r="A16" s="177"/>
      <c r="B16" s="176" t="s">
        <v>255</v>
      </c>
      <c r="C16" s="175">
        <f t="shared" si="0"/>
        <v>267.49200000000002</v>
      </c>
      <c r="D16" s="174">
        <f t="shared" si="1"/>
        <v>671.65499999999997</v>
      </c>
      <c r="E16" s="81" t="s">
        <v>255</v>
      </c>
      <c r="F16" s="81"/>
      <c r="O16" s="173">
        <v>267492</v>
      </c>
      <c r="P16" s="173">
        <v>671655</v>
      </c>
    </row>
    <row r="17" spans="1:16" ht="12.75" customHeight="1" x14ac:dyDescent="0.2">
      <c r="A17" s="178">
        <v>2018</v>
      </c>
      <c r="B17" s="176" t="s">
        <v>260</v>
      </c>
      <c r="C17" s="175">
        <f t="shared" si="0"/>
        <v>207.66800000000001</v>
      </c>
      <c r="D17" s="174">
        <f t="shared" si="1"/>
        <v>544.97699999999998</v>
      </c>
      <c r="E17" s="81" t="s">
        <v>260</v>
      </c>
      <c r="F17" s="81"/>
      <c r="O17" s="173">
        <v>207668</v>
      </c>
      <c r="P17" s="173">
        <v>544977</v>
      </c>
    </row>
    <row r="18" spans="1:16" x14ac:dyDescent="0.2">
      <c r="A18" s="177"/>
      <c r="B18" s="176" t="s">
        <v>262</v>
      </c>
      <c r="C18" s="175">
        <f t="shared" si="0"/>
        <v>223.66900000000001</v>
      </c>
      <c r="D18" s="174">
        <f t="shared" si="1"/>
        <v>612.78599999999994</v>
      </c>
      <c r="E18" s="81" t="s">
        <v>262</v>
      </c>
      <c r="F18" s="81"/>
      <c r="O18" s="173">
        <v>223669</v>
      </c>
      <c r="P18" s="173">
        <v>612786</v>
      </c>
    </row>
    <row r="19" spans="1:16" x14ac:dyDescent="0.2">
      <c r="A19" s="177"/>
      <c r="B19" s="176" t="s">
        <v>261</v>
      </c>
      <c r="C19" s="175">
        <f t="shared" si="0"/>
        <v>261.64600000000002</v>
      </c>
      <c r="D19" s="174">
        <f t="shared" si="1"/>
        <v>667.73299999999995</v>
      </c>
      <c r="E19" s="81" t="s">
        <v>261</v>
      </c>
      <c r="F19" s="81"/>
      <c r="O19" s="173">
        <v>261646</v>
      </c>
      <c r="P19" s="173">
        <v>667733</v>
      </c>
    </row>
    <row r="20" spans="1:16" x14ac:dyDescent="0.2">
      <c r="A20" s="177"/>
      <c r="B20" s="176" t="s">
        <v>259</v>
      </c>
      <c r="C20" s="175">
        <f t="shared" si="0"/>
        <v>300.82400000000001</v>
      </c>
      <c r="D20" s="174">
        <f t="shared" si="1"/>
        <v>745.91300000000001</v>
      </c>
      <c r="E20" s="81" t="s">
        <v>259</v>
      </c>
      <c r="F20" s="81"/>
      <c r="O20" s="173">
        <v>300824</v>
      </c>
      <c r="P20" s="173">
        <v>745913</v>
      </c>
    </row>
    <row r="21" spans="1:16" x14ac:dyDescent="0.2">
      <c r="A21" s="177"/>
      <c r="B21" s="176" t="s">
        <v>261</v>
      </c>
      <c r="C21" s="175">
        <f t="shared" si="0"/>
        <v>368.17700000000002</v>
      </c>
      <c r="D21" s="174">
        <f t="shared" si="1"/>
        <v>902.51300000000003</v>
      </c>
      <c r="E21" s="81" t="s">
        <v>261</v>
      </c>
      <c r="F21" s="81"/>
      <c r="O21" s="173">
        <v>368177</v>
      </c>
      <c r="P21" s="173">
        <v>902513</v>
      </c>
    </row>
    <row r="22" spans="1:16" x14ac:dyDescent="0.2">
      <c r="A22" s="177"/>
      <c r="B22" s="176" t="s">
        <v>260</v>
      </c>
      <c r="C22" s="175">
        <f t="shared" si="0"/>
        <v>365.74099999999999</v>
      </c>
      <c r="D22" s="174">
        <f t="shared" si="1"/>
        <v>865.86699999999996</v>
      </c>
      <c r="E22" s="81" t="s">
        <v>260</v>
      </c>
      <c r="F22" s="81"/>
      <c r="O22" s="173">
        <v>365741</v>
      </c>
      <c r="P22" s="173">
        <v>865867</v>
      </c>
    </row>
    <row r="23" spans="1:16" x14ac:dyDescent="0.2">
      <c r="A23" s="177"/>
      <c r="B23" s="176" t="s">
        <v>260</v>
      </c>
      <c r="C23" s="175">
        <f t="shared" si="0"/>
        <v>313.89699999999999</v>
      </c>
      <c r="D23" s="174">
        <f t="shared" si="1"/>
        <v>897.05</v>
      </c>
      <c r="E23" s="81" t="s">
        <v>260</v>
      </c>
      <c r="F23" s="81"/>
      <c r="O23" s="173">
        <v>313897</v>
      </c>
      <c r="P23" s="173">
        <v>897050</v>
      </c>
    </row>
    <row r="24" spans="1:16" x14ac:dyDescent="0.2">
      <c r="A24" s="177"/>
      <c r="B24" s="176" t="s">
        <v>259</v>
      </c>
      <c r="C24" s="175">
        <f t="shared" si="0"/>
        <v>344.32900000000001</v>
      </c>
      <c r="D24" s="174">
        <f t="shared" si="1"/>
        <v>898.34400000000005</v>
      </c>
      <c r="E24" s="81" t="s">
        <v>259</v>
      </c>
      <c r="F24" s="81"/>
      <c r="O24" s="173">
        <v>344329</v>
      </c>
      <c r="P24" s="173">
        <v>898344</v>
      </c>
    </row>
    <row r="25" spans="1:16" x14ac:dyDescent="0.2">
      <c r="A25" s="177"/>
      <c r="B25" s="176" t="s">
        <v>258</v>
      </c>
      <c r="C25" s="175">
        <f t="shared" si="0"/>
        <v>369.08300000000003</v>
      </c>
      <c r="D25" s="174">
        <f t="shared" si="1"/>
        <v>891.16399999999999</v>
      </c>
      <c r="E25" s="81" t="s">
        <v>258</v>
      </c>
      <c r="F25" s="81"/>
      <c r="O25" s="173">
        <v>369083</v>
      </c>
      <c r="P25" s="173">
        <v>891164</v>
      </c>
    </row>
    <row r="26" spans="1:16" x14ac:dyDescent="0.2">
      <c r="A26" s="177"/>
      <c r="B26" s="176" t="s">
        <v>257</v>
      </c>
      <c r="C26" s="175">
        <f t="shared" si="0"/>
        <v>335.97199999999998</v>
      </c>
      <c r="D26" s="174">
        <f t="shared" si="1"/>
        <v>868.66300000000001</v>
      </c>
      <c r="E26" s="81" t="s">
        <v>257</v>
      </c>
      <c r="F26" s="81"/>
      <c r="O26" s="173">
        <v>335972</v>
      </c>
      <c r="P26" s="173">
        <v>868663</v>
      </c>
    </row>
    <row r="27" spans="1:16" x14ac:dyDescent="0.2">
      <c r="A27" s="177"/>
      <c r="B27" s="176" t="s">
        <v>256</v>
      </c>
      <c r="C27" s="175">
        <f t="shared" si="0"/>
        <v>275.24799999999999</v>
      </c>
      <c r="D27" s="174">
        <f t="shared" si="1"/>
        <v>652.36699999999996</v>
      </c>
      <c r="E27" s="81" t="s">
        <v>256</v>
      </c>
      <c r="F27" s="81"/>
      <c r="O27" s="173">
        <v>275248</v>
      </c>
      <c r="P27" s="173">
        <v>652367</v>
      </c>
    </row>
    <row r="28" spans="1:16" x14ac:dyDescent="0.2">
      <c r="A28" s="177"/>
      <c r="B28" s="176" t="s">
        <v>255</v>
      </c>
      <c r="C28" s="175">
        <f t="shared" si="0"/>
        <v>261.92099999999999</v>
      </c>
      <c r="D28" s="174">
        <f t="shared" si="1"/>
        <v>666.78800000000001</v>
      </c>
      <c r="E28" s="81" t="s">
        <v>255</v>
      </c>
      <c r="F28" s="81"/>
      <c r="O28" s="173">
        <v>261921</v>
      </c>
      <c r="P28" s="173">
        <v>666788</v>
      </c>
    </row>
    <row r="29" spans="1:16" x14ac:dyDescent="0.2">
      <c r="B29" s="80"/>
      <c r="C29" s="75"/>
      <c r="D29" s="75"/>
    </row>
    <row r="30" spans="1:16" s="83" customFormat="1" x14ac:dyDescent="0.2">
      <c r="B30" s="83" t="s">
        <v>254</v>
      </c>
      <c r="E30" s="84"/>
      <c r="F30" s="84"/>
    </row>
    <row r="31" spans="1:16" x14ac:dyDescent="0.2">
      <c r="B31" s="83" t="s">
        <v>525</v>
      </c>
    </row>
    <row r="32" spans="1:16" x14ac:dyDescent="0.2">
      <c r="B32" s="85"/>
      <c r="C32" s="84"/>
    </row>
    <row r="33" spans="2:8" x14ac:dyDescent="0.2">
      <c r="B33" s="83" t="s">
        <v>58</v>
      </c>
      <c r="C33" s="194">
        <v>366877</v>
      </c>
      <c r="D33" s="172">
        <f t="shared" ref="D33:D40" si="2">C33/SUM(C$33:C$37,C$38:C$40)</f>
        <v>0.54750324955864205</v>
      </c>
      <c r="F33" s="171">
        <f t="shared" ref="F33:F40" si="3">ROUND(D33*100,1)-D33*100</f>
        <v>4.9675044135796043E-2</v>
      </c>
      <c r="H33" s="85"/>
    </row>
    <row r="34" spans="2:8" x14ac:dyDescent="0.2">
      <c r="B34" s="83" t="s">
        <v>48</v>
      </c>
      <c r="C34" s="194">
        <v>55661</v>
      </c>
      <c r="D34" s="172">
        <f t="shared" si="2"/>
        <v>8.3064837462374516E-2</v>
      </c>
      <c r="F34" s="171">
        <f t="shared" si="3"/>
        <v>-6.4837462374516264E-3</v>
      </c>
    </row>
    <row r="35" spans="2:8" x14ac:dyDescent="0.2">
      <c r="B35" s="83" t="s">
        <v>49</v>
      </c>
      <c r="C35" s="194">
        <v>35716</v>
      </c>
      <c r="D35" s="172">
        <f t="shared" si="2"/>
        <v>5.3300223402493095E-2</v>
      </c>
      <c r="F35" s="171">
        <f t="shared" si="3"/>
        <v>-3.0022340249309387E-2</v>
      </c>
    </row>
    <row r="36" spans="2:8" x14ac:dyDescent="0.2">
      <c r="B36" s="83" t="s">
        <v>50</v>
      </c>
      <c r="C36" s="194">
        <v>26695</v>
      </c>
      <c r="D36" s="172">
        <f t="shared" si="2"/>
        <v>3.9837872766534693E-2</v>
      </c>
      <c r="F36" s="171">
        <f t="shared" si="3"/>
        <v>1.6212723346530566E-2</v>
      </c>
    </row>
    <row r="37" spans="2:8" x14ac:dyDescent="0.2">
      <c r="B37" s="83" t="s">
        <v>253</v>
      </c>
      <c r="C37" s="194">
        <v>3303</v>
      </c>
      <c r="D37" s="172">
        <f t="shared" si="2"/>
        <v>4.9291812604556695E-3</v>
      </c>
      <c r="F37" s="171">
        <f t="shared" si="3"/>
        <v>7.0818739544330489E-3</v>
      </c>
    </row>
    <row r="38" spans="2:8" x14ac:dyDescent="0.2">
      <c r="B38" s="86" t="s">
        <v>437</v>
      </c>
      <c r="C38" s="194">
        <v>47062</v>
      </c>
      <c r="D38" s="172">
        <f t="shared" si="2"/>
        <v>7.0232252037409848E-2</v>
      </c>
      <c r="F38" s="171">
        <f t="shared" si="3"/>
        <v>-2.3225203740985023E-2</v>
      </c>
    </row>
    <row r="39" spans="2:8" x14ac:dyDescent="0.2">
      <c r="B39" s="83" t="s">
        <v>252</v>
      </c>
      <c r="C39" s="194">
        <v>121579</v>
      </c>
      <c r="D39" s="172">
        <f t="shared" si="2"/>
        <v>0.18143655115499238</v>
      </c>
      <c r="F39" s="171">
        <f t="shared" si="3"/>
        <v>-4.3655115499237951E-2</v>
      </c>
    </row>
    <row r="40" spans="2:8" x14ac:dyDescent="0.2">
      <c r="B40" s="83" t="s">
        <v>36</v>
      </c>
      <c r="C40" s="194">
        <v>13198</v>
      </c>
      <c r="D40" s="172">
        <f t="shared" si="2"/>
        <v>1.9695832357097768E-2</v>
      </c>
      <c r="F40" s="171">
        <f t="shared" si="3"/>
        <v>3.0416764290223108E-2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G24" sqref="G24"/>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271</v>
      </c>
      <c r="B1" s="180"/>
      <c r="C1" s="180"/>
      <c r="D1" s="180"/>
      <c r="E1" s="180"/>
      <c r="F1" s="180"/>
      <c r="G1" s="180"/>
      <c r="H1" s="180"/>
      <c r="I1" s="180"/>
      <c r="J1" s="180"/>
      <c r="K1" s="180"/>
    </row>
    <row r="2" spans="1:11" x14ac:dyDescent="0.2">
      <c r="A2" s="185" t="s">
        <v>526</v>
      </c>
      <c r="B2" s="180"/>
      <c r="C2" s="180"/>
      <c r="D2" s="180"/>
      <c r="E2" s="180"/>
      <c r="F2" s="180"/>
      <c r="G2" s="180"/>
      <c r="H2" s="180"/>
      <c r="I2" s="180"/>
      <c r="J2" s="180"/>
      <c r="K2" s="180"/>
    </row>
    <row r="3" spans="1:11" x14ac:dyDescent="0.2">
      <c r="A3" s="183"/>
      <c r="B3" s="182" t="s">
        <v>131</v>
      </c>
      <c r="C3" s="184"/>
      <c r="D3" s="180"/>
      <c r="E3" s="180"/>
      <c r="F3" s="180"/>
      <c r="G3" s="180"/>
      <c r="H3" s="180"/>
      <c r="I3" s="180"/>
      <c r="J3" s="180"/>
      <c r="K3" s="180"/>
    </row>
    <row r="4" spans="1:11" x14ac:dyDescent="0.2">
      <c r="A4" s="180" t="s">
        <v>457</v>
      </c>
      <c r="B4" s="195">
        <v>28204</v>
      </c>
      <c r="C4" s="184"/>
      <c r="D4" s="186"/>
      <c r="E4" s="180"/>
      <c r="F4" s="180"/>
      <c r="G4" s="180"/>
      <c r="H4" s="180"/>
      <c r="I4" s="180"/>
      <c r="J4" s="180"/>
      <c r="K4" s="180"/>
    </row>
    <row r="5" spans="1:11" x14ac:dyDescent="0.2">
      <c r="A5" s="180" t="s">
        <v>154</v>
      </c>
      <c r="B5" s="195">
        <v>23193</v>
      </c>
      <c r="C5" s="184"/>
      <c r="D5" s="186"/>
      <c r="E5" s="180"/>
      <c r="F5" s="180"/>
      <c r="G5" s="180"/>
      <c r="H5" s="180"/>
      <c r="I5" s="180"/>
      <c r="J5" s="180"/>
      <c r="K5" s="180"/>
    </row>
    <row r="6" spans="1:11" x14ac:dyDescent="0.2">
      <c r="A6" s="180" t="s">
        <v>287</v>
      </c>
      <c r="B6" s="195">
        <v>30557</v>
      </c>
      <c r="C6" s="184"/>
      <c r="D6" s="186"/>
      <c r="E6" s="180"/>
      <c r="F6" s="180"/>
      <c r="G6" s="180"/>
      <c r="H6" s="180"/>
      <c r="I6" s="180"/>
      <c r="J6" s="180"/>
      <c r="K6" s="180"/>
    </row>
    <row r="7" spans="1:11" x14ac:dyDescent="0.2">
      <c r="A7" s="180" t="s">
        <v>288</v>
      </c>
      <c r="B7" s="195">
        <v>28775</v>
      </c>
      <c r="C7" s="184"/>
      <c r="D7" s="186"/>
      <c r="E7" s="180"/>
      <c r="F7" s="180"/>
      <c r="G7" s="180"/>
      <c r="H7" s="180"/>
      <c r="I7" s="180"/>
      <c r="J7" s="180"/>
      <c r="K7" s="180"/>
    </row>
    <row r="8" spans="1:11" x14ac:dyDescent="0.2">
      <c r="A8" s="188" t="s">
        <v>270</v>
      </c>
      <c r="B8" s="195">
        <v>199156</v>
      </c>
      <c r="C8" s="184"/>
      <c r="D8" s="186"/>
      <c r="E8" s="180"/>
      <c r="F8" s="180"/>
      <c r="G8" s="180"/>
      <c r="H8" s="180"/>
      <c r="I8" s="180"/>
      <c r="J8" s="180"/>
      <c r="K8" s="180"/>
    </row>
    <row r="9" spans="1:11" x14ac:dyDescent="0.2">
      <c r="A9" s="180" t="s">
        <v>267</v>
      </c>
      <c r="B9" s="195">
        <v>28428</v>
      </c>
      <c r="C9" s="184"/>
      <c r="D9" s="186"/>
      <c r="E9" s="180"/>
      <c r="F9" s="180"/>
      <c r="G9" s="180"/>
      <c r="H9" s="180"/>
      <c r="I9" s="180"/>
      <c r="J9" s="180"/>
      <c r="K9" s="180"/>
    </row>
    <row r="10" spans="1:11" x14ac:dyDescent="0.2">
      <c r="A10" s="180" t="s">
        <v>268</v>
      </c>
      <c r="B10" s="195">
        <v>25018</v>
      </c>
      <c r="C10" s="184"/>
      <c r="D10" s="186"/>
      <c r="E10" s="180"/>
      <c r="F10" s="180"/>
      <c r="G10" s="180"/>
      <c r="H10" s="180"/>
      <c r="I10" s="180"/>
      <c r="J10" s="180"/>
      <c r="K10" s="180"/>
    </row>
    <row r="11" spans="1:11" x14ac:dyDescent="0.2">
      <c r="A11" s="187" t="s">
        <v>266</v>
      </c>
      <c r="B11" s="195">
        <v>259533</v>
      </c>
      <c r="C11" s="184"/>
      <c r="D11" s="186"/>
      <c r="E11" s="180"/>
      <c r="F11" s="180"/>
      <c r="G11" s="180"/>
      <c r="H11" s="180"/>
      <c r="I11" s="180"/>
      <c r="J11" s="180"/>
      <c r="K11" s="180"/>
    </row>
    <row r="12" spans="1:11" x14ac:dyDescent="0.2">
      <c r="A12" s="180" t="s">
        <v>265</v>
      </c>
      <c r="B12" s="195">
        <v>47227</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269</v>
      </c>
      <c r="B14" s="184"/>
      <c r="C14" s="184"/>
      <c r="D14" s="180"/>
      <c r="E14" s="180"/>
      <c r="F14" s="180"/>
      <c r="G14" s="180"/>
      <c r="H14" s="180"/>
      <c r="I14" s="180"/>
      <c r="J14" s="180"/>
      <c r="K14" s="180"/>
    </row>
    <row r="15" spans="1:11" x14ac:dyDescent="0.2">
      <c r="A15" s="185" t="s">
        <v>414</v>
      </c>
      <c r="B15" s="184"/>
      <c r="C15" s="184"/>
      <c r="D15" s="180"/>
      <c r="E15" s="180"/>
      <c r="F15" s="180"/>
      <c r="G15" s="180"/>
      <c r="H15" s="180"/>
      <c r="I15" s="180"/>
      <c r="J15" s="180"/>
      <c r="K15" s="180"/>
    </row>
    <row r="16" spans="1:11" x14ac:dyDescent="0.2">
      <c r="A16" s="185" t="s">
        <v>527</v>
      </c>
      <c r="B16" s="184"/>
      <c r="C16" s="184"/>
      <c r="D16" s="180"/>
      <c r="E16" s="180"/>
      <c r="F16" s="180"/>
      <c r="G16" s="180"/>
      <c r="H16" s="180"/>
      <c r="I16" s="180"/>
      <c r="J16" s="180"/>
      <c r="K16" s="180"/>
    </row>
    <row r="17" spans="1:11" x14ac:dyDescent="0.2">
      <c r="A17" s="183"/>
      <c r="B17" s="182" t="s">
        <v>133</v>
      </c>
      <c r="C17" s="182" t="s">
        <v>131</v>
      </c>
      <c r="D17" s="180"/>
      <c r="E17" s="180"/>
      <c r="F17" s="180"/>
      <c r="G17" s="180"/>
      <c r="H17" s="180"/>
      <c r="I17" s="180"/>
      <c r="J17" s="180"/>
      <c r="K17" s="180"/>
    </row>
    <row r="18" spans="1:11" x14ac:dyDescent="0.2">
      <c r="A18" s="180" t="s">
        <v>457</v>
      </c>
      <c r="B18" s="189">
        <v>1.3591573224600779</v>
      </c>
      <c r="C18" s="189">
        <v>2.60850583912395</v>
      </c>
      <c r="D18" s="180"/>
      <c r="E18" s="180"/>
      <c r="F18" s="180"/>
      <c r="G18" s="180"/>
      <c r="H18" s="180"/>
      <c r="I18" s="180"/>
      <c r="J18" s="180"/>
      <c r="K18" s="180"/>
    </row>
    <row r="19" spans="1:11" x14ac:dyDescent="0.2">
      <c r="A19" s="180" t="s">
        <v>154</v>
      </c>
      <c r="B19" s="189">
        <v>-3.176411035180962</v>
      </c>
      <c r="C19" s="189">
        <v>-0.39082631850197913</v>
      </c>
      <c r="D19" s="180"/>
      <c r="E19" s="180"/>
      <c r="F19" s="180"/>
      <c r="G19" s="180"/>
      <c r="H19" s="180"/>
      <c r="I19" s="180"/>
      <c r="J19" s="180"/>
      <c r="K19" s="180"/>
    </row>
    <row r="20" spans="1:11" x14ac:dyDescent="0.2">
      <c r="A20" s="180" t="s">
        <v>287</v>
      </c>
      <c r="B20" s="189">
        <v>1.5650359378622767</v>
      </c>
      <c r="C20" s="189">
        <v>1.687188019966726</v>
      </c>
      <c r="D20" s="180"/>
      <c r="E20" s="180"/>
      <c r="F20" s="180"/>
      <c r="G20" s="180"/>
      <c r="H20" s="180"/>
      <c r="I20" s="180"/>
      <c r="J20" s="180"/>
      <c r="K20" s="180"/>
    </row>
    <row r="21" spans="1:11" x14ac:dyDescent="0.2">
      <c r="A21" s="180" t="s">
        <v>288</v>
      </c>
      <c r="B21" s="189">
        <v>1.9735982224545836</v>
      </c>
      <c r="C21" s="189">
        <v>-4.5826839539741968</v>
      </c>
      <c r="D21" s="180"/>
      <c r="E21" s="180"/>
      <c r="F21" s="180"/>
      <c r="G21" s="180"/>
      <c r="H21" s="180"/>
      <c r="I21" s="180"/>
      <c r="J21" s="180"/>
      <c r="K21" s="180"/>
    </row>
    <row r="22" spans="1:11" ht="25.5" x14ac:dyDescent="0.2">
      <c r="A22" s="181" t="s">
        <v>434</v>
      </c>
      <c r="B22" s="189">
        <v>2.0375697148512302</v>
      </c>
      <c r="C22" s="189">
        <v>3.4447653279591179</v>
      </c>
      <c r="D22" s="180"/>
      <c r="E22" s="180"/>
      <c r="F22" s="180"/>
      <c r="G22" s="180"/>
      <c r="H22" s="180"/>
      <c r="I22" s="180"/>
      <c r="J22" s="180"/>
      <c r="K22" s="180"/>
    </row>
    <row r="23" spans="1:11" x14ac:dyDescent="0.2">
      <c r="A23" s="180" t="s">
        <v>267</v>
      </c>
      <c r="B23" s="189">
        <v>-1.2338248570568737</v>
      </c>
      <c r="C23" s="189">
        <v>-2.0635959623798499</v>
      </c>
      <c r="D23" s="180"/>
      <c r="E23" s="180"/>
      <c r="F23" s="180"/>
      <c r="G23" s="180"/>
      <c r="H23" s="180"/>
      <c r="I23" s="180"/>
      <c r="J23" s="180"/>
      <c r="K23" s="180"/>
    </row>
    <row r="24" spans="1:11" x14ac:dyDescent="0.2">
      <c r="A24" s="180" t="s">
        <v>268</v>
      </c>
      <c r="B24" s="189">
        <v>9.3723062455920427</v>
      </c>
      <c r="C24" s="189">
        <v>7.0471952419665342</v>
      </c>
      <c r="D24" s="180"/>
      <c r="E24" s="180"/>
      <c r="F24" s="180"/>
      <c r="G24" s="180"/>
      <c r="H24" s="180"/>
      <c r="I24" s="180"/>
      <c r="J24" s="180"/>
      <c r="K24" s="180"/>
    </row>
    <row r="25" spans="1:11" x14ac:dyDescent="0.2">
      <c r="A25" s="180" t="s">
        <v>266</v>
      </c>
      <c r="B25" s="189">
        <v>-8.7920589260808981</v>
      </c>
      <c r="C25" s="189">
        <v>-4.0334120935804805</v>
      </c>
      <c r="D25" s="180"/>
      <c r="E25" s="180"/>
      <c r="F25" s="180"/>
      <c r="G25" s="180"/>
      <c r="H25" s="180"/>
      <c r="I25" s="180"/>
      <c r="J25" s="180"/>
      <c r="K25" s="180"/>
    </row>
    <row r="26" spans="1:11" x14ac:dyDescent="0.2">
      <c r="A26" s="180" t="s">
        <v>265</v>
      </c>
      <c r="B26" s="189">
        <v>-5.4375425775685926</v>
      </c>
      <c r="C26" s="189">
        <v>-3.1638302234980529</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F34" sqref="F34"/>
    </sheetView>
  </sheetViews>
  <sheetFormatPr baseColWidth="10" defaultRowHeight="12.75" x14ac:dyDescent="0.2"/>
  <cols>
    <col min="1" max="1" width="28.7109375" customWidth="1"/>
    <col min="2" max="3" width="18.85546875" customWidth="1"/>
  </cols>
  <sheetData>
    <row r="1" spans="1:4" x14ac:dyDescent="0.2">
      <c r="A1" s="83" t="s">
        <v>274</v>
      </c>
    </row>
    <row r="2" spans="1:4" x14ac:dyDescent="0.2">
      <c r="A2" s="83" t="s">
        <v>415</v>
      </c>
      <c r="B2" s="83"/>
      <c r="C2" s="83"/>
    </row>
    <row r="3" spans="1:4" x14ac:dyDescent="0.2">
      <c r="A3" s="83" t="s">
        <v>528</v>
      </c>
      <c r="B3" s="83"/>
      <c r="C3" s="83"/>
    </row>
    <row r="4" spans="1:4" x14ac:dyDescent="0.2">
      <c r="A4" s="88"/>
      <c r="B4" s="84" t="s">
        <v>131</v>
      </c>
      <c r="C4" s="84" t="s">
        <v>133</v>
      </c>
      <c r="D4" s="84" t="s">
        <v>273</v>
      </c>
    </row>
    <row r="5" spans="1:4" x14ac:dyDescent="0.2">
      <c r="A5" s="191" t="s">
        <v>310</v>
      </c>
      <c r="B5" s="190">
        <v>5037</v>
      </c>
      <c r="C5" s="190">
        <v>1529</v>
      </c>
      <c r="D5" s="84" t="s">
        <v>88</v>
      </c>
    </row>
    <row r="6" spans="1:4" x14ac:dyDescent="0.2">
      <c r="A6" s="191" t="s">
        <v>64</v>
      </c>
      <c r="B6" s="190">
        <v>3335</v>
      </c>
      <c r="C6" s="190">
        <v>1814</v>
      </c>
      <c r="D6" s="84" t="s">
        <v>89</v>
      </c>
    </row>
    <row r="7" spans="1:4" x14ac:dyDescent="0.2">
      <c r="A7" s="191" t="s">
        <v>309</v>
      </c>
      <c r="B7" s="190">
        <v>3044</v>
      </c>
      <c r="C7" s="190">
        <v>1299</v>
      </c>
      <c r="D7" s="84" t="s">
        <v>90</v>
      </c>
    </row>
    <row r="8" spans="1:4" x14ac:dyDescent="0.2">
      <c r="A8" s="191" t="s">
        <v>311</v>
      </c>
      <c r="B8" s="190">
        <v>2406</v>
      </c>
      <c r="C8" s="190">
        <v>1227</v>
      </c>
      <c r="D8" s="84" t="s">
        <v>91</v>
      </c>
    </row>
    <row r="9" spans="1:4" x14ac:dyDescent="0.2">
      <c r="A9" s="191" t="s">
        <v>65</v>
      </c>
      <c r="B9" s="190">
        <v>1918</v>
      </c>
      <c r="C9" s="190">
        <v>931</v>
      </c>
      <c r="D9" s="84" t="s">
        <v>92</v>
      </c>
    </row>
    <row r="10" spans="1:4" x14ac:dyDescent="0.2">
      <c r="A10" s="191" t="s">
        <v>62</v>
      </c>
      <c r="B10" s="190">
        <v>1580</v>
      </c>
      <c r="C10" s="190">
        <v>713</v>
      </c>
      <c r="D10" s="84" t="s">
        <v>93</v>
      </c>
    </row>
    <row r="11" spans="1:4" x14ac:dyDescent="0.2">
      <c r="A11" s="191" t="s">
        <v>312</v>
      </c>
      <c r="B11" s="190">
        <v>1515</v>
      </c>
      <c r="C11" s="190">
        <v>783</v>
      </c>
      <c r="D11" s="84" t="s">
        <v>94</v>
      </c>
    </row>
    <row r="12" spans="1:4" x14ac:dyDescent="0.2">
      <c r="A12" s="191" t="s">
        <v>63</v>
      </c>
      <c r="B12" s="190">
        <v>1115</v>
      </c>
      <c r="C12" s="190">
        <v>666</v>
      </c>
      <c r="D12" s="84" t="s">
        <v>95</v>
      </c>
    </row>
    <row r="13" spans="1:4" x14ac:dyDescent="0.2">
      <c r="A13" s="191" t="s">
        <v>313</v>
      </c>
      <c r="B13" s="190">
        <v>839</v>
      </c>
      <c r="C13" s="190">
        <v>472</v>
      </c>
      <c r="D13" s="84" t="s">
        <v>96</v>
      </c>
    </row>
    <row r="14" spans="1:4" x14ac:dyDescent="0.2">
      <c r="A14" s="191" t="s">
        <v>450</v>
      </c>
      <c r="B14" s="190">
        <v>777</v>
      </c>
      <c r="C14" s="190">
        <v>458</v>
      </c>
      <c r="D14" s="84" t="s">
        <v>97</v>
      </c>
    </row>
    <row r="15" spans="1:4" x14ac:dyDescent="0.2">
      <c r="A15" s="191" t="s">
        <v>454</v>
      </c>
      <c r="B15" s="190">
        <v>704</v>
      </c>
      <c r="C15" s="190">
        <v>112</v>
      </c>
      <c r="D15" s="84" t="s">
        <v>122</v>
      </c>
    </row>
    <row r="16" spans="1:4" x14ac:dyDescent="0.2">
      <c r="A16" s="191" t="s">
        <v>467</v>
      </c>
      <c r="B16" s="190">
        <v>687</v>
      </c>
      <c r="C16" s="190">
        <v>462</v>
      </c>
      <c r="D16" s="84" t="s">
        <v>123</v>
      </c>
    </row>
    <row r="17" spans="1:4" x14ac:dyDescent="0.2">
      <c r="A17" s="191" t="s">
        <v>478</v>
      </c>
      <c r="B17" s="190">
        <v>591</v>
      </c>
      <c r="C17" s="190">
        <v>370</v>
      </c>
      <c r="D17" s="84" t="s">
        <v>188</v>
      </c>
    </row>
    <row r="18" spans="1:4" x14ac:dyDescent="0.2">
      <c r="A18" s="191" t="s">
        <v>314</v>
      </c>
      <c r="B18" s="190">
        <v>548</v>
      </c>
      <c r="C18" s="190">
        <v>291</v>
      </c>
      <c r="D18" s="84" t="s">
        <v>214</v>
      </c>
    </row>
    <row r="19" spans="1:4" x14ac:dyDescent="0.2">
      <c r="A19" s="191" t="s">
        <v>496</v>
      </c>
      <c r="B19" s="190">
        <v>422</v>
      </c>
      <c r="C19" s="190">
        <v>154</v>
      </c>
      <c r="D19" s="84" t="s">
        <v>215</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G15" sqref="G15"/>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275</v>
      </c>
    </row>
    <row r="2" spans="1:3" s="83" customFormat="1" x14ac:dyDescent="0.2">
      <c r="A2" s="83" t="s">
        <v>438</v>
      </c>
    </row>
    <row r="3" spans="1:3" x14ac:dyDescent="0.2">
      <c r="A3" s="87" t="s">
        <v>529</v>
      </c>
    </row>
    <row r="4" spans="1:3" x14ac:dyDescent="0.2">
      <c r="A4" t="s">
        <v>272</v>
      </c>
      <c r="B4" s="84" t="s">
        <v>131</v>
      </c>
      <c r="C4" s="84" t="s">
        <v>133</v>
      </c>
    </row>
    <row r="5" spans="1:3" x14ac:dyDescent="0.2">
      <c r="A5" s="83" t="s">
        <v>113</v>
      </c>
      <c r="B5" s="190">
        <v>82961</v>
      </c>
      <c r="C5" s="190">
        <v>47909</v>
      </c>
    </row>
    <row r="6" spans="1:3" x14ac:dyDescent="0.2">
      <c r="A6" s="83" t="s">
        <v>114</v>
      </c>
      <c r="B6" s="190">
        <v>15141</v>
      </c>
      <c r="C6" s="190">
        <v>9188</v>
      </c>
    </row>
    <row r="7" spans="1:3" x14ac:dyDescent="0.2">
      <c r="A7" s="83" t="s">
        <v>115</v>
      </c>
      <c r="B7" s="190">
        <v>26877</v>
      </c>
      <c r="C7" s="190">
        <v>15461</v>
      </c>
    </row>
    <row r="8" spans="1:3" x14ac:dyDescent="0.2">
      <c r="A8" s="83" t="s">
        <v>116</v>
      </c>
      <c r="B8" s="190">
        <v>20531</v>
      </c>
      <c r="C8" s="190">
        <v>7858</v>
      </c>
    </row>
    <row r="9" spans="1:3" x14ac:dyDescent="0.2">
      <c r="A9" s="83" t="s">
        <v>117</v>
      </c>
      <c r="B9" s="190">
        <v>62083</v>
      </c>
      <c r="C9" s="190">
        <v>31601</v>
      </c>
    </row>
    <row r="10" spans="1:3" x14ac:dyDescent="0.2">
      <c r="A10" s="83" t="s">
        <v>118</v>
      </c>
      <c r="B10" s="190">
        <v>27081</v>
      </c>
      <c r="C10" s="190">
        <v>15263</v>
      </c>
    </row>
    <row r="11" spans="1:3" x14ac:dyDescent="0.2">
      <c r="A11" s="83"/>
      <c r="B11" s="190"/>
      <c r="C11" s="190"/>
    </row>
    <row r="12" spans="1:3" x14ac:dyDescent="0.2">
      <c r="A12" s="83" t="s">
        <v>154</v>
      </c>
      <c r="B12" s="190">
        <v>22523</v>
      </c>
      <c r="C12" s="190">
        <v>7356</v>
      </c>
    </row>
    <row r="13" spans="1:3" x14ac:dyDescent="0.2">
      <c r="A13" s="83" t="s">
        <v>155</v>
      </c>
      <c r="B13" s="190">
        <v>12723</v>
      </c>
      <c r="C13" s="190">
        <v>4870</v>
      </c>
    </row>
    <row r="14" spans="1:3" x14ac:dyDescent="0.2">
      <c r="A14" s="83" t="s">
        <v>156</v>
      </c>
      <c r="B14" s="190">
        <v>50234</v>
      </c>
      <c r="C14" s="190">
        <v>7508</v>
      </c>
    </row>
    <row r="15" spans="1:3" x14ac:dyDescent="0.2">
      <c r="A15" s="83" t="s">
        <v>157</v>
      </c>
      <c r="B15" s="190">
        <v>28771</v>
      </c>
      <c r="C15" s="190">
        <v>7873</v>
      </c>
    </row>
    <row r="16" spans="1:3" x14ac:dyDescent="0.2">
      <c r="A16" s="83" t="s">
        <v>158</v>
      </c>
      <c r="B16" s="190">
        <v>15237</v>
      </c>
      <c r="C16" s="190">
        <v>3959</v>
      </c>
    </row>
    <row r="17" spans="1:3" x14ac:dyDescent="0.2">
      <c r="A17" s="83" t="s">
        <v>159</v>
      </c>
      <c r="B17" s="190">
        <v>44543</v>
      </c>
      <c r="C17" s="190">
        <v>17451</v>
      </c>
    </row>
    <row r="18" spans="1:3" x14ac:dyDescent="0.2">
      <c r="A18" s="83" t="s">
        <v>160</v>
      </c>
      <c r="B18" s="190">
        <v>69200</v>
      </c>
      <c r="C18" s="190">
        <v>23606</v>
      </c>
    </row>
    <row r="19" spans="1:3" x14ac:dyDescent="0.2">
      <c r="A19" s="83" t="s">
        <v>161</v>
      </c>
      <c r="B19" s="190">
        <v>3518</v>
      </c>
      <c r="C19" s="190">
        <v>1945</v>
      </c>
    </row>
    <row r="20" spans="1:3" x14ac:dyDescent="0.2">
      <c r="A20" s="83" t="s">
        <v>162</v>
      </c>
      <c r="B20" s="190">
        <v>23749</v>
      </c>
      <c r="C20" s="190">
        <v>6024</v>
      </c>
    </row>
    <row r="21" spans="1:3" x14ac:dyDescent="0.2">
      <c r="A21" s="83" t="s">
        <v>163</v>
      </c>
      <c r="B21" s="190">
        <v>26243</v>
      </c>
      <c r="C21" s="190">
        <v>10973</v>
      </c>
    </row>
    <row r="22" spans="1:3" x14ac:dyDescent="0.2">
      <c r="A22" s="83" t="s">
        <v>164</v>
      </c>
      <c r="B22" s="190">
        <v>38684</v>
      </c>
      <c r="C22" s="190">
        <v>11000</v>
      </c>
    </row>
    <row r="23" spans="1:3" x14ac:dyDescent="0.2">
      <c r="A23" s="83" t="s">
        <v>165</v>
      </c>
      <c r="B23" s="190">
        <v>11175</v>
      </c>
      <c r="C23" s="190">
        <v>3711</v>
      </c>
    </row>
    <row r="24" spans="1:3" x14ac:dyDescent="0.2">
      <c r="A24" s="83" t="s">
        <v>166</v>
      </c>
      <c r="B24" s="190">
        <v>26935</v>
      </c>
      <c r="C24" s="190">
        <v>9342</v>
      </c>
    </row>
    <row r="25" spans="1:3" x14ac:dyDescent="0.2">
      <c r="A25" s="83" t="s">
        <v>167</v>
      </c>
      <c r="B25" s="190">
        <v>26544</v>
      </c>
      <c r="C25" s="190">
        <v>7203</v>
      </c>
    </row>
    <row r="26" spans="1:3" x14ac:dyDescent="0.2">
      <c r="A26" s="83" t="s">
        <v>168</v>
      </c>
      <c r="B26" s="190">
        <v>17577</v>
      </c>
      <c r="C26" s="190">
        <v>4840</v>
      </c>
    </row>
    <row r="27" spans="1:3" x14ac:dyDescent="0.2">
      <c r="A27" s="83" t="s">
        <v>169</v>
      </c>
      <c r="B27" s="190">
        <v>8645</v>
      </c>
      <c r="C27" s="190">
        <v>4157</v>
      </c>
    </row>
    <row r="28" spans="1:3" x14ac:dyDescent="0.2">
      <c r="A28" s="83" t="s">
        <v>170</v>
      </c>
      <c r="B28" s="190">
        <v>5813</v>
      </c>
      <c r="C28" s="190">
        <v>2823</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30" t="s">
        <v>126</v>
      </c>
      <c r="B1" s="231"/>
      <c r="D1" s="201"/>
    </row>
    <row r="2" spans="1:4" ht="30" customHeight="1" x14ac:dyDescent="0.2">
      <c r="A2" s="226" t="s">
        <v>231</v>
      </c>
      <c r="B2" s="227"/>
      <c r="D2" s="203"/>
    </row>
    <row r="3" spans="1:4" ht="81" customHeight="1" x14ac:dyDescent="0.2">
      <c r="A3" s="229" t="s">
        <v>451</v>
      </c>
      <c r="B3" s="229"/>
    </row>
    <row r="4" spans="1:4" ht="30" customHeight="1" x14ac:dyDescent="0.2">
      <c r="A4" s="226" t="s">
        <v>232</v>
      </c>
      <c r="B4" s="227"/>
      <c r="D4" s="203"/>
    </row>
    <row r="5" spans="1:4" ht="54.75" customHeight="1" x14ac:dyDescent="0.2">
      <c r="A5" s="229" t="s">
        <v>292</v>
      </c>
      <c r="B5" s="229"/>
    </row>
    <row r="6" spans="1:4" ht="30" customHeight="1" x14ac:dyDescent="0.2">
      <c r="A6" s="226" t="s">
        <v>465</v>
      </c>
      <c r="B6" s="227"/>
      <c r="D6" s="203"/>
    </row>
    <row r="7" spans="1:4" ht="33.75" customHeight="1" x14ac:dyDescent="0.2">
      <c r="A7" s="229" t="s">
        <v>279</v>
      </c>
      <c r="B7" s="229"/>
    </row>
    <row r="8" spans="1:4" ht="30" customHeight="1" x14ac:dyDescent="0.2">
      <c r="A8" s="226" t="s">
        <v>233</v>
      </c>
      <c r="B8" s="227"/>
      <c r="D8" s="203"/>
    </row>
    <row r="9" spans="1:4" ht="33.75" customHeight="1" x14ac:dyDescent="0.2">
      <c r="A9" s="229" t="s">
        <v>300</v>
      </c>
      <c r="B9" s="229"/>
      <c r="D9" s="203"/>
    </row>
    <row r="10" spans="1:4" ht="11.25" customHeight="1" x14ac:dyDescent="0.2">
      <c r="A10" s="208"/>
      <c r="B10" s="208"/>
      <c r="D10" s="203"/>
    </row>
    <row r="11" spans="1:4" ht="33.75" customHeight="1" x14ac:dyDescent="0.2">
      <c r="A11" s="229" t="s">
        <v>462</v>
      </c>
      <c r="B11" s="229"/>
      <c r="D11" s="203"/>
    </row>
    <row r="12" spans="1:4" ht="11.25" customHeight="1" x14ac:dyDescent="0.2">
      <c r="A12" s="207"/>
      <c r="B12" s="207"/>
      <c r="D12" s="203"/>
    </row>
    <row r="13" spans="1:4" ht="122.25" customHeight="1" x14ac:dyDescent="0.2">
      <c r="A13" s="229" t="s">
        <v>463</v>
      </c>
      <c r="B13" s="229"/>
    </row>
    <row r="14" spans="1:4" ht="67.5" customHeight="1" x14ac:dyDescent="0.2">
      <c r="A14" s="229" t="s">
        <v>234</v>
      </c>
      <c r="B14" s="229"/>
    </row>
    <row r="15" spans="1:4" s="200" customFormat="1" ht="35.1" customHeight="1" x14ac:dyDescent="0.2">
      <c r="A15" s="230" t="s">
        <v>130</v>
      </c>
      <c r="B15" s="231"/>
      <c r="D15" s="201"/>
    </row>
    <row r="16" spans="1:4" ht="30" customHeight="1" x14ac:dyDescent="0.2">
      <c r="A16" s="226" t="s">
        <v>235</v>
      </c>
      <c r="B16" s="227"/>
      <c r="D16" s="203"/>
    </row>
    <row r="17" spans="1:4" ht="11.25" customHeight="1" x14ac:dyDescent="0.2">
      <c r="A17" s="207"/>
      <c r="B17" s="207"/>
      <c r="D17" s="203"/>
    </row>
    <row r="18" spans="1:4" ht="45" customHeight="1" x14ac:dyDescent="0.2">
      <c r="A18" s="228" t="s">
        <v>35</v>
      </c>
      <c r="B18" s="229"/>
    </row>
    <row r="19" spans="1:4" ht="11.25" customHeight="1" x14ac:dyDescent="0.2">
      <c r="A19" s="207"/>
      <c r="B19" s="207"/>
      <c r="D19" s="203"/>
    </row>
    <row r="20" spans="1:4" ht="33.75" customHeight="1" x14ac:dyDescent="0.2">
      <c r="A20" s="228" t="s">
        <v>277</v>
      </c>
      <c r="B20" s="229"/>
      <c r="D20" s="203"/>
    </row>
    <row r="21" spans="1:4" ht="22.5" customHeight="1" x14ac:dyDescent="0.2">
      <c r="A21" s="228" t="s">
        <v>278</v>
      </c>
      <c r="B21" s="229"/>
    </row>
    <row r="22" spans="1:4" ht="11.25" customHeight="1" x14ac:dyDescent="0.2">
      <c r="A22" s="207"/>
      <c r="B22" s="207"/>
      <c r="D22" s="203"/>
    </row>
    <row r="23" spans="1:4" ht="78" customHeight="1" x14ac:dyDescent="0.2">
      <c r="A23" s="228" t="s">
        <v>47</v>
      </c>
      <c r="B23" s="229"/>
    </row>
    <row r="24" spans="1:4" ht="11.25" customHeight="1" x14ac:dyDescent="0.2">
      <c r="A24" s="207"/>
      <c r="B24" s="207"/>
      <c r="D24" s="203"/>
    </row>
    <row r="25" spans="1:4" ht="67.5" customHeight="1" x14ac:dyDescent="0.2">
      <c r="A25" s="228" t="s">
        <v>16</v>
      </c>
      <c r="B25" s="229"/>
      <c r="D25" s="203"/>
    </row>
    <row r="26" spans="1:4" ht="11.25" customHeight="1" x14ac:dyDescent="0.2">
      <c r="A26" s="207"/>
      <c r="B26" s="207"/>
      <c r="D26" s="203"/>
    </row>
    <row r="27" spans="1:4" ht="22.5" customHeight="1" x14ac:dyDescent="0.2">
      <c r="A27" s="228" t="s">
        <v>51</v>
      </c>
      <c r="B27" s="229"/>
    </row>
    <row r="28" spans="1:4" ht="11.25" customHeight="1" x14ac:dyDescent="0.2">
      <c r="A28" s="207"/>
      <c r="B28" s="207"/>
      <c r="D28" s="203"/>
    </row>
    <row r="29" spans="1:4" ht="22.5" customHeight="1" x14ac:dyDescent="0.2">
      <c r="A29" s="228" t="s">
        <v>52</v>
      </c>
      <c r="B29" s="229"/>
    </row>
    <row r="30" spans="1:4" ht="11.25" customHeight="1" x14ac:dyDescent="0.2">
      <c r="A30" s="207"/>
      <c r="B30" s="207"/>
      <c r="D30" s="203"/>
    </row>
    <row r="31" spans="1:4" ht="33.75" customHeight="1" x14ac:dyDescent="0.2">
      <c r="A31" s="228" t="s">
        <v>15</v>
      </c>
      <c r="B31" s="229"/>
      <c r="D31" s="203"/>
    </row>
    <row r="32" spans="1:4" ht="11.25" customHeight="1" x14ac:dyDescent="0.2">
      <c r="A32" s="207"/>
      <c r="B32" s="207"/>
      <c r="D32" s="203"/>
    </row>
    <row r="33" spans="1:4" ht="56.1" customHeight="1" x14ac:dyDescent="0.2">
      <c r="A33" s="228" t="s">
        <v>295</v>
      </c>
      <c r="B33" s="229"/>
    </row>
    <row r="34" spans="1:4" ht="11.25" customHeight="1" x14ac:dyDescent="0.2">
      <c r="A34" s="207"/>
      <c r="B34" s="207"/>
      <c r="D34" s="203"/>
    </row>
    <row r="35" spans="1:4" ht="22.5" customHeight="1" x14ac:dyDescent="0.2">
      <c r="A35" s="228" t="s">
        <v>17</v>
      </c>
      <c r="B35" s="229"/>
    </row>
    <row r="36" spans="1:4" ht="11.25" customHeight="1" x14ac:dyDescent="0.2">
      <c r="A36" s="207"/>
      <c r="B36" s="207"/>
      <c r="D36" s="203"/>
    </row>
    <row r="37" spans="1:4" ht="30" customHeight="1" x14ac:dyDescent="0.2">
      <c r="A37" s="226" t="s">
        <v>18</v>
      </c>
      <c r="B37" s="227"/>
      <c r="D37" s="203"/>
    </row>
    <row r="38" spans="1:4" s="204" customFormat="1" ht="22.5" customHeight="1" x14ac:dyDescent="0.2">
      <c r="A38" s="228" t="s">
        <v>464</v>
      </c>
      <c r="B38" s="229"/>
    </row>
    <row r="39" spans="1:4" s="204" customFormat="1" ht="11.25" customHeight="1" x14ac:dyDescent="0.2">
      <c r="B39" s="208"/>
    </row>
    <row r="40" spans="1:4" s="204" customFormat="1" ht="55.5" customHeight="1" x14ac:dyDescent="0.2">
      <c r="A40" s="228" t="s">
        <v>443</v>
      </c>
      <c r="B40" s="229"/>
    </row>
    <row r="41" spans="1:4" s="204" customFormat="1" ht="11.25" customHeight="1" x14ac:dyDescent="0.2">
      <c r="B41" s="208"/>
    </row>
    <row r="42" spans="1:4" s="204" customFormat="1" ht="11.25" customHeight="1" x14ac:dyDescent="0.2">
      <c r="A42" s="228" t="s">
        <v>53</v>
      </c>
      <c r="B42" s="229"/>
    </row>
    <row r="43" spans="1:4" s="204" customFormat="1" ht="11.25" customHeight="1" x14ac:dyDescent="0.2">
      <c r="A43" s="209"/>
      <c r="B43" s="208"/>
    </row>
    <row r="44" spans="1:4" s="204" customFormat="1" ht="11.25" customHeight="1" x14ac:dyDescent="0.2">
      <c r="A44" s="209" t="s">
        <v>88</v>
      </c>
      <c r="B44" s="209" t="s">
        <v>19</v>
      </c>
    </row>
    <row r="45" spans="1:4" s="204" customFormat="1" ht="11.25" customHeight="1" x14ac:dyDescent="0.2">
      <c r="B45" s="208"/>
    </row>
    <row r="46" spans="1:4" s="204" customFormat="1" ht="33.75" customHeight="1" x14ac:dyDescent="0.2">
      <c r="B46" s="209" t="s">
        <v>54</v>
      </c>
      <c r="D46" s="208"/>
    </row>
    <row r="47" spans="1:4" s="204" customFormat="1" ht="11.25" customHeight="1" x14ac:dyDescent="0.2">
      <c r="B47" s="208"/>
    </row>
    <row r="48" spans="1:4" s="204" customFormat="1" ht="22.5" customHeight="1" x14ac:dyDescent="0.2">
      <c r="B48" s="209" t="s">
        <v>20</v>
      </c>
    </row>
    <row r="49" spans="1:2" s="204" customFormat="1" ht="11.25" customHeight="1" x14ac:dyDescent="0.2">
      <c r="B49" s="208"/>
    </row>
    <row r="50" spans="1:2" s="204" customFormat="1" ht="22.5" customHeight="1" x14ac:dyDescent="0.2">
      <c r="B50" s="209" t="s">
        <v>21</v>
      </c>
    </row>
    <row r="51" spans="1:2" s="204" customFormat="1" ht="11.25" customHeight="1" x14ac:dyDescent="0.2">
      <c r="B51" s="209"/>
    </row>
    <row r="52" spans="1:2" s="204" customFormat="1" ht="22.5" customHeight="1" x14ac:dyDescent="0.2">
      <c r="B52" s="209" t="s">
        <v>66</v>
      </c>
    </row>
    <row r="53" spans="1:2" s="204" customFormat="1" ht="11.25" customHeight="1" x14ac:dyDescent="0.2">
      <c r="B53" s="208"/>
    </row>
    <row r="54" spans="1:2" s="204" customFormat="1" ht="11.25" customHeight="1" x14ac:dyDescent="0.2">
      <c r="A54" s="205" t="s">
        <v>89</v>
      </c>
      <c r="B54" s="209" t="s">
        <v>22</v>
      </c>
    </row>
    <row r="55" spans="1:2" s="204" customFormat="1" ht="11.25" customHeight="1" x14ac:dyDescent="0.2">
      <c r="B55" s="208"/>
    </row>
    <row r="56" spans="1:2" s="204" customFormat="1" ht="33.75" customHeight="1" x14ac:dyDescent="0.2">
      <c r="B56" s="209" t="s">
        <v>67</v>
      </c>
    </row>
    <row r="57" spans="1:2" s="204" customFormat="1" ht="11.25" customHeight="1" x14ac:dyDescent="0.2">
      <c r="B57" s="208"/>
    </row>
    <row r="58" spans="1:2" s="204" customFormat="1" ht="33.75" customHeight="1" x14ac:dyDescent="0.2">
      <c r="B58" s="209" t="s">
        <v>23</v>
      </c>
    </row>
    <row r="59" spans="1:2" s="204" customFormat="1" ht="11.25" customHeight="1" x14ac:dyDescent="0.2">
      <c r="B59" s="208"/>
    </row>
    <row r="60" spans="1:2" s="204" customFormat="1" ht="77.099999999999994" customHeight="1" x14ac:dyDescent="0.2">
      <c r="B60" s="209" t="s">
        <v>83</v>
      </c>
    </row>
    <row r="61" spans="1:2" s="204" customFormat="1" ht="11.25" customHeight="1" x14ac:dyDescent="0.2">
      <c r="B61" s="208"/>
    </row>
    <row r="62" spans="1:2" s="204" customFormat="1" ht="22.5" customHeight="1" x14ac:dyDescent="0.2">
      <c r="B62" s="209" t="s">
        <v>24</v>
      </c>
    </row>
    <row r="63" spans="1:2" s="204" customFormat="1" ht="11.25" customHeight="1" x14ac:dyDescent="0.2">
      <c r="B63" s="208"/>
    </row>
    <row r="64" spans="1:2" s="204" customFormat="1" ht="11.25" customHeight="1" x14ac:dyDescent="0.2">
      <c r="A64" s="205" t="s">
        <v>90</v>
      </c>
      <c r="B64" s="209" t="s">
        <v>25</v>
      </c>
    </row>
    <row r="65" spans="1:2" s="204" customFormat="1" ht="11.25" customHeight="1" x14ac:dyDescent="0.2">
      <c r="A65" s="205"/>
      <c r="B65" s="209"/>
    </row>
    <row r="66" spans="1:2" s="204" customFormat="1" ht="67.5" x14ac:dyDescent="0.2">
      <c r="A66" s="205"/>
      <c r="B66" s="209" t="s">
        <v>26</v>
      </c>
    </row>
    <row r="67" spans="1:2" s="204" customFormat="1" ht="11.25" x14ac:dyDescent="0.2">
      <c r="A67" s="205"/>
      <c r="B67" s="209"/>
    </row>
    <row r="68" spans="1:2" s="204" customFormat="1" ht="11.25" x14ac:dyDescent="0.2">
      <c r="A68" s="205" t="s">
        <v>91</v>
      </c>
      <c r="B68" s="209" t="s">
        <v>27</v>
      </c>
    </row>
    <row r="69" spans="1:2" s="204" customFormat="1" ht="11.25" customHeight="1" x14ac:dyDescent="0.2">
      <c r="B69" s="209"/>
    </row>
    <row r="70" spans="1:2" s="204" customFormat="1" ht="87.95" customHeight="1" x14ac:dyDescent="0.2">
      <c r="B70" s="209" t="s">
        <v>250</v>
      </c>
    </row>
    <row r="71" spans="1:2" s="204" customFormat="1" ht="11.25" customHeight="1" x14ac:dyDescent="0.2">
      <c r="B71" s="208"/>
    </row>
    <row r="72" spans="1:2" s="204" customFormat="1" ht="22.5" customHeight="1" x14ac:dyDescent="0.2">
      <c r="B72" s="209" t="s">
        <v>28</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2019-02-19T10:58:35Z</cp:lastPrinted>
  <dcterms:created xsi:type="dcterms:W3CDTF">1996-10-17T05:27:31Z</dcterms:created>
  <dcterms:modified xsi:type="dcterms:W3CDTF">2019-02-27T15:00:21Z</dcterms:modified>
</cp:coreProperties>
</file>