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T:\Veroeffentlichungen\Veröffentlichungsverz2018\Kap2L - Öffentl.Finanzen,Personal,Steuern\Kap2LIV\"/>
    </mc:Choice>
  </mc:AlternateContent>
  <bookViews>
    <workbookView xWindow="0" yWindow="0" windowWidth="23040" windowHeight="8610"/>
  </bookViews>
  <sheets>
    <sheet name="Impressum" sheetId="22" r:id="rId1"/>
    <sheet name="Zeichenerklärung" sheetId="23" r:id="rId2"/>
    <sheet name="Inhaltsverz.+Vorbemerk." sheetId="19" r:id="rId3"/>
    <sheet name="Tab.1" sheetId="2" r:id="rId4"/>
    <sheet name="Tab.2" sheetId="3" r:id="rId5"/>
    <sheet name="Graf.1+2" sheetId="20" r:id="rId6"/>
    <sheet name="Tab.3" sheetId="4" r:id="rId7"/>
    <sheet name="Graf.2" sheetId="16" r:id="rId8"/>
    <sheet name="Tab.4" sheetId="6" r:id="rId9"/>
    <sheet name="Tab.5" sheetId="7" r:id="rId10"/>
    <sheet name="Tab.6" sheetId="9" r:id="rId11"/>
    <sheet name="Graf.4+5" sheetId="17" r:id="rId12"/>
    <sheet name="Tab.7" sheetId="12" r:id="rId13"/>
    <sheet name="Tab.8" sheetId="14" r:id="rId14"/>
    <sheet name="Graf.6,7,8+9" sheetId="21" r:id="rId15"/>
  </sheets>
  <externalReferences>
    <externalReference r:id="rId16"/>
  </externalReferences>
  <definedNames>
    <definedName name="__GKL4">[1]Daten!$N$35</definedName>
    <definedName name="_xlnm._FilterDatabase" localSheetId="3" hidden="1">Tab.1!$A$17:$U$34</definedName>
    <definedName name="_xlnm._FilterDatabase" localSheetId="6" hidden="1">Tab.3!$A$42:$H$54</definedName>
    <definedName name="_xlnm._FilterDatabase" localSheetId="8" hidden="1">Tab.4!$A$9:$N$58</definedName>
    <definedName name="_xlnm._FilterDatabase" localSheetId="9" hidden="1">Tab.5!#REF!</definedName>
    <definedName name="_xlnm._FilterDatabase" localSheetId="10" hidden="1">Tab.6!$A$8:$Z$59</definedName>
    <definedName name="_xlnm._FilterDatabase" localSheetId="12" hidden="1">Tab.7!$A$61:$J$61</definedName>
    <definedName name="_xlnm._FilterDatabase" localSheetId="13" hidden="1">Tab.8!$A$14:$BY$60</definedName>
    <definedName name="_GKL4">[1]Daten!$N$35</definedName>
    <definedName name="_xlnm.Print_Area" localSheetId="7">Graf.2!#REF!</definedName>
    <definedName name="_xlnm.Print_Area" localSheetId="11">'Graf.4+5'!#REF!</definedName>
    <definedName name="_xlnm.Print_Area" localSheetId="3">Tab.1!$A$1:$U$34</definedName>
    <definedName name="_xlnm.Print_Area" localSheetId="4">Tab.2!$A$1:$H$39</definedName>
    <definedName name="_xlnm.Print_Area" localSheetId="6">Tab.3!$A$1:$H$54</definedName>
    <definedName name="_xlnm.Print_Area" localSheetId="8">Tab.4!$A$1:$M$64</definedName>
    <definedName name="_xlnm.Print_Area" localSheetId="9">Tab.5!$A$1:$T$50</definedName>
    <definedName name="_xlnm.Print_Area" localSheetId="10">Tab.6!$A$1:$U$60</definedName>
    <definedName name="_xlnm.Print_Area" localSheetId="12">Tab.7!$A$1:$I$61</definedName>
    <definedName name="_xlnm.Print_Area" localSheetId="13">Tab.8!$A$1:$I$67</definedName>
    <definedName name="_xlnm.Print_Titles" localSheetId="9">Tab.5!$1:$9</definedName>
    <definedName name="_xlnm.Print_Titles" localSheetId="13">Tab.8!$1:$10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3" l="1"/>
</calcChain>
</file>

<file path=xl/sharedStrings.xml><?xml version="1.0" encoding="utf-8"?>
<sst xmlns="http://schemas.openxmlformats.org/spreadsheetml/2006/main" count="3122" uniqueCount="1060">
  <si>
    <t>Lfd.
Nr.</t>
  </si>
  <si>
    <t>Steuer-pflichtige</t>
  </si>
  <si>
    <t>Gewinn</t>
  </si>
  <si>
    <t>Verlust</t>
  </si>
  <si>
    <t>Verlustverbrauch</t>
  </si>
  <si>
    <t>Abgerundeter
Gewerbeertrag</t>
  </si>
  <si>
    <t>Freibetrag</t>
  </si>
  <si>
    <t>Steuermessbetrag</t>
  </si>
  <si>
    <t>Vortragsfähiger Verlust
zum 31.12.</t>
  </si>
  <si>
    <t>von Null</t>
  </si>
  <si>
    <t>positiv</t>
  </si>
  <si>
    <r>
      <t>Anzahl</t>
    </r>
    <r>
      <rPr>
        <vertAlign val="superscript"/>
        <sz val="8"/>
        <rFont val="Arial"/>
        <family val="2"/>
      </rPr>
      <t xml:space="preserve">1) </t>
    </r>
  </si>
  <si>
    <r>
      <t>Anzahl</t>
    </r>
    <r>
      <rPr>
        <vertAlign val="superscript"/>
        <sz val="8"/>
        <rFont val="Arial"/>
        <family val="2"/>
      </rPr>
      <t>1)</t>
    </r>
  </si>
  <si>
    <t>1 000 EUR</t>
  </si>
  <si>
    <t/>
  </si>
  <si>
    <t>mit Steuermessbetrag = 0</t>
  </si>
  <si>
    <t xml:space="preserve">davon mit negativem Gewerbeertrag  </t>
  </si>
  <si>
    <t xml:space="preserve">ohne Gewerbeertrag      </t>
  </si>
  <si>
    <t xml:space="preserve">mit positivem Gewerbeertrag  </t>
  </si>
  <si>
    <t>mit positivem Steuermessbetrag</t>
  </si>
  <si>
    <t xml:space="preserve">   </t>
  </si>
  <si>
    <t>unter</t>
  </si>
  <si>
    <t>5 000</t>
  </si>
  <si>
    <t>-</t>
  </si>
  <si>
    <t>10 000</t>
  </si>
  <si>
    <t>15 000</t>
  </si>
  <si>
    <t>24 500</t>
  </si>
  <si>
    <t>50 000</t>
  </si>
  <si>
    <t>100 000</t>
  </si>
  <si>
    <t>500 000</t>
  </si>
  <si>
    <t>1 Mill.</t>
  </si>
  <si>
    <t>5 Mill.</t>
  </si>
  <si>
    <t>und</t>
  </si>
  <si>
    <t>mehr</t>
  </si>
  <si>
    <t>Insgesamt</t>
  </si>
  <si>
    <t>AGS</t>
  </si>
  <si>
    <t>Kreisfreie Städte
Landkreise 
Land</t>
  </si>
  <si>
    <t>Betriebe /
Betriebsstätten</t>
  </si>
  <si>
    <t>EUR</t>
  </si>
  <si>
    <t>Stadt Erfurt</t>
  </si>
  <si>
    <t>Stadt Gera</t>
  </si>
  <si>
    <t>Stadt Jena</t>
  </si>
  <si>
    <t>Stadt Suhl</t>
  </si>
  <si>
    <t>Stadt Weimar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</si>
  <si>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</si>
  <si>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</si>
  <si>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</si>
  <si>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</si>
  <si>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</si>
  <si>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</si>
  <si>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</si>
  <si>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</si>
  <si>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</si>
  <si>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</si>
  <si>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</si>
  <si>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</si>
  <si>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</si>
  <si>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</si>
  <si>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</si>
  <si>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</si>
  <si>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</si>
  <si>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Thüringen</t>
  </si>
  <si>
    <t xml:space="preserve">   davon</t>
  </si>
  <si>
    <t>51 - 56</t>
  </si>
  <si>
    <t xml:space="preserve">   kreisfreie Städte</t>
  </si>
  <si>
    <t>61 - 77</t>
  </si>
  <si>
    <t xml:space="preserve">   Landkreise</t>
  </si>
  <si>
    <t>Rechtsformgruppen</t>
  </si>
  <si>
    <t>Natürliche Personen; Einzelunternehmen</t>
  </si>
  <si>
    <t>Hausgewerbetreibende usw.</t>
  </si>
  <si>
    <t>Sonstige Einzelgewerbetreibende</t>
  </si>
  <si>
    <t>Land- und Forstwirte</t>
  </si>
  <si>
    <t>Angehörige der freien Berufe</t>
  </si>
  <si>
    <t>Sonstige selbständig tätige Personen</t>
  </si>
  <si>
    <t>Personen mit Beteiligungen an gewerblichen
  Personengesellschaften</t>
  </si>
  <si>
    <t>Sonstige natürliche Personen</t>
  </si>
  <si>
    <t>Personengesellschaften</t>
  </si>
  <si>
    <t>Atypische stille Gesellschafter</t>
  </si>
  <si>
    <t>Offene Handelsgesellschaften</t>
  </si>
  <si>
    <t>Kommanditgesellschaften</t>
  </si>
  <si>
    <t>GmbH &amp; Co. KG</t>
  </si>
  <si>
    <t>GmbH &amp; Co. OHG</t>
  </si>
  <si>
    <t>Aktiengesellschaften &amp; Co. KG</t>
  </si>
  <si>
    <t>Gesellschaften des bürgerlichen Rechts</t>
  </si>
  <si>
    <t>Ähnliche Gesellschaften (z.B. stille
  Gesellschaft, Grundstücksgemeinschaft)</t>
  </si>
  <si>
    <t>Ausländische Personengesellschaften</t>
  </si>
  <si>
    <t xml:space="preserve">Aktiengesellschaften </t>
  </si>
  <si>
    <t>Gesellschaften mit beschränkter Haftung</t>
  </si>
  <si>
    <t>Unternehmergesellschaften</t>
  </si>
  <si>
    <t>Kreditgenossenschaften</t>
  </si>
  <si>
    <t>Landwirtschaftliche Nutzungs- und
  Verwertungsgenossenschaften</t>
  </si>
  <si>
    <t>Andere Erwerbs- und
  Wirtschaftsgenossenschaften</t>
  </si>
  <si>
    <t>Ausländische Kapitalgesellschaften</t>
  </si>
  <si>
    <t>übrige juristische Personen</t>
  </si>
  <si>
    <t>Sparkassen</t>
  </si>
  <si>
    <t>Öffentlich-rechtliche Versorgungs-, Verkehrs-
  und Hafenbetriebe</t>
  </si>
  <si>
    <t>Sonstige Betriebe gewerblicher Art von
  Körperschaften des öffentlichen Rechts</t>
  </si>
  <si>
    <t>Sonstige juristische Personen des privaten
  Rechts</t>
  </si>
  <si>
    <t>Nicht rechtsfähige Vereine, Anstalten,
  Stiftungen und andere Zweckvermögen</t>
  </si>
  <si>
    <t>Gebietskörperschaften</t>
  </si>
  <si>
    <t>Öffentlich-rechtliche Religionsgesellschaften</t>
  </si>
  <si>
    <t>Sonstige juristische Personen des
  öffentlichen Rechts</t>
  </si>
  <si>
    <t>Sonstige ausländische Rechtsformen</t>
  </si>
  <si>
    <t xml:space="preserve">4. Ermittlung des Steuermessbetrags nach </t>
  </si>
  <si>
    <t>Lfd. Nr.</t>
  </si>
  <si>
    <t>Besteuerungsgrundlage</t>
  </si>
  <si>
    <t>Steuerpflichtige 
insgesamt</t>
  </si>
  <si>
    <t>davon</t>
  </si>
  <si>
    <t>Einzelgewerbe-
treibende</t>
  </si>
  <si>
    <t>Personengesellschaften u. Ä.</t>
  </si>
  <si>
    <t>Kapitalgesellschaften, Erwerbs- und Wirtschaftsgenossenschaften, Versicherungsvereine auf Gegenseitigkeit</t>
  </si>
  <si>
    <t>Gewinn aus Gewerbebetrieb</t>
  </si>
  <si>
    <t>Verlust aus Gewerbebetrieb</t>
  </si>
  <si>
    <t>Korrektur Gewinn/Verlust 2)</t>
  </si>
  <si>
    <t>Sondervergütung nach § 5a Abs. 4a EStG</t>
  </si>
  <si>
    <t>Abzuziehende nicht anrechenbare Kapitalertragsteuer</t>
  </si>
  <si>
    <t>Hinzurechnungen zum Gewinn nach § 8 GewStG</t>
  </si>
  <si>
    <t>Nr. 1: Finanzierungsanteile</t>
  </si>
  <si>
    <t xml:space="preserve">  Nr. 1a: Entgelte für Schulden</t>
  </si>
  <si>
    <t xml:space="preserve">  Nr. 1b: Renten und dauernde Lasten</t>
  </si>
  <si>
    <t xml:space="preserve">  Nr. 1d: 1/5 des Miet-/Pachtzinses für bewegliche WG</t>
  </si>
  <si>
    <t xml:space="preserve">  Nr. 1e: 1/2 des Miet-/Pachtzinses für unbewegliche WG</t>
  </si>
  <si>
    <t xml:space="preserve">  Nr. 1f: 1/4 der Aufwendungen für Konzessionen/Lizensen</t>
  </si>
  <si>
    <t>Finanzierungsanteil zusammen</t>
  </si>
  <si>
    <t>Freibetrag § 8 Nr. 1 GewStG</t>
  </si>
  <si>
    <t>Nr. 4: Gewinnanteile der persönlich haftenden Gesellschafter einer KGaA</t>
  </si>
  <si>
    <t>Nr. 5: Hinzurechnungsbetrag nach § 8 Nr. 5 GewStG</t>
  </si>
  <si>
    <t>Nr. 8: Anteile am Verlust von Personengesellschaften</t>
  </si>
  <si>
    <t xml:space="preserve">Nr. 9: Zuwendungen i.S.d. § 9 Abs. 1 KStG </t>
  </si>
  <si>
    <t>Nr. 10: Gewinnminderung bei Beteiligungsbesitz</t>
  </si>
  <si>
    <t>Nr. 12: Ausländische Steuern</t>
  </si>
  <si>
    <t xml:space="preserve">   § 9 GewStG - Nr. 3: Negativer Teil des Gewerbeertrages
    ausländischer Betriebsstätten</t>
  </si>
  <si>
    <t>Hinzurechnungen zusammen</t>
  </si>
  <si>
    <t>Summe des Gewinns und der Hinzurechnungen</t>
  </si>
  <si>
    <t>Kürzungen des Gewinns und der Hinzurechnungen nach § 9 GewStG</t>
  </si>
  <si>
    <t>Kürzungsbetrag nach § 9 Nr. 2a, 7 und 8 GewStG ggf. i.V.m. 
    § 7a Abs. 2 GewStG</t>
  </si>
  <si>
    <t>Nr. 1 S. 1: Kürzung um 1,2 v.H. des Einheitswertes des Grundbesitzes</t>
  </si>
  <si>
    <t>Nr. 1 S. 2, 3: Erweiterte Kürzung bei Grundstücksunternehmen</t>
  </si>
  <si>
    <t>Nr. 2: Anteile am Gewinn von Personengesellschaften</t>
  </si>
  <si>
    <t>Nr. 2b: Dem Gewerbeertrag einer KGaA hinzugerechneten Gewinnanteile</t>
  </si>
  <si>
    <t>Nr. 3: Positiver Teil des Gewerbeertrags ausländischer Betriebsstätten</t>
  </si>
  <si>
    <t>Nr. 5: Abziehbare Zuwendungen</t>
  </si>
  <si>
    <t>Kürzungen zusammen</t>
  </si>
  <si>
    <t>Summe des Gewinns, der Hinzurechnungen und Kürzungen</t>
  </si>
  <si>
    <t>Gewerbeertrag aus dem Betrieb von Handelsschiffen im internationalen
  Verkehr</t>
  </si>
  <si>
    <t>Gewerbeertrag bei öffentlich-rechtlichen Rundfunkanstalten</t>
  </si>
  <si>
    <t xml:space="preserve">Nicht ausgleichsfähiger oder wegfallender Gewerbeverlust </t>
  </si>
  <si>
    <t>Gewerbeertrag der Organgesellschaften</t>
  </si>
  <si>
    <t>Gewerbeertrag der Organgesellschaften, hier Korrekturbeträge § 8b KstG</t>
  </si>
  <si>
    <t>Von Organgesellschaften zu versteuernder Übertragungsgewinn</t>
  </si>
  <si>
    <t>Verlustverbrauch nach § 10a GewStG</t>
  </si>
  <si>
    <t>Maßgebender Gewerbeertrag aus den Spartensummen</t>
  </si>
  <si>
    <t>Abgerundeter Gewerbeertrag</t>
  </si>
  <si>
    <t>Freibetrag für den Gewerbeertrag</t>
  </si>
  <si>
    <t>Verbleibender Betrag nach Abzug des Freibetrags</t>
  </si>
  <si>
    <r>
      <t xml:space="preserve"> nach Wirtschaftsabteilungen</t>
    </r>
    <r>
      <rPr>
        <b/>
        <vertAlign val="superscript"/>
        <sz val="8"/>
        <rFont val="Arial"/>
        <family val="2"/>
      </rPr>
      <t xml:space="preserve"> *)</t>
    </r>
  </si>
  <si>
    <t>WZ
2008</t>
  </si>
  <si>
    <t>Wirtschaftsabschnitte
Wirtschaftsabteilungen</t>
  </si>
  <si>
    <t>Vortragsfähiger Verlust zum 31.12</t>
  </si>
  <si>
    <t>negativ</t>
  </si>
  <si>
    <t xml:space="preserve">A </t>
  </si>
  <si>
    <t xml:space="preserve">Land- und Forstwirtschaft, Fischerei            </t>
  </si>
  <si>
    <t>01</t>
  </si>
  <si>
    <t>Landwirtschaft und Jagd</t>
  </si>
  <si>
    <t>02</t>
  </si>
  <si>
    <t xml:space="preserve">Forstwirtschaft und Holzeinschlag               </t>
  </si>
  <si>
    <t>03</t>
  </si>
  <si>
    <t xml:space="preserve">Fischerei und Aquakultur                        </t>
  </si>
  <si>
    <t xml:space="preserve">B </t>
  </si>
  <si>
    <t xml:space="preserve">Bergbau und Gewinnung von Steinen
  und Erden     </t>
  </si>
  <si>
    <t>05</t>
  </si>
  <si>
    <t xml:space="preserve">Kohlenbergbau                                   </t>
  </si>
  <si>
    <t>06</t>
  </si>
  <si>
    <t xml:space="preserve">Gewinnung von Erdöl und Erdgas                  </t>
  </si>
  <si>
    <t>07</t>
  </si>
  <si>
    <t xml:space="preserve">Erzbergbau                                      </t>
  </si>
  <si>
    <t>08</t>
  </si>
  <si>
    <t xml:space="preserve">Gewinnung von Steinen und Erden,
  sonstiger Bergbau         </t>
  </si>
  <si>
    <t>09</t>
  </si>
  <si>
    <t xml:space="preserve">Erbringung von Dienstleistungen für den Bergbau und
  für die Gewinnung von Steinen und Erden                            </t>
  </si>
  <si>
    <t xml:space="preserve">C </t>
  </si>
  <si>
    <t xml:space="preserve">Verarbeitendes Gewerbe                          </t>
  </si>
  <si>
    <t xml:space="preserve">Herstellung von Nahrungs- und Futtermitteln       </t>
  </si>
  <si>
    <t xml:space="preserve">Getränkeherstellung                             </t>
  </si>
  <si>
    <t xml:space="preserve">Tabakverarbeitung                               </t>
  </si>
  <si>
    <t>12</t>
  </si>
  <si>
    <t xml:space="preserve">Herstellung von Textilien                       </t>
  </si>
  <si>
    <t xml:space="preserve">Herstellung von Bekleidung                      </t>
  </si>
  <si>
    <t xml:space="preserve">Herstellung von Leder, Lederwaren und Schuhen   </t>
  </si>
  <si>
    <t xml:space="preserve">Herstellung von Holz-, Flecht-, Korb- und 
  Korkwaren (ohne Möbel)   </t>
  </si>
  <si>
    <t>17</t>
  </si>
  <si>
    <t xml:space="preserve">Herstellung von Papier, Pappe und Waren daraus </t>
  </si>
  <si>
    <t>Herstellung von Druckerzeugnissen</t>
  </si>
  <si>
    <t xml:space="preserve">Kokerei und Mineralölverarbeitung               </t>
  </si>
  <si>
    <t>19</t>
  </si>
  <si>
    <t xml:space="preserve">Herstellung von chemischen Erzeugnissen         </t>
  </si>
  <si>
    <t xml:space="preserve">Herstellung von pharmazeutischen Erzeugnissen   </t>
  </si>
  <si>
    <t>21</t>
  </si>
  <si>
    <t xml:space="preserve">Herstellung von Gummi- und Kunststoffwaren      </t>
  </si>
  <si>
    <t>Herstellung von Glas, Glaswaren, Keramik,
  Verarbeitung von Steinen und Erden</t>
  </si>
  <si>
    <t xml:space="preserve">Metallerzeugung und -bearbeitung                </t>
  </si>
  <si>
    <t>24</t>
  </si>
  <si>
    <t xml:space="preserve">Herstellung von Metallerzeugnissen              </t>
  </si>
  <si>
    <t>Herstellung von Datenverarbeitungsgeräten,
  elektronischen und optischen Erzeugnissen</t>
  </si>
  <si>
    <t>26</t>
  </si>
  <si>
    <t xml:space="preserve">Herstellung von elektrischen Ausrüstungen        </t>
  </si>
  <si>
    <t>27</t>
  </si>
  <si>
    <t xml:space="preserve">Maschinenbau                                    </t>
  </si>
  <si>
    <t xml:space="preserve">Herstellung von Kraftwagen und Kraftwagenteilen          </t>
  </si>
  <si>
    <t xml:space="preserve">Sonstiger Fahrzeugbau                           </t>
  </si>
  <si>
    <t>30</t>
  </si>
  <si>
    <t xml:space="preserve">Herstellung von Möbeln                          </t>
  </si>
  <si>
    <t xml:space="preserve">Herstellung von sonstigen Waren                 </t>
  </si>
  <si>
    <t>32</t>
  </si>
  <si>
    <t>Reparatur und Installation von Maschinen und
  Ausrüstungen</t>
  </si>
  <si>
    <t>D / 35</t>
  </si>
  <si>
    <t xml:space="preserve">Energieversorgung                               </t>
  </si>
  <si>
    <t xml:space="preserve">E </t>
  </si>
  <si>
    <t>Wasserversorgung, Abwasser- und
  Abfallentsorgung, Beseitigung von
  Umweltverschmutzungen</t>
  </si>
  <si>
    <t xml:space="preserve">Wasserversorgung                                </t>
  </si>
  <si>
    <t xml:space="preserve">Abwasserentsorgung                              </t>
  </si>
  <si>
    <t>Sammlung, Behandlung und Beseitigung
  von Abfällen</t>
  </si>
  <si>
    <t>39</t>
  </si>
  <si>
    <t>Beseitigung von Umweltverschmutzungen und
  sonstige Entsorgung</t>
  </si>
  <si>
    <t xml:space="preserve">F </t>
  </si>
  <si>
    <t xml:space="preserve">Baugewerbe                                      </t>
  </si>
  <si>
    <t xml:space="preserve">Hochbau                                         </t>
  </si>
  <si>
    <t xml:space="preserve">Tiefbau                                         </t>
  </si>
  <si>
    <t>Vorbereitende Baustellenarbeiten, Bauinstallation
  und sonstiges</t>
  </si>
  <si>
    <t xml:space="preserve">G </t>
  </si>
  <si>
    <t>Handel, Instandhaltung und Reparatur
  von Kraftfahrzeugen</t>
  </si>
  <si>
    <t>Handel mit Kraftfahrzeugen, Instandhaltung
  und Reparatur von Kraftfahrzeugen</t>
  </si>
  <si>
    <t xml:space="preserve">Großhandel (ohne Handel mit Kraftfahrzeugen)    </t>
  </si>
  <si>
    <t xml:space="preserve">Einzelhandel (ohne Handel mit Kraftfahrzeugen)    </t>
  </si>
  <si>
    <t xml:space="preserve">H </t>
  </si>
  <si>
    <t xml:space="preserve">Verkehr und Lagerei                             </t>
  </si>
  <si>
    <t xml:space="preserve">Landverkehr u.Transport in Rohrfernleitungen    </t>
  </si>
  <si>
    <t xml:space="preserve">Schifffahrt                                     </t>
  </si>
  <si>
    <t xml:space="preserve">Luftfahrt                                       </t>
  </si>
  <si>
    <t xml:space="preserve">Lagerei, Erbringung von sonstigen Dienstleistungen
  für den Verkehr   </t>
  </si>
  <si>
    <t>53</t>
  </si>
  <si>
    <t xml:space="preserve">Post-, Kurier- und Expressdienste               </t>
  </si>
  <si>
    <t xml:space="preserve">I </t>
  </si>
  <si>
    <t xml:space="preserve">Gastgewerbe                                     </t>
  </si>
  <si>
    <t xml:space="preserve">Beherbergung                                    </t>
  </si>
  <si>
    <t xml:space="preserve">Gastronomie                                     </t>
  </si>
  <si>
    <t xml:space="preserve">J </t>
  </si>
  <si>
    <t xml:space="preserve">Information und Kommunikation                   </t>
  </si>
  <si>
    <t xml:space="preserve">Verlagswesen                                    </t>
  </si>
  <si>
    <t>Herstellung, Verleih und Vertrieb von Filmen und
  Fernsehprogrammen, Kinos, Tonstudios,
  Verlegen von Musik</t>
  </si>
  <si>
    <t>60</t>
  </si>
  <si>
    <t xml:space="preserve">Rundfunkveranstalter                            </t>
  </si>
  <si>
    <t xml:space="preserve">Telekommunikation                               </t>
  </si>
  <si>
    <t xml:space="preserve">Erbringung von Dienstleistungen der
  Informationstechnologie  </t>
  </si>
  <si>
    <t xml:space="preserve">Informationsdienstleistungen                    </t>
  </si>
  <si>
    <t xml:space="preserve">K </t>
  </si>
  <si>
    <t>Erbringung von Finanz- und
  Versicherungsdienstleistungen</t>
  </si>
  <si>
    <t xml:space="preserve">Erbringung von Finanzdienstleistungen           </t>
  </si>
  <si>
    <t>65</t>
  </si>
  <si>
    <t xml:space="preserve">Versicherungen, Rückversicherungen und
  Pensionskassen (ohne Sozialversicherung) </t>
  </si>
  <si>
    <t xml:space="preserve">Mit Finanz- und Versicherungsdienstleistungen
  verbundene Tätigkeiten  </t>
  </si>
  <si>
    <t>L / 68</t>
  </si>
  <si>
    <t xml:space="preserve">Grundstücks- und Wohnungswesen                  </t>
  </si>
  <si>
    <t xml:space="preserve">M </t>
  </si>
  <si>
    <t>Erbringung von freiberuflichen,
  wissenschaftlichen und technischen
  Dienstleistungen</t>
  </si>
  <si>
    <t xml:space="preserve">Rechts- und Steuerberatung, Wirtschaftsprüfung  </t>
  </si>
  <si>
    <t xml:space="preserve">Verwaltung und Führung von Unternehmen
  und Betrieben </t>
  </si>
  <si>
    <t>Architektur- und Ingenieurbüros, technische,
  physikalische und chemische Untersuchung</t>
  </si>
  <si>
    <t xml:space="preserve">Forschung und Entwicklung                       </t>
  </si>
  <si>
    <t xml:space="preserve">Werbung und Marktforschung                      </t>
  </si>
  <si>
    <t>Sonstige freiberufliche, wissenschaftliche und
  technische Tätigkeiten</t>
  </si>
  <si>
    <t xml:space="preserve">Veterinärwesen                                  </t>
  </si>
  <si>
    <t xml:space="preserve">N </t>
  </si>
  <si>
    <t xml:space="preserve">Erbringung von sonstigen wirtschaftlichen
  Dienstleistungen       </t>
  </si>
  <si>
    <t xml:space="preserve">Vermietung von beweglichen Sachen               </t>
  </si>
  <si>
    <t xml:space="preserve">Vermittlung und Überlassung von Arbeitskräften    </t>
  </si>
  <si>
    <t>Reisebüros,-veranstaltungen, Erbringung sonstiger
  Reservierungsdienstleistungen</t>
  </si>
  <si>
    <t xml:space="preserve">Wach- und Sicherheitsdienste sowie Detekteien   </t>
  </si>
  <si>
    <t xml:space="preserve">Gebäudebetreuung; Garten- und Landschaftsbau      </t>
  </si>
  <si>
    <t>Erbringung von wirtschaftlichen Dienstleistungen
  für Unternehmen und Privatpersonen a.n.g.</t>
  </si>
  <si>
    <t>82</t>
  </si>
  <si>
    <t>P / 85</t>
  </si>
  <si>
    <t xml:space="preserve">Erziehung und Unterricht                        </t>
  </si>
  <si>
    <t xml:space="preserve">Q </t>
  </si>
  <si>
    <t xml:space="preserve">Gesundheits- und Sozialwesen                    </t>
  </si>
  <si>
    <t>86</t>
  </si>
  <si>
    <t>Gesundheitswesen</t>
  </si>
  <si>
    <t>87</t>
  </si>
  <si>
    <t>Heime (ohne Erholungs- und Ferienheime)</t>
  </si>
  <si>
    <t>88</t>
  </si>
  <si>
    <t xml:space="preserve">Sozialwesen (ohne Heime) </t>
  </si>
  <si>
    <t xml:space="preserve">R </t>
  </si>
  <si>
    <t xml:space="preserve">Kunst, Unterhaltung und Erholung                </t>
  </si>
  <si>
    <t>Kreative, künstlerische und unterhaltende Tätigkeiten</t>
  </si>
  <si>
    <t>Bibliotheken, Archive, Museen, botanische und
  zoologische Gärten</t>
  </si>
  <si>
    <t xml:space="preserve">Spiel-, Wett- und Lotteriewesen                 </t>
  </si>
  <si>
    <t>92</t>
  </si>
  <si>
    <t>Erbringung von Dienstleistungen des Sports,
  der Unterhaltung und der Erholung</t>
  </si>
  <si>
    <t>93</t>
  </si>
  <si>
    <t xml:space="preserve">S </t>
  </si>
  <si>
    <t xml:space="preserve">Erbringung von sonstigen Dienstleistungen       </t>
  </si>
  <si>
    <t>94</t>
  </si>
  <si>
    <t>Interessenvertretungen sowie kirchliche und sonstige
  religiöse Vereinigungen (ohne Sozialwesen und Sport)</t>
  </si>
  <si>
    <t>95</t>
  </si>
  <si>
    <t xml:space="preserve">Reparatur von Datenverarbeitungsgeräten
  und Gebrauchsgütern    </t>
  </si>
  <si>
    <t>96</t>
  </si>
  <si>
    <t>Erbringung von sonstigen überwiegend
  persönlichen Dienstleistungen</t>
  </si>
  <si>
    <t>A-S</t>
  </si>
  <si>
    <t xml:space="preserve">6. Steuerpflichtige, deren Gewerbeertrag und Steuermessbetrag nach </t>
  </si>
  <si>
    <r>
      <t xml:space="preserve"> ausgewählten Wirtschaftsabschnitten und Gewerbeertragsgrößenklassen </t>
    </r>
    <r>
      <rPr>
        <b/>
        <vertAlign val="superscript"/>
        <sz val="8"/>
        <rFont val="Arial"/>
        <family val="2"/>
      </rPr>
      <t>*)</t>
    </r>
  </si>
  <si>
    <t>Größenklasse
des abgerundeten Gewerbeertrags
von … bis unter … EUR</t>
  </si>
  <si>
    <t>darunter</t>
  </si>
  <si>
    <t>Land- und
Forstwirtschaft, Fischerei</t>
  </si>
  <si>
    <t>Bergbau und Gewinnung von Steinen und Erden</t>
  </si>
  <si>
    <t>Ver-
arbeitendes
Gewerbe</t>
  </si>
  <si>
    <t>Energie-versorgung</t>
  </si>
  <si>
    <r>
      <t xml:space="preserve">Wasser-versorgung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</t>
    </r>
  </si>
  <si>
    <t>Baugewerbe</t>
  </si>
  <si>
    <r>
      <t xml:space="preserve">Handel </t>
    </r>
    <r>
      <rPr>
        <vertAlign val="superscript"/>
        <sz val="8"/>
        <rFont val="Arial"/>
        <family val="2"/>
      </rPr>
      <t xml:space="preserve">2) </t>
    </r>
  </si>
  <si>
    <t>Gast-
gewerbe</t>
  </si>
  <si>
    <t>Erziehung und Unterricht</t>
  </si>
  <si>
    <t>Erbringung von sonstigen Dienst-leistungen</t>
  </si>
  <si>
    <t>Steuerpflichtige</t>
  </si>
  <si>
    <t xml:space="preserve"> davon mit negativem Gewerbeertrag  </t>
  </si>
  <si>
    <t>abgerundeter Gewerbeertrag in 1 000 EUR</t>
  </si>
  <si>
    <t>Steuermessbetrag in 1 000 EUR</t>
  </si>
  <si>
    <t>Besteuerungsgrundlagen</t>
  </si>
  <si>
    <t>Organ-
gesellschaften insgesamt</t>
  </si>
  <si>
    <t>ohne</t>
  </si>
  <si>
    <t>8. Steuerpflichtige mit positivem Steuermessbetrag, Steuermessbeträge und Zerlegungsanteile
nach Länderaustausch und in regionaler Gliederung</t>
  </si>
  <si>
    <t>Land                                                    Kreisfreie Städte                                             Landkreise</t>
  </si>
  <si>
    <t>Festsetzungen ohne 
Zerlegungsanteile</t>
  </si>
  <si>
    <t>Zerlegungsanteile</t>
  </si>
  <si>
    <t>Festsetzung und
Zerlegungsanteile</t>
  </si>
  <si>
    <t>Betriebe/
Betriebs-
stätten</t>
  </si>
  <si>
    <t xml:space="preserve">Steuermess-
betrag </t>
  </si>
  <si>
    <t>Betriebs-
stätten</t>
  </si>
  <si>
    <t>ohne
positiven
Steuermess-
betrag</t>
  </si>
  <si>
    <t>Kreisfreie Städte zusammen</t>
  </si>
  <si>
    <t>Kreise zusammen</t>
  </si>
  <si>
    <t xml:space="preserve">Arenshausen                                       </t>
  </si>
  <si>
    <t xml:space="preserve">Asbach-Sickenberg                                 </t>
  </si>
  <si>
    <t xml:space="preserve">Berlingerode                                      </t>
  </si>
  <si>
    <t xml:space="preserve">Birkenfelde                                       </t>
  </si>
  <si>
    <t xml:space="preserve">Bodenrode-Westhausen                              </t>
  </si>
  <si>
    <t xml:space="preserve">Bornhagen                                         </t>
  </si>
  <si>
    <t xml:space="preserve">Brehme                                            </t>
  </si>
  <si>
    <t xml:space="preserve">Breitenworbis                                     </t>
  </si>
  <si>
    <t xml:space="preserve">Büttstedt                                         </t>
  </si>
  <si>
    <t xml:space="preserve">Buhla                                             </t>
  </si>
  <si>
    <t xml:space="preserve">Burgwalde                                         </t>
  </si>
  <si>
    <t xml:space="preserve">Dieterode                                         </t>
  </si>
  <si>
    <t xml:space="preserve">Dietzenrode/Vatterode                             </t>
  </si>
  <si>
    <t xml:space="preserve">Ecklingerode                                      </t>
  </si>
  <si>
    <t xml:space="preserve">Effelder                                          </t>
  </si>
  <si>
    <t xml:space="preserve">Eichstruth                                        </t>
  </si>
  <si>
    <t xml:space="preserve">Ferna                                             </t>
  </si>
  <si>
    <t xml:space="preserve">Freienhagen                                       </t>
  </si>
  <si>
    <t xml:space="preserve">Fretterode                                        </t>
  </si>
  <si>
    <t xml:space="preserve">Geisleden                                         </t>
  </si>
  <si>
    <t xml:space="preserve">Geismar                                           </t>
  </si>
  <si>
    <t xml:space="preserve">Gerbershausen                                     </t>
  </si>
  <si>
    <t xml:space="preserve">Gernrode                                          </t>
  </si>
  <si>
    <t xml:space="preserve">Glasehausen                                       </t>
  </si>
  <si>
    <t xml:space="preserve">Großbartloff                                      </t>
  </si>
  <si>
    <t xml:space="preserve">Haynrode                                          </t>
  </si>
  <si>
    <t xml:space="preserve">Heilbad Heiligenstadt, Stadt                      </t>
  </si>
  <si>
    <t xml:space="preserve">Heuthen                                           </t>
  </si>
  <si>
    <t xml:space="preserve">Hohengandern                                      </t>
  </si>
  <si>
    <t xml:space="preserve">Hohes Kreuz                                       </t>
  </si>
  <si>
    <t xml:space="preserve">Kella                                             </t>
  </si>
  <si>
    <t xml:space="preserve">Kirchgandern                                      </t>
  </si>
  <si>
    <t xml:space="preserve">Kirchworbis                                       </t>
  </si>
  <si>
    <t xml:space="preserve">Krombach                                          </t>
  </si>
  <si>
    <t xml:space="preserve">Küllstedt                                         </t>
  </si>
  <si>
    <t xml:space="preserve">Lenterode                                         </t>
  </si>
  <si>
    <t xml:space="preserve">Lindewerra                                        </t>
  </si>
  <si>
    <t xml:space="preserve">Lutter                                            </t>
  </si>
  <si>
    <t xml:space="preserve">Mackenrode                                        </t>
  </si>
  <si>
    <t xml:space="preserve">Marth                                             </t>
  </si>
  <si>
    <t xml:space="preserve">Niederorschel                                     </t>
  </si>
  <si>
    <t xml:space="preserve">Pfaffschwende                                     </t>
  </si>
  <si>
    <t xml:space="preserve">Reinholterode                                     </t>
  </si>
  <si>
    <t xml:space="preserve">Röhrig                                            </t>
  </si>
  <si>
    <t xml:space="preserve">Rohrberg                                          </t>
  </si>
  <si>
    <t xml:space="preserve">Rustenfelde                                       </t>
  </si>
  <si>
    <t xml:space="preserve">Schachtebich                                      </t>
  </si>
  <si>
    <t xml:space="preserve">Schönhagen                                        </t>
  </si>
  <si>
    <t xml:space="preserve">Schwobfeld                                        </t>
  </si>
  <si>
    <t xml:space="preserve">Sickerode                                         </t>
  </si>
  <si>
    <t xml:space="preserve">Steinbach                                         </t>
  </si>
  <si>
    <t xml:space="preserve">Steinheuterode                                    </t>
  </si>
  <si>
    <t xml:space="preserve">Tastungen                                         </t>
  </si>
  <si>
    <t xml:space="preserve">Thalwenden                                        </t>
  </si>
  <si>
    <t xml:space="preserve">Uder                                              </t>
  </si>
  <si>
    <t xml:space="preserve">Volkerode                                         </t>
  </si>
  <si>
    <t xml:space="preserve">Wachstedt                                         </t>
  </si>
  <si>
    <t xml:space="preserve">Wahlhausen                                        </t>
  </si>
  <si>
    <t xml:space="preserve">Wehnde                                            </t>
  </si>
  <si>
    <t xml:space="preserve">Wiesenfeld                                        </t>
  </si>
  <si>
    <t xml:space="preserve">Wingerode                                         </t>
  </si>
  <si>
    <t xml:space="preserve">Wüstheuterode                                     </t>
  </si>
  <si>
    <t xml:space="preserve">Schimberg                                         </t>
  </si>
  <si>
    <t xml:space="preserve">Teistungen                                        </t>
  </si>
  <si>
    <t xml:space="preserve">Leinefelde-Worbis, Stadt                          </t>
  </si>
  <si>
    <t xml:space="preserve">Am Ohmberg                                        </t>
  </si>
  <si>
    <t xml:space="preserve">Sonnenstein                                       </t>
  </si>
  <si>
    <t xml:space="preserve">Dingelstädt, Stadt                                </t>
  </si>
  <si>
    <t xml:space="preserve">Nordhausen                                        </t>
  </si>
  <si>
    <t xml:space="preserve">Ellrich, Stadt                                    </t>
  </si>
  <si>
    <t xml:space="preserve">Görsbach                                          </t>
  </si>
  <si>
    <t xml:space="preserve">Großlohra                                         </t>
  </si>
  <si>
    <t xml:space="preserve">Kehmstedt                                         </t>
  </si>
  <si>
    <t xml:space="preserve">Kleinfurra                                        </t>
  </si>
  <si>
    <t xml:space="preserve">Lipprechterode                                    </t>
  </si>
  <si>
    <t xml:space="preserve">Niedergebra                                       </t>
  </si>
  <si>
    <t xml:space="preserve">Nordhausen, Stadt                                 </t>
  </si>
  <si>
    <t xml:space="preserve">Sollstedt                                         </t>
  </si>
  <si>
    <t xml:space="preserve">Urbach                                            </t>
  </si>
  <si>
    <t xml:space="preserve">Hohenstein                                        </t>
  </si>
  <si>
    <t xml:space="preserve">Werther                                           </t>
  </si>
  <si>
    <t xml:space="preserve">Heringen/Helme, Stadt                             </t>
  </si>
  <si>
    <t xml:space="preserve">Harztor                                           </t>
  </si>
  <si>
    <t xml:space="preserve">Bleicherode, Stadt                                </t>
  </si>
  <si>
    <t xml:space="preserve">Wartburgkreis                                     </t>
  </si>
  <si>
    <t xml:space="preserve">Bad Salzungen, Stadt                              </t>
  </si>
  <si>
    <t xml:space="preserve">Barchfeld-Immelborn                               </t>
  </si>
  <si>
    <t xml:space="preserve">Berka v. d. Hainich                               </t>
  </si>
  <si>
    <t xml:space="preserve">Bischofroda                                       </t>
  </si>
  <si>
    <t xml:space="preserve">Buttlar                                           </t>
  </si>
  <si>
    <t xml:space="preserve">Dermbach                                          </t>
  </si>
  <si>
    <t xml:space="preserve">Empfertshausen                                    </t>
  </si>
  <si>
    <t xml:space="preserve">Frankenroda                                       </t>
  </si>
  <si>
    <t xml:space="preserve">Geisa, Stadt                                      </t>
  </si>
  <si>
    <t xml:space="preserve">Gerstengrund                                      </t>
  </si>
  <si>
    <t xml:space="preserve">Hallungen                                         </t>
  </si>
  <si>
    <t xml:space="preserve">Krauthausen                                       </t>
  </si>
  <si>
    <t xml:space="preserve">Lauterbach                                        </t>
  </si>
  <si>
    <t xml:space="preserve">Leimbach                                          </t>
  </si>
  <si>
    <t xml:space="preserve">Nazza                                             </t>
  </si>
  <si>
    <t xml:space="preserve">Oechsen                                           </t>
  </si>
  <si>
    <t xml:space="preserve">Ruhla, Stadt                                      </t>
  </si>
  <si>
    <t xml:space="preserve">Schleid                                           </t>
  </si>
  <si>
    <t xml:space="preserve">Seebach                                           </t>
  </si>
  <si>
    <t xml:space="preserve">Treffurt, Stadt                                   </t>
  </si>
  <si>
    <t xml:space="preserve">Unterbreizbach                                    </t>
  </si>
  <si>
    <t xml:space="preserve">Vacha, Stadt                                      </t>
  </si>
  <si>
    <t xml:space="preserve">Weilar                                            </t>
  </si>
  <si>
    <t xml:space="preserve">Wiesenthal                                        </t>
  </si>
  <si>
    <t xml:space="preserve">Wutha-Farnroda                                    </t>
  </si>
  <si>
    <t xml:space="preserve">Gerstungen                                        </t>
  </si>
  <si>
    <t xml:space="preserve">Hörselberg-Hainich                                </t>
  </si>
  <si>
    <t xml:space="preserve">Bad Liebenstein, Stadt                            </t>
  </si>
  <si>
    <t xml:space="preserve">Krayenberggemeinde                                </t>
  </si>
  <si>
    <t xml:space="preserve">Werra-Suhl-Tal, Stadt                             </t>
  </si>
  <si>
    <t xml:space="preserve">Amt Creuzburg, Stadt                              </t>
  </si>
  <si>
    <t xml:space="preserve">Unstrut-Hainich-Kreis                             </t>
  </si>
  <si>
    <t xml:space="preserve">Bad Langensalza, Stadt                            </t>
  </si>
  <si>
    <t xml:space="preserve">Bad Tennstedt, Stadt                              </t>
  </si>
  <si>
    <t xml:space="preserve">Ballhausen                                        </t>
  </si>
  <si>
    <t xml:space="preserve">Blankenburg                                       </t>
  </si>
  <si>
    <t xml:space="preserve">Bruchstedt                                        </t>
  </si>
  <si>
    <t xml:space="preserve">Dünwald                                           </t>
  </si>
  <si>
    <t xml:space="preserve">Großvargula                                       </t>
  </si>
  <si>
    <t xml:space="preserve">Haussömmern                                       </t>
  </si>
  <si>
    <t xml:space="preserve">Herbsleben                                        </t>
  </si>
  <si>
    <t xml:space="preserve">Hornsömmern                                       </t>
  </si>
  <si>
    <t xml:space="preserve">Kammerforst                                       </t>
  </si>
  <si>
    <t xml:space="preserve">Kirchheilingen                                    </t>
  </si>
  <si>
    <t xml:space="preserve">Körner                                            </t>
  </si>
  <si>
    <t xml:space="preserve">Kutzleben                                         </t>
  </si>
  <si>
    <t xml:space="preserve">Marolterode                                       </t>
  </si>
  <si>
    <t xml:space="preserve">Mittelsömmern                                     </t>
  </si>
  <si>
    <t xml:space="preserve">Mühlhausen/Thüringen, Stadt                       </t>
  </si>
  <si>
    <t xml:space="preserve">Oppershausen                                      </t>
  </si>
  <si>
    <t xml:space="preserve">Rodeberg                                          </t>
  </si>
  <si>
    <t xml:space="preserve">Schönstedt                                        </t>
  </si>
  <si>
    <t xml:space="preserve">Sundhausen                                        </t>
  </si>
  <si>
    <t xml:space="preserve">Tottleben                                         </t>
  </si>
  <si>
    <t xml:space="preserve">Urleben                                           </t>
  </si>
  <si>
    <t xml:space="preserve">Unstruttal                                        </t>
  </si>
  <si>
    <t xml:space="preserve">Menteroda                                         </t>
  </si>
  <si>
    <t xml:space="preserve">Anrode                                            </t>
  </si>
  <si>
    <t xml:space="preserve">Südeichsfeld                                      </t>
  </si>
  <si>
    <t xml:space="preserve">Vogtei                                            </t>
  </si>
  <si>
    <t xml:space="preserve">Unstrut-Hainich                                   </t>
  </si>
  <si>
    <t xml:space="preserve">Nottertal-Heilinger Höhen, Stadt                  </t>
  </si>
  <si>
    <t xml:space="preserve">Kyffhäuserkreis                                   </t>
  </si>
  <si>
    <t xml:space="preserve">Abtsbessingen                                     </t>
  </si>
  <si>
    <t xml:space="preserve">Bad Frankenhausen/Kyffhäuser, Stadt               </t>
  </si>
  <si>
    <t xml:space="preserve">Bellstedt                                         </t>
  </si>
  <si>
    <t xml:space="preserve">Borxleben                                         </t>
  </si>
  <si>
    <t xml:space="preserve">Clingen, Stadt                                    </t>
  </si>
  <si>
    <t xml:space="preserve">Ebeleben, Stadt                                   </t>
  </si>
  <si>
    <t xml:space="preserve">Etzleben                                          </t>
  </si>
  <si>
    <t xml:space="preserve">Freienbessingen                                   </t>
  </si>
  <si>
    <t xml:space="preserve">Gehofen                                           </t>
  </si>
  <si>
    <t xml:space="preserve">Greußen, Stadt                                    </t>
  </si>
  <si>
    <t xml:space="preserve">Helbedündorf                                      </t>
  </si>
  <si>
    <t xml:space="preserve">Holzsußra                                         </t>
  </si>
  <si>
    <t xml:space="preserve">Kalbsrieth                                        </t>
  </si>
  <si>
    <t xml:space="preserve">Mönchpfiffel-Nikolausrieth                        </t>
  </si>
  <si>
    <t xml:space="preserve">Niederbösa                                        </t>
  </si>
  <si>
    <t xml:space="preserve">Oberbösa                                          </t>
  </si>
  <si>
    <t xml:space="preserve">Oberheldrungen                                    </t>
  </si>
  <si>
    <t xml:space="preserve">Reinsdorf                                         </t>
  </si>
  <si>
    <t xml:space="preserve">Rockstedt                                         </t>
  </si>
  <si>
    <t xml:space="preserve">Sondershausen, Stadt                              </t>
  </si>
  <si>
    <t xml:space="preserve">Topfstedt                                         </t>
  </si>
  <si>
    <t xml:space="preserve">Trebra                                            </t>
  </si>
  <si>
    <t xml:space="preserve">Wasserthaleben                                    </t>
  </si>
  <si>
    <t xml:space="preserve">Westgreußen                                       </t>
  </si>
  <si>
    <t xml:space="preserve">Kyffhäuserland                                    </t>
  </si>
  <si>
    <t xml:space="preserve">Artern, Stadt                                     </t>
  </si>
  <si>
    <t xml:space="preserve">Roßleben-Wiehe, Stadt                             </t>
  </si>
  <si>
    <t xml:space="preserve">An der Schmücke, Stadt                            </t>
  </si>
  <si>
    <t xml:space="preserve">Schmalkalden-Meiningen                            </t>
  </si>
  <si>
    <t xml:space="preserve">Belrieth                                          </t>
  </si>
  <si>
    <t xml:space="preserve">Birx                                              </t>
  </si>
  <si>
    <t xml:space="preserve">Breitungen/Werra                                  </t>
  </si>
  <si>
    <t xml:space="preserve">Christes                                          </t>
  </si>
  <si>
    <t xml:space="preserve">Dillstädt                                         </t>
  </si>
  <si>
    <t xml:space="preserve">Einhausen                                         </t>
  </si>
  <si>
    <t xml:space="preserve">Ellingshausen                                     </t>
  </si>
  <si>
    <t xml:space="preserve">Erbenhausen                                       </t>
  </si>
  <si>
    <t xml:space="preserve">Fambach                                           </t>
  </si>
  <si>
    <t xml:space="preserve">Floh-Seligenthal                                  </t>
  </si>
  <si>
    <t xml:space="preserve">Frankenheim/Rhön                                  </t>
  </si>
  <si>
    <t xml:space="preserve">Friedelshausen                                    </t>
  </si>
  <si>
    <t xml:space="preserve">Kühndorf                                          </t>
  </si>
  <si>
    <t xml:space="preserve">Leutersdorf                                       </t>
  </si>
  <si>
    <t xml:space="preserve">Mehmels                                           </t>
  </si>
  <si>
    <t xml:space="preserve">Meiningen, Stadt                                  </t>
  </si>
  <si>
    <t xml:space="preserve">Neubrunn                                          </t>
  </si>
  <si>
    <t xml:space="preserve">Oberhof, Stadt                                    </t>
  </si>
  <si>
    <t xml:space="preserve">Obermaßfeld-Grimmenthal                           </t>
  </si>
  <si>
    <t xml:space="preserve">Oberweid                                          </t>
  </si>
  <si>
    <t xml:space="preserve">Rippershausen                                     </t>
  </si>
  <si>
    <t xml:space="preserve">Ritschenhausen                                    </t>
  </si>
  <si>
    <t xml:space="preserve">Rohr                                              </t>
  </si>
  <si>
    <t xml:space="preserve">Rosa                                              </t>
  </si>
  <si>
    <t xml:space="preserve">Roßdorf                                           </t>
  </si>
  <si>
    <t xml:space="preserve">Schmalkalden, Kurort, Stadt                       </t>
  </si>
  <si>
    <t xml:space="preserve">Schwallungen                                      </t>
  </si>
  <si>
    <t xml:space="preserve">Schwarza                                          </t>
  </si>
  <si>
    <t xml:space="preserve">Steinbach-Hallenberg, Kurort, Stadt               </t>
  </si>
  <si>
    <t xml:space="preserve">Sülzfeld                                          </t>
  </si>
  <si>
    <t xml:space="preserve">Brotterode-Trusetal, Stadt                        </t>
  </si>
  <si>
    <t xml:space="preserve">Untermaßfeld                                      </t>
  </si>
  <si>
    <t xml:space="preserve">Utendorf                                          </t>
  </si>
  <si>
    <t xml:space="preserve">Vachdorf                                          </t>
  </si>
  <si>
    <t xml:space="preserve">Wasungen, Stadt                                   </t>
  </si>
  <si>
    <t xml:space="preserve">Zella-Mehlis, Stadt                               </t>
  </si>
  <si>
    <t xml:space="preserve">Rhönblick                                         </t>
  </si>
  <si>
    <t xml:space="preserve">Grabfeld                                          </t>
  </si>
  <si>
    <t xml:space="preserve">Kaltennordheim, Stadt                             </t>
  </si>
  <si>
    <t xml:space="preserve">Gotha                                             </t>
  </si>
  <si>
    <t xml:space="preserve">Bienstädt                                         </t>
  </si>
  <si>
    <t xml:space="preserve">Dachwig                                           </t>
  </si>
  <si>
    <t xml:space="preserve">Döllstädt                                         </t>
  </si>
  <si>
    <t xml:space="preserve">Emleben                                           </t>
  </si>
  <si>
    <t xml:space="preserve">Eschenbergen                                      </t>
  </si>
  <si>
    <t xml:space="preserve">Friedrichroda, Stadt                              </t>
  </si>
  <si>
    <t xml:space="preserve">Friemar                                           </t>
  </si>
  <si>
    <t xml:space="preserve">Gierstädt                                         </t>
  </si>
  <si>
    <t xml:space="preserve">Gotha, Stadt                                      </t>
  </si>
  <si>
    <t xml:space="preserve">Großfahner                                        </t>
  </si>
  <si>
    <t xml:space="preserve">Herrenhof                                         </t>
  </si>
  <si>
    <t xml:space="preserve">Luisenthal                                        </t>
  </si>
  <si>
    <t xml:space="preserve">Molschleben                                       </t>
  </si>
  <si>
    <t xml:space="preserve">Nottleben                                         </t>
  </si>
  <si>
    <t xml:space="preserve">Ohrdruf, Stadt                                    </t>
  </si>
  <si>
    <t xml:space="preserve">Pferdingsleben                                    </t>
  </si>
  <si>
    <t xml:space="preserve">Schwabhausen                                      </t>
  </si>
  <si>
    <t xml:space="preserve">Sonneborn                                         </t>
  </si>
  <si>
    <t xml:space="preserve">Bad Tabarz                                        </t>
  </si>
  <si>
    <t xml:space="preserve">Tambach-Dietharz/Thür. Wald, Stadt                </t>
  </si>
  <si>
    <t xml:space="preserve">Tonna                                             </t>
  </si>
  <si>
    <t xml:space="preserve">Tröchtelborn                                      </t>
  </si>
  <si>
    <t xml:space="preserve">Tüttleben                                         </t>
  </si>
  <si>
    <t xml:space="preserve">Waltershausen, Stadt                              </t>
  </si>
  <si>
    <t xml:space="preserve">Zimmernsupra                                      </t>
  </si>
  <si>
    <t xml:space="preserve">Nesse-Apfelstädt                                  </t>
  </si>
  <si>
    <t xml:space="preserve">Hörsel                                            </t>
  </si>
  <si>
    <t xml:space="preserve">Drei Gleichen                                     </t>
  </si>
  <si>
    <t xml:space="preserve">Nessetal                                          </t>
  </si>
  <si>
    <t xml:space="preserve">Georgenthal                                       </t>
  </si>
  <si>
    <t xml:space="preserve">Sömmerda                                          </t>
  </si>
  <si>
    <t xml:space="preserve">Alperstedt                                        </t>
  </si>
  <si>
    <t xml:space="preserve">Andisleben                                        </t>
  </si>
  <si>
    <t xml:space="preserve">Büchel                                            </t>
  </si>
  <si>
    <t xml:space="preserve">Eckstedt                                          </t>
  </si>
  <si>
    <t xml:space="preserve">Elxleben                                          </t>
  </si>
  <si>
    <t xml:space="preserve">Gangloffsömmern                                   </t>
  </si>
  <si>
    <t xml:space="preserve">Gebesee, Stadt                                    </t>
  </si>
  <si>
    <t xml:space="preserve">Griefstedt                                        </t>
  </si>
  <si>
    <t xml:space="preserve">Großmölsen                                        </t>
  </si>
  <si>
    <t xml:space="preserve">Großneuhausen                                     </t>
  </si>
  <si>
    <t xml:space="preserve">Großrudestedt                                     </t>
  </si>
  <si>
    <t xml:space="preserve">Günstedt                                          </t>
  </si>
  <si>
    <t xml:space="preserve">Haßleben                                          </t>
  </si>
  <si>
    <t xml:space="preserve">Kleinmölsen                                       </t>
  </si>
  <si>
    <t xml:space="preserve">Kleinneuhausen                                    </t>
  </si>
  <si>
    <t xml:space="preserve">Kölleda, Stadt                                    </t>
  </si>
  <si>
    <t xml:space="preserve">Markvippach                                       </t>
  </si>
  <si>
    <t xml:space="preserve">Nöda                                              </t>
  </si>
  <si>
    <t xml:space="preserve">Ollendorf                                         </t>
  </si>
  <si>
    <t xml:space="preserve">Ostramondra                                       </t>
  </si>
  <si>
    <t xml:space="preserve">Rastenberg, Stadt                                 </t>
  </si>
  <si>
    <t xml:space="preserve">Riethgen                                          </t>
  </si>
  <si>
    <t xml:space="preserve">Riethnordhausen                                   </t>
  </si>
  <si>
    <t xml:space="preserve">Ringleben                                         </t>
  </si>
  <si>
    <t xml:space="preserve">Schloßvippach                                     </t>
  </si>
  <si>
    <t xml:space="preserve">Schwerstedt                                       </t>
  </si>
  <si>
    <t xml:space="preserve">Sömmerda, Stadt                                   </t>
  </si>
  <si>
    <t xml:space="preserve">Sprötau                                           </t>
  </si>
  <si>
    <t xml:space="preserve">Straußfurt                                        </t>
  </si>
  <si>
    <t xml:space="preserve">Udestedt                                          </t>
  </si>
  <si>
    <t xml:space="preserve">Vogelsberg                                        </t>
  </si>
  <si>
    <t xml:space="preserve">Walschleben                                       </t>
  </si>
  <si>
    <t xml:space="preserve">Weißensee, Stadt                                  </t>
  </si>
  <si>
    <t xml:space="preserve">Werningshausen                                    </t>
  </si>
  <si>
    <t xml:space="preserve">Witterda                                          </t>
  </si>
  <si>
    <t xml:space="preserve">Wundersleben                                      </t>
  </si>
  <si>
    <t xml:space="preserve">Buttstädt                                         </t>
  </si>
  <si>
    <t xml:space="preserve">Kindelbrück                                       </t>
  </si>
  <si>
    <t xml:space="preserve">Hildburghausen                                    </t>
  </si>
  <si>
    <t xml:space="preserve">Ahlstädt                                          </t>
  </si>
  <si>
    <t xml:space="preserve">Beinerstadt                                       </t>
  </si>
  <si>
    <t xml:space="preserve">Bischofrod                                        </t>
  </si>
  <si>
    <t xml:space="preserve">Brünn/Thür.                                       </t>
  </si>
  <si>
    <t xml:space="preserve">Dingsleben                                        </t>
  </si>
  <si>
    <t xml:space="preserve">Ehrenberg                                         </t>
  </si>
  <si>
    <t xml:space="preserve">Eichenberg                                        </t>
  </si>
  <si>
    <t xml:space="preserve">Eisfeld, Stadt                                    </t>
  </si>
  <si>
    <t xml:space="preserve">Grimmelshausen                                    </t>
  </si>
  <si>
    <t xml:space="preserve">Grub                                              </t>
  </si>
  <si>
    <t xml:space="preserve">Henfstädt                                         </t>
  </si>
  <si>
    <t xml:space="preserve">Hildburghausen, Stadt                             </t>
  </si>
  <si>
    <t xml:space="preserve">Kloster Veßra                                     </t>
  </si>
  <si>
    <t xml:space="preserve">Lengfeld                                          </t>
  </si>
  <si>
    <t xml:space="preserve">Marisfeld                                         </t>
  </si>
  <si>
    <t xml:space="preserve">Oberstadt                                         </t>
  </si>
  <si>
    <t xml:space="preserve">Reurieth                                          </t>
  </si>
  <si>
    <t xml:space="preserve">Schlechtsart                                      </t>
  </si>
  <si>
    <t xml:space="preserve">Schleusegrund                                     </t>
  </si>
  <si>
    <t xml:space="preserve">Schleusingen, Stadt                               </t>
  </si>
  <si>
    <t xml:space="preserve">Schmeheim                                         </t>
  </si>
  <si>
    <t xml:space="preserve">Schweickershausen                                 </t>
  </si>
  <si>
    <t xml:space="preserve">St.Bernhard                                       </t>
  </si>
  <si>
    <t xml:space="preserve">Straufhain                                        </t>
  </si>
  <si>
    <t xml:space="preserve">Themar, Stadt                                     </t>
  </si>
  <si>
    <t xml:space="preserve">Ummerstadt, Stadt                                 </t>
  </si>
  <si>
    <t xml:space="preserve">Veilsdorf                                         </t>
  </si>
  <si>
    <t xml:space="preserve">Westhausen                                        </t>
  </si>
  <si>
    <t xml:space="preserve">Auengrund                                         </t>
  </si>
  <si>
    <t xml:space="preserve">Masserberg                                        </t>
  </si>
  <si>
    <t xml:space="preserve">Römhild, Stadt                                    </t>
  </si>
  <si>
    <t xml:space="preserve">Heldburg, Stadt                                   </t>
  </si>
  <si>
    <t xml:space="preserve">Ilm-Kreis                                         </t>
  </si>
  <si>
    <t xml:space="preserve">Alkersleben                                       </t>
  </si>
  <si>
    <t xml:space="preserve">Arnstadt, Stadt                                   </t>
  </si>
  <si>
    <t xml:space="preserve">Bösleben-Wüllersleben                             </t>
  </si>
  <si>
    <t xml:space="preserve">Dornheim                                          </t>
  </si>
  <si>
    <t xml:space="preserve">Elgersburg                                        </t>
  </si>
  <si>
    <t xml:space="preserve">Elleben                                           </t>
  </si>
  <si>
    <t xml:space="preserve">Amt Wachsenburg                                   </t>
  </si>
  <si>
    <t xml:space="preserve">Ilmenau, Stadt                                    </t>
  </si>
  <si>
    <t xml:space="preserve">Martinroda                                        </t>
  </si>
  <si>
    <t xml:space="preserve">Osthausen-Wülfershausen                           </t>
  </si>
  <si>
    <t xml:space="preserve">Plaue, Stadt                                      </t>
  </si>
  <si>
    <t xml:space="preserve">Stadtilm, Stadt                                   </t>
  </si>
  <si>
    <t xml:space="preserve">Witzleben                                         </t>
  </si>
  <si>
    <t xml:space="preserve">Geratal                                           </t>
  </si>
  <si>
    <t xml:space="preserve">Großbreitenbach, Stadt                            </t>
  </si>
  <si>
    <t xml:space="preserve">Weimarer Land                                     </t>
  </si>
  <si>
    <t xml:space="preserve">Apolda, Stadt                                     </t>
  </si>
  <si>
    <t xml:space="preserve">Bad Berka, Stadt                                  </t>
  </si>
  <si>
    <t xml:space="preserve">Bad Sulza, Stadt                                  </t>
  </si>
  <si>
    <t xml:space="preserve">Ballstedt                                         </t>
  </si>
  <si>
    <t xml:space="preserve">Blankenhain, Stadt                                </t>
  </si>
  <si>
    <t xml:space="preserve">Buchfart                                          </t>
  </si>
  <si>
    <t xml:space="preserve">Döbritschen                                       </t>
  </si>
  <si>
    <t xml:space="preserve">Eberstedt                                         </t>
  </si>
  <si>
    <t xml:space="preserve">Ettersburg                                        </t>
  </si>
  <si>
    <t xml:space="preserve">Frankendorf                                       </t>
  </si>
  <si>
    <t xml:space="preserve">Großheringen                                      </t>
  </si>
  <si>
    <t xml:space="preserve">Großschwabhausen                                  </t>
  </si>
  <si>
    <t xml:space="preserve">Hammerstedt                                       </t>
  </si>
  <si>
    <t xml:space="preserve">Hetschburg                                        </t>
  </si>
  <si>
    <t xml:space="preserve">Hohenfelden                                       </t>
  </si>
  <si>
    <t xml:space="preserve">Kapellendorf                                      </t>
  </si>
  <si>
    <t xml:space="preserve">Kiliansroda                                       </t>
  </si>
  <si>
    <t xml:space="preserve">Kleinschwabhausen                                 </t>
  </si>
  <si>
    <t xml:space="preserve">Klettbach                                         </t>
  </si>
  <si>
    <t xml:space="preserve">Kranichfeld, Stadt                                </t>
  </si>
  <si>
    <t xml:space="preserve">Lehnstedt                                         </t>
  </si>
  <si>
    <t xml:space="preserve">Magdala, Stadt                                    </t>
  </si>
  <si>
    <t xml:space="preserve">Mechelroda                                        </t>
  </si>
  <si>
    <t xml:space="preserve">Mellingen                                         </t>
  </si>
  <si>
    <t xml:space="preserve">Nauendorf                                         </t>
  </si>
  <si>
    <t xml:space="preserve">Neumark, Stadt                                    </t>
  </si>
  <si>
    <t xml:space="preserve">Niedertrebra                                      </t>
  </si>
  <si>
    <t xml:space="preserve">Obertrebra                                        </t>
  </si>
  <si>
    <t xml:space="preserve">Oettern                                           </t>
  </si>
  <si>
    <t xml:space="preserve">Rannstedt                                         </t>
  </si>
  <si>
    <t xml:space="preserve">Rittersdorf                                       </t>
  </si>
  <si>
    <t xml:space="preserve">Schmiedehausen                                    </t>
  </si>
  <si>
    <t xml:space="preserve">Tonndorf                                          </t>
  </si>
  <si>
    <t xml:space="preserve">Umpferstedt                                       </t>
  </si>
  <si>
    <t xml:space="preserve">Vollersroda                                       </t>
  </si>
  <si>
    <t xml:space="preserve">Wiegendorf                                        </t>
  </si>
  <si>
    <t xml:space="preserve">Ilmtal-Weinstraße                                 </t>
  </si>
  <si>
    <t xml:space="preserve">Am Ettersberg                                     </t>
  </si>
  <si>
    <t xml:space="preserve">Grammetal                                         </t>
  </si>
  <si>
    <t xml:space="preserve">Sonneberg                                         </t>
  </si>
  <si>
    <t xml:space="preserve">Goldisthal                                        </t>
  </si>
  <si>
    <t xml:space="preserve">Lauscha, Stadt                                    </t>
  </si>
  <si>
    <t xml:space="preserve">Neuhaus am Rennweg, Stadt                         </t>
  </si>
  <si>
    <t xml:space="preserve">Schalkau, Stadt                                   </t>
  </si>
  <si>
    <t xml:space="preserve">Sonneberg, Stadt                                  </t>
  </si>
  <si>
    <t xml:space="preserve">Steinach, Stadt                                   </t>
  </si>
  <si>
    <t xml:space="preserve">Frankenblick                                      </t>
  </si>
  <si>
    <t xml:space="preserve">Föritztal                                         </t>
  </si>
  <si>
    <t xml:space="preserve">Saalfeld-Rudolstadt                               </t>
  </si>
  <si>
    <t xml:space="preserve">Allendorf                                         </t>
  </si>
  <si>
    <t xml:space="preserve">Altenbeuthen                                      </t>
  </si>
  <si>
    <t xml:space="preserve">Bad Blankenburg, Stadt                            </t>
  </si>
  <si>
    <t xml:space="preserve">Bechstedt                                         </t>
  </si>
  <si>
    <t xml:space="preserve">Cursdorf                                          </t>
  </si>
  <si>
    <t xml:space="preserve">Deesbach                                          </t>
  </si>
  <si>
    <t xml:space="preserve">Döschnitz                                         </t>
  </si>
  <si>
    <t xml:space="preserve">Gräfenthal, Stadt                                 </t>
  </si>
  <si>
    <t xml:space="preserve">Hohenwarte                                        </t>
  </si>
  <si>
    <t xml:space="preserve">Katzhütte                                         </t>
  </si>
  <si>
    <t xml:space="preserve">Kaulsdorf                                         </t>
  </si>
  <si>
    <t xml:space="preserve">Lehesten, Stadt                                   </t>
  </si>
  <si>
    <t xml:space="preserve">Meura                                             </t>
  </si>
  <si>
    <t xml:space="preserve">Probstzella                                       </t>
  </si>
  <si>
    <t xml:space="preserve">Rohrbach                                          </t>
  </si>
  <si>
    <t xml:space="preserve">Rudolstadt, Stadt                                 </t>
  </si>
  <si>
    <t xml:space="preserve">Saalfeld/Saale, Stadt                             </t>
  </si>
  <si>
    <t xml:space="preserve">Schwarzburg                                       </t>
  </si>
  <si>
    <t xml:space="preserve">Sitzendorf                                        </t>
  </si>
  <si>
    <t xml:space="preserve">Unterweißbach                                     </t>
  </si>
  <si>
    <t xml:space="preserve">Leutenberg, Stadt                                 </t>
  </si>
  <si>
    <t xml:space="preserve">Drognitz                                          </t>
  </si>
  <si>
    <t xml:space="preserve">Uhlstädt-Kirchhasel                               </t>
  </si>
  <si>
    <t xml:space="preserve">Unterwellenborn                                   </t>
  </si>
  <si>
    <t xml:space="preserve">Königsee, Stadt                                   </t>
  </si>
  <si>
    <t xml:space="preserve">Schwarzatal, Stadt                                </t>
  </si>
  <si>
    <t xml:space="preserve">Saale-Holzland-Kreis                              </t>
  </si>
  <si>
    <t xml:space="preserve">Albersdorf                                        </t>
  </si>
  <si>
    <t xml:space="preserve">Altenberga                                        </t>
  </si>
  <si>
    <t xml:space="preserve">Bad Klosterlausnitz                               </t>
  </si>
  <si>
    <t xml:space="preserve">Bibra                                             </t>
  </si>
  <si>
    <t xml:space="preserve">Bobeck                                            </t>
  </si>
  <si>
    <t xml:space="preserve">Bremsnitz                                         </t>
  </si>
  <si>
    <t xml:space="preserve">Bucha                                             </t>
  </si>
  <si>
    <t xml:space="preserve">Bürgel, Stadt                                     </t>
  </si>
  <si>
    <t xml:space="preserve">Dornburg-Camburg, Stadt                           </t>
  </si>
  <si>
    <t xml:space="preserve">Crossen an der Elster                             </t>
  </si>
  <si>
    <t xml:space="preserve">Eineborn                                          </t>
  </si>
  <si>
    <t xml:space="preserve">Eisenberg, Stadt                                  </t>
  </si>
  <si>
    <t xml:space="preserve">Frauenprießnitz                                   </t>
  </si>
  <si>
    <t xml:space="preserve">Freienorla                                        </t>
  </si>
  <si>
    <t xml:space="preserve">Geisenhain                                        </t>
  </si>
  <si>
    <t xml:space="preserve">Gneus                                             </t>
  </si>
  <si>
    <t xml:space="preserve">Gösen                                             </t>
  </si>
  <si>
    <t xml:space="preserve">Golmsdorf                                         </t>
  </si>
  <si>
    <t xml:space="preserve">Graitschen b. Bürgel                              </t>
  </si>
  <si>
    <t xml:space="preserve">Großbockedra                                      </t>
  </si>
  <si>
    <t xml:space="preserve">Großeutersdorf                                    </t>
  </si>
  <si>
    <t xml:space="preserve">Großlöbichau                                      </t>
  </si>
  <si>
    <t xml:space="preserve">Großpürschütz                                     </t>
  </si>
  <si>
    <t xml:space="preserve">Gumperda                                          </t>
  </si>
  <si>
    <t xml:space="preserve">Hainichen                                         </t>
  </si>
  <si>
    <t xml:space="preserve">Hainspitz                                         </t>
  </si>
  <si>
    <t xml:space="preserve">Hartmannsdorf                                     </t>
  </si>
  <si>
    <t xml:space="preserve">Heideland                                         </t>
  </si>
  <si>
    <t xml:space="preserve">Hermsdorf, Stadt                                  </t>
  </si>
  <si>
    <t xml:space="preserve">Hummelshain                                       </t>
  </si>
  <si>
    <t xml:space="preserve">Jenalöbnitz                                       </t>
  </si>
  <si>
    <t xml:space="preserve">Kahla, Stadt                                      </t>
  </si>
  <si>
    <t xml:space="preserve">Karlsdorf                                         </t>
  </si>
  <si>
    <t xml:space="preserve">Kleinbockedra                                     </t>
  </si>
  <si>
    <t xml:space="preserve">Kleinebersdorf                                    </t>
  </si>
  <si>
    <t xml:space="preserve">Kleineutersdorf                                   </t>
  </si>
  <si>
    <t xml:space="preserve">Laasdorf                                          </t>
  </si>
  <si>
    <t xml:space="preserve">Lehesten                                          </t>
  </si>
  <si>
    <t xml:space="preserve">Lindig                                            </t>
  </si>
  <si>
    <t xml:space="preserve">Lippersdorf-Erdmannsdorf                          </t>
  </si>
  <si>
    <t xml:space="preserve">Löberschütz                                       </t>
  </si>
  <si>
    <t xml:space="preserve">Mertendorf                                        </t>
  </si>
  <si>
    <t xml:space="preserve">Meusebach                                         </t>
  </si>
  <si>
    <t xml:space="preserve">Milda                                             </t>
  </si>
  <si>
    <t xml:space="preserve">Möckern                                           </t>
  </si>
  <si>
    <t xml:space="preserve">Mörsdorf                                          </t>
  </si>
  <si>
    <t xml:space="preserve">Nausnitz                                          </t>
  </si>
  <si>
    <t xml:space="preserve">Neuengönna                                        </t>
  </si>
  <si>
    <t xml:space="preserve">Oberbodnitz                                       </t>
  </si>
  <si>
    <t xml:space="preserve">Orlamünde, Stadt                                  </t>
  </si>
  <si>
    <t xml:space="preserve">Ottendorf                                         </t>
  </si>
  <si>
    <t xml:space="preserve">Petersberg                                        </t>
  </si>
  <si>
    <t xml:space="preserve">Poxdorf                                           </t>
  </si>
  <si>
    <t xml:space="preserve">Rattelsdorf                                       </t>
  </si>
  <si>
    <t xml:space="preserve">Rauda                                             </t>
  </si>
  <si>
    <t xml:space="preserve">Rauschwitz                                        </t>
  </si>
  <si>
    <t xml:space="preserve">Rausdorf                                          </t>
  </si>
  <si>
    <t xml:space="preserve">Reichenbach                                       </t>
  </si>
  <si>
    <t xml:space="preserve">Reinstädt                                         </t>
  </si>
  <si>
    <t xml:space="preserve">Renthendorf                                       </t>
  </si>
  <si>
    <t xml:space="preserve">Rothenstein                                       </t>
  </si>
  <si>
    <t xml:space="preserve">Ruttersdorf-Lotschen                              </t>
  </si>
  <si>
    <t xml:space="preserve">Scheiditz                                         </t>
  </si>
  <si>
    <t xml:space="preserve">Schleifreisen                                     </t>
  </si>
  <si>
    <t xml:space="preserve">Schlöben                                          </t>
  </si>
  <si>
    <t xml:space="preserve">Schöngleina                                       </t>
  </si>
  <si>
    <t xml:space="preserve">Schöps                                            </t>
  </si>
  <si>
    <t xml:space="preserve">Seitenroda                                        </t>
  </si>
  <si>
    <t xml:space="preserve">Serba                                             </t>
  </si>
  <si>
    <t xml:space="preserve">Silbitz                                           </t>
  </si>
  <si>
    <t xml:space="preserve">St.Gangloff                                       </t>
  </si>
  <si>
    <t xml:space="preserve">Stadtroda, Stadt                                  </t>
  </si>
  <si>
    <t xml:space="preserve">Sulza                                             </t>
  </si>
  <si>
    <t xml:space="preserve">Tautenburg                                        </t>
  </si>
  <si>
    <t xml:space="preserve">Tautendorf                                        </t>
  </si>
  <si>
    <t xml:space="preserve">Tautenhain                                        </t>
  </si>
  <si>
    <t xml:space="preserve">Thierschneck                                      </t>
  </si>
  <si>
    <t xml:space="preserve">Tissa                                             </t>
  </si>
  <si>
    <t xml:space="preserve">Trockenborn-Wolfersdorf                           </t>
  </si>
  <si>
    <t xml:space="preserve">Tröbnitz                                          </t>
  </si>
  <si>
    <t xml:space="preserve">Unterbodnitz                                      </t>
  </si>
  <si>
    <t xml:space="preserve">Waldeck                                           </t>
  </si>
  <si>
    <t xml:space="preserve">Walpernhain                                       </t>
  </si>
  <si>
    <t xml:space="preserve">Waltersdorf                                       </t>
  </si>
  <si>
    <t xml:space="preserve">Weißbach                                          </t>
  </si>
  <si>
    <t xml:space="preserve">Weißenborn                                        </t>
  </si>
  <si>
    <t xml:space="preserve">Wichmar                                           </t>
  </si>
  <si>
    <t xml:space="preserve">Zimmern                                           </t>
  </si>
  <si>
    <t xml:space="preserve">Zöllnitz                                          </t>
  </si>
  <si>
    <t xml:space="preserve">Schkölen, Stadt                                   </t>
  </si>
  <si>
    <t xml:space="preserve">Saale-Orla-Kreis                                  </t>
  </si>
  <si>
    <t xml:space="preserve">Bodelwitz                                         </t>
  </si>
  <si>
    <t xml:space="preserve">Dittersdorf                                       </t>
  </si>
  <si>
    <t xml:space="preserve">Döbritz                                           </t>
  </si>
  <si>
    <t xml:space="preserve">Dreitzsch                                         </t>
  </si>
  <si>
    <t xml:space="preserve">Eßbach                                            </t>
  </si>
  <si>
    <t xml:space="preserve">Geroda                                            </t>
  </si>
  <si>
    <t xml:space="preserve">Gertewitz                                         </t>
  </si>
  <si>
    <t xml:space="preserve">Görkwitz                                          </t>
  </si>
  <si>
    <t xml:space="preserve">Göschitz                                          </t>
  </si>
  <si>
    <t xml:space="preserve">Gössitz                                           </t>
  </si>
  <si>
    <t xml:space="preserve">Grobengereuth                                     </t>
  </si>
  <si>
    <t xml:space="preserve">Hirschberg, Stadt                                 </t>
  </si>
  <si>
    <t xml:space="preserve">Keila                                             </t>
  </si>
  <si>
    <t xml:space="preserve">Kirschkau                                         </t>
  </si>
  <si>
    <t xml:space="preserve">Kospoda                                           </t>
  </si>
  <si>
    <t xml:space="preserve">Langenorla                                        </t>
  </si>
  <si>
    <t xml:space="preserve">Lausnitz b. Neustadt an der Orla                  </t>
  </si>
  <si>
    <t xml:space="preserve">Lemnitz                                           </t>
  </si>
  <si>
    <t xml:space="preserve">Bad Lobenstein, Stadt                             </t>
  </si>
  <si>
    <t xml:space="preserve">Löhma                                             </t>
  </si>
  <si>
    <t xml:space="preserve">Miesitz                                           </t>
  </si>
  <si>
    <t xml:space="preserve">Mittelpöllnitz                                    </t>
  </si>
  <si>
    <t xml:space="preserve">Moßbach                                           </t>
  </si>
  <si>
    <t xml:space="preserve">Moxa                                              </t>
  </si>
  <si>
    <t xml:space="preserve">Neundorf (bei Schleiz)                            </t>
  </si>
  <si>
    <t xml:space="preserve">Neustadt an der Orla, Stadt                       </t>
  </si>
  <si>
    <t xml:space="preserve">Nimritz                                           </t>
  </si>
  <si>
    <t xml:space="preserve">Oberoppurg                                        </t>
  </si>
  <si>
    <t xml:space="preserve">Oettersdorf                                       </t>
  </si>
  <si>
    <t xml:space="preserve">Oppurg                                            </t>
  </si>
  <si>
    <t xml:space="preserve">Paska                                             </t>
  </si>
  <si>
    <t xml:space="preserve">Peuschen                                          </t>
  </si>
  <si>
    <t xml:space="preserve">Plothen                                           </t>
  </si>
  <si>
    <t xml:space="preserve">Pörmitz                                           </t>
  </si>
  <si>
    <t xml:space="preserve">Pößneck, Stadt                                    </t>
  </si>
  <si>
    <t xml:space="preserve">Quaschwitz                                        </t>
  </si>
  <si>
    <t xml:space="preserve">Ranis, Stadt                                      </t>
  </si>
  <si>
    <t xml:space="preserve">Rosendorf                                         </t>
  </si>
  <si>
    <t xml:space="preserve">Schleiz, Stadt                                    </t>
  </si>
  <si>
    <t xml:space="preserve">Schmieritz                                        </t>
  </si>
  <si>
    <t xml:space="preserve">Schmorda                                          </t>
  </si>
  <si>
    <t xml:space="preserve">Schöndorf                                         </t>
  </si>
  <si>
    <t xml:space="preserve">Seisla                                            </t>
  </si>
  <si>
    <t xml:space="preserve">Solkwitz                                          </t>
  </si>
  <si>
    <t xml:space="preserve">Tegau                                             </t>
  </si>
  <si>
    <t xml:space="preserve">Tömmelsdorf                                       </t>
  </si>
  <si>
    <t xml:space="preserve">Triptis, Stadt                                    </t>
  </si>
  <si>
    <t xml:space="preserve">Volkmannsdorf                                     </t>
  </si>
  <si>
    <t xml:space="preserve">Weira                                             </t>
  </si>
  <si>
    <t xml:space="preserve">Wernburg                                          </t>
  </si>
  <si>
    <t xml:space="preserve">Wilhelmsdorf                                      </t>
  </si>
  <si>
    <t xml:space="preserve">Ziegenrück, Stadt                                 </t>
  </si>
  <si>
    <t xml:space="preserve">Krölpa                                            </t>
  </si>
  <si>
    <t xml:space="preserve">Gefell, Stadt                                     </t>
  </si>
  <si>
    <t xml:space="preserve">Tanna, Stadt                                      </t>
  </si>
  <si>
    <t xml:space="preserve">Wurzbach, Stadt                                   </t>
  </si>
  <si>
    <t xml:space="preserve">Remptendorf                                       </t>
  </si>
  <si>
    <t xml:space="preserve">Saalburg-Ebersdorf, Stadt                         </t>
  </si>
  <si>
    <t xml:space="preserve">Rosenthal am Rennsteig                            </t>
  </si>
  <si>
    <t xml:space="preserve">Greiz                                             </t>
  </si>
  <si>
    <t xml:space="preserve">Bad Köstritz, Stadt                               </t>
  </si>
  <si>
    <t xml:space="preserve">Berga/Elster, Stadt                               </t>
  </si>
  <si>
    <t xml:space="preserve">Bethenhausen                                      </t>
  </si>
  <si>
    <t xml:space="preserve">Bocka                                             </t>
  </si>
  <si>
    <t xml:space="preserve">Brahmenau                                         </t>
  </si>
  <si>
    <t xml:space="preserve">Braunichswalde                                    </t>
  </si>
  <si>
    <t xml:space="preserve">Caaschwitz                                        </t>
  </si>
  <si>
    <t xml:space="preserve">Crimla                                            </t>
  </si>
  <si>
    <t xml:space="preserve">Endschütz                                         </t>
  </si>
  <si>
    <t xml:space="preserve">Gauern                                            </t>
  </si>
  <si>
    <t xml:space="preserve">Greiz, Stadt                                      </t>
  </si>
  <si>
    <t xml:space="preserve">Großenstein                                       </t>
  </si>
  <si>
    <t xml:space="preserve">Hilbersdorf                                       </t>
  </si>
  <si>
    <t xml:space="preserve">Hirschfeld                                        </t>
  </si>
  <si>
    <t xml:space="preserve">Hohenleuben, Stadt                                </t>
  </si>
  <si>
    <t xml:space="preserve">Hundhaupten                                       </t>
  </si>
  <si>
    <t xml:space="preserve">Kauern                                            </t>
  </si>
  <si>
    <t xml:space="preserve">Korbußen                                          </t>
  </si>
  <si>
    <t xml:space="preserve">Kühdorf                                           </t>
  </si>
  <si>
    <t xml:space="preserve">Langenwetzendorf                                  </t>
  </si>
  <si>
    <t xml:space="preserve">Langenwolschendorf                                </t>
  </si>
  <si>
    <t xml:space="preserve">Lederhose                                         </t>
  </si>
  <si>
    <t xml:space="preserve">Linda b. Weida                                    </t>
  </si>
  <si>
    <t xml:space="preserve">Lindenkreuz                                       </t>
  </si>
  <si>
    <t xml:space="preserve">Münchenbernsdorf, Stadt                           </t>
  </si>
  <si>
    <t xml:space="preserve">Paitzdorf                                         </t>
  </si>
  <si>
    <t xml:space="preserve">Pölzig                                            </t>
  </si>
  <si>
    <t xml:space="preserve">Reichstädt                                        </t>
  </si>
  <si>
    <t xml:space="preserve">Ronneburg, Stadt                                  </t>
  </si>
  <si>
    <t xml:space="preserve">Rückersdorf                                       </t>
  </si>
  <si>
    <t xml:space="preserve">Saara                                             </t>
  </si>
  <si>
    <t xml:space="preserve">Schwaara                                          </t>
  </si>
  <si>
    <t xml:space="preserve">Schwarzbach                                       </t>
  </si>
  <si>
    <t xml:space="preserve">Seelingstädt                                      </t>
  </si>
  <si>
    <t xml:space="preserve">Teichwitz                                         </t>
  </si>
  <si>
    <t xml:space="preserve">Weida, Stadt                                      </t>
  </si>
  <si>
    <t xml:space="preserve">Weißendorf                                        </t>
  </si>
  <si>
    <t xml:space="preserve">Wünschendorf/Elster                               </t>
  </si>
  <si>
    <t xml:space="preserve">Zedlitz                                           </t>
  </si>
  <si>
    <t xml:space="preserve">Zeulenroda-Triebes, Stadt                         </t>
  </si>
  <si>
    <t xml:space="preserve">Harth-Pöllnitz                                    </t>
  </si>
  <si>
    <t xml:space="preserve">Kraftsdorf                                        </t>
  </si>
  <si>
    <t xml:space="preserve">Auma-Weidatal, Stadt                              </t>
  </si>
  <si>
    <t xml:space="preserve">Mohlsdorf-Teichwolframsdorf                       </t>
  </si>
  <si>
    <t xml:space="preserve">Altenburger Land                                  </t>
  </si>
  <si>
    <t xml:space="preserve">Altenburg, Stadt                                  </t>
  </si>
  <si>
    <t xml:space="preserve">Dobitschen                                        </t>
  </si>
  <si>
    <t xml:space="preserve">Fockendorf                                        </t>
  </si>
  <si>
    <t xml:space="preserve">Gerstenberg                                       </t>
  </si>
  <si>
    <t xml:space="preserve">Göhren                                            </t>
  </si>
  <si>
    <t xml:space="preserve">Göllnitz                                          </t>
  </si>
  <si>
    <t xml:space="preserve">Göpfersdorf                                       </t>
  </si>
  <si>
    <t xml:space="preserve">Gößnitz, Stadt                                    </t>
  </si>
  <si>
    <t xml:space="preserve">Haselbach                                         </t>
  </si>
  <si>
    <t xml:space="preserve">Heukewalde                                        </t>
  </si>
  <si>
    <t xml:space="preserve">Heyersdorf                                        </t>
  </si>
  <si>
    <t xml:space="preserve">Jonaswalde                                        </t>
  </si>
  <si>
    <t xml:space="preserve">Kriebitzsch                                       </t>
  </si>
  <si>
    <t xml:space="preserve">Langenleuba-Niederhain                            </t>
  </si>
  <si>
    <t xml:space="preserve">Löbichau                                          </t>
  </si>
  <si>
    <t xml:space="preserve">Lödla                                             </t>
  </si>
  <si>
    <t xml:space="preserve">Lucka, Stadt                                      </t>
  </si>
  <si>
    <t xml:space="preserve">Mehna                                             </t>
  </si>
  <si>
    <t xml:space="preserve">Meuselwitz, Stadt                                 </t>
  </si>
  <si>
    <t xml:space="preserve">Monstab                                           </t>
  </si>
  <si>
    <t xml:space="preserve">Nobitz                                            </t>
  </si>
  <si>
    <t xml:space="preserve">Ponitz                                            </t>
  </si>
  <si>
    <t xml:space="preserve">Posterstein                                       </t>
  </si>
  <si>
    <t xml:space="preserve">Rositz                                            </t>
  </si>
  <si>
    <t xml:space="preserve">Schmölln, Stadt                                   </t>
  </si>
  <si>
    <t xml:space="preserve">Starkenberg                                       </t>
  </si>
  <si>
    <t xml:space="preserve">Thonhausen                                        </t>
  </si>
  <si>
    <t xml:space="preserve">Treben                                            </t>
  </si>
  <si>
    <t xml:space="preserve">Vollmershain                                      </t>
  </si>
  <si>
    <t xml:space="preserve">Windischleuba                                     </t>
  </si>
  <si>
    <t xml:space="preserve">  Kürzung des Hinzurechnungsbetrages nach § 8 Nr. 1 GewStG
      aufgrund des § 9 Nr. 2a S. 3, zweiter Halbs. GewStG, § 9 Nr. 7 S. 2
      bzw. § 9 Nr. 8 S. 2 GewStG, ggf. i.V.m. § 7a Abs. 2 GewStG</t>
  </si>
  <si>
    <t>Größenklassen des abgerundeten
Gewerbeertrags 
von ... bis unter ... EUR</t>
  </si>
  <si>
    <t>Steuer-
pflichtige</t>
  </si>
  <si>
    <t>2. Entwicklung der Gewerbesteuerpflichtigen mit positivem Steuermessbetrag von 2016 bis 2018 nach Kreisen *)</t>
  </si>
  <si>
    <t>3. Steuerpflichtige und ihre Besteuerungsgrundlagen 2018 nach Rechtsformen *)</t>
  </si>
  <si>
    <t>Nach § 7 Satz 4 GewStG abzuziehende steuerfreie Einnahmen nach
  § 3 Nr. 40 EstG und § 8b KStG bzw. hinzurechnende Beträge nach
  § 3c Abs. 2 EStG und § 8b KStG</t>
  </si>
  <si>
    <t>Nach § 3 GewStG befreiter Anteil am Gewinn aus Gewerbebetrieb</t>
  </si>
  <si>
    <t>Unterschiedsbetrag i.S.d. § 5a Abs. 4 EStG</t>
  </si>
  <si>
    <t>Gewinn des wirtschaftlichen Geschäftsbetriebs nach § 15 Abs. 4 InvStG</t>
  </si>
  <si>
    <t>Anwendung des § 20 Abs. 5 (ggf. i.V.m. § 45 Abs. 2) InvStG, davon 50 %</t>
  </si>
  <si>
    <t>Korrekturbetrag nach § 45 Abs. 1 InvStG</t>
  </si>
  <si>
    <t xml:space="preserve">  Nr. 1c: Gewinnanteile der stillen Gesellschafter</t>
  </si>
  <si>
    <t>anzurechnender Finanzierungsanteil nach § 8 Nr. 1 GewStG, davon 25 %</t>
  </si>
  <si>
    <t>Minderung des negativen Gewerbeertrags des Sanierungsjahres bei
  unternehmensbez. Sanierung nach § 7b Abs. 2 S. 1 Nr. 1 GewStG
  ggf. i.V.m. Abs. 3 S. 2 GewStG</t>
  </si>
  <si>
    <t xml:space="preserve">nachrichtlich: Festgesetzter vortragsfähiger Verlust zum 31.12. </t>
  </si>
  <si>
    <r>
      <t xml:space="preserve"> dem Gewerbeertrag 2018 nach Rechtsformen </t>
    </r>
    <r>
      <rPr>
        <b/>
        <vertAlign val="superscript"/>
        <sz val="8"/>
        <rFont val="Arial"/>
        <family val="2"/>
      </rPr>
      <t>*)</t>
    </r>
  </si>
  <si>
    <t>7. Organgesellschaften und ihre Besteuerungsgrundlagen 2018</t>
  </si>
  <si>
    <t>Eisenach, Stadt</t>
  </si>
  <si>
    <t>Gesundheits-
und Sozialwesen</t>
  </si>
  <si>
    <t>5. Steuerpflichtige und ihre Besteuerungsgrundlagen 2018</t>
  </si>
  <si>
    <t>Information
und
Kommunikation</t>
  </si>
  <si>
    <t>Grundstücks-
und
Wohnungs-
wesen</t>
  </si>
  <si>
    <t>Kürzungen des Gewinns und der Hinzurechnungen nach
  § 9 GewStG</t>
  </si>
  <si>
    <t>Nr. 1 S. 1: Kürzung um 1,2 v.H. des Einheitswertes
    des Grundbesitzes</t>
  </si>
  <si>
    <t>Nr. 2b: Dem Gewerbeertrag einer KGaA hinzugerechneten
    Gewinnanteile</t>
  </si>
  <si>
    <t>Nr. 3: Positiver Teil des Gewerbeertrags ausländischer
    Betriebsstätten</t>
  </si>
  <si>
    <t>Gewerbeertrag aus dem Betrieb von Handelsschiffen im
  internationalen Verkehr</t>
  </si>
  <si>
    <t>Minderung des negativen Gewerbeertrags des Sanierungsjahres
  bei unternehmensbez. Sanierung nach § 7b Abs. 2 S. 1 Nr. 1
  GewStG ggf. i.V.m. Abs. 3 S. 2 GewStG</t>
  </si>
  <si>
    <t>Gewerbeertrag der Organgesellschaften, hier Korrekturbeträge
  § 8b KstG</t>
  </si>
  <si>
    <t>anzurechnender Finanzierungsanteil nach § 8 Nr. 1 GewStG,
    davon 25 %</t>
  </si>
  <si>
    <t>Nr. 4: Gewinnanteile der persönlich haftenden Gesellschafter
    einer KGaA</t>
  </si>
  <si>
    <t xml:space="preserve"> 1. Steuerpflichtige und ihre Besteuerungsgrundlagen von 2012 bis 2018 </t>
  </si>
  <si>
    <t xml:space="preserve"> und für 2018 nach Gewerbeertragsgrößenklassen *)</t>
  </si>
  <si>
    <t>.</t>
  </si>
  <si>
    <t>Erwerbs- und Wirtschaftsgenossenschaften</t>
  </si>
  <si>
    <t>Europäische Genossenschaften (SCE)</t>
  </si>
  <si>
    <t>Eingetragene Genossenschaft</t>
  </si>
  <si>
    <t>Nach § 7 Satz 4 GewStG abzuziehende steuerfreie Einnahmen
  nach § 3 Nr. 40 EStG und § 8b KStG bzw. hinzurechnende
  Beträge nach § 3c Abs. 2 EStG und § 8b KStG</t>
  </si>
  <si>
    <r>
      <t xml:space="preserve">Korrektur Gewinn/Verlust </t>
    </r>
    <r>
      <rPr>
        <vertAlign val="superscript"/>
        <sz val="8"/>
        <rFont val="Arial"/>
        <family val="2"/>
      </rPr>
      <t>2)</t>
    </r>
  </si>
  <si>
    <t>Kapitalgesellschaften</t>
  </si>
  <si>
    <t>Vorbemerkungen, Begriffserklärungen, methodische Hinweise, Einschätzungen u.ä.</t>
  </si>
  <si>
    <t>finden Sie in der pdf-Fassung</t>
  </si>
  <si>
    <t>Grafik
kann per Doppelklick auf das Symbol geöffnet werden.</t>
  </si>
  <si>
    <t>Impressum</t>
  </si>
  <si>
    <t>• Die Datei ist gespeichert im Format EXCEL 2010</t>
  </si>
  <si>
    <t>Herausgeber</t>
  </si>
  <si>
    <t>Thüringer Landesamt für Statistik</t>
  </si>
  <si>
    <t>Europaplatz 3, 99091 Erfurt</t>
  </si>
  <si>
    <t>Postfach 90 01 63, 99104 Erfurt</t>
  </si>
  <si>
    <t>Telefon: +49 (0) 361 57331-9642</t>
  </si>
  <si>
    <t xml:space="preserve">Telefax: +49 (0) 361 57331-9699 </t>
  </si>
  <si>
    <t>E-Mail: auskunft@statistik.thueringen.de</t>
  </si>
  <si>
    <t>Internet: www.statistik.thueringen.de</t>
  </si>
  <si>
    <r>
      <t xml:space="preserve">© </t>
    </r>
    <r>
      <rPr>
        <sz val="10"/>
        <rFont val="Arial"/>
        <family val="2"/>
      </rPr>
      <t>Thüringer Landesamt für Statistik, Erfurt, 2023</t>
    </r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</si>
  <si>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</si>
  <si>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t>Vervielfältigung und Verbreitung, auch auszugsweise, mit Quellenangabe gestattet</t>
  </si>
  <si>
    <r>
      <t>Preis: 00,00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EUR</t>
    </r>
  </si>
  <si>
    <t>Herausgegeben im Januar 2023</t>
  </si>
  <si>
    <t>Erscheinungsweise: jährlich</t>
  </si>
  <si>
    <t>Bestell-Nr.: 11 407</t>
  </si>
  <si>
    <r>
      <t>Heft-Nr.: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10/23</t>
    </r>
  </si>
  <si>
    <t>Gewerbesteuern in Thüringen 2018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</si>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</sst>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#\ ##0"/>
    <numFmt numFmtId="165" formatCode="#\ ###\ ###\ ##0"/>
    <numFmt numFmtId="166" formatCode="#\ ##0\ _D_M;\-#\ ##0\ _D_M"/>
    <numFmt numFmtId="167" formatCode="\ \ \ \ \ @"/>
    <numFmt numFmtId="168" formatCode="#\ ###\ ##0"/>
    <numFmt numFmtId="169" formatCode="#\ ###\ ##0_D;\-?\ ???\ ??0_D;@_D"/>
    <numFmt numFmtId="170" formatCode="\ \ \ @"/>
    <numFmt numFmtId="171" formatCode="#0_D"/>
    <numFmt numFmtId="172" formatCode="##\ ###\ ##0;@"/>
    <numFmt numFmtId="173" formatCode="\ @"/>
    <numFmt numFmtId="174" formatCode="#0"/>
    <numFmt numFmtId="175" formatCode="\ \ @"/>
    <numFmt numFmtId="176" formatCode="#\ ###\ ##0_D_D_D;\-?\ ???\ ??0_D_D_D;@_D_D_D"/>
    <numFmt numFmtId="177" formatCode="#\ ###\ ##0\ ;\-\ #\ ###\ ##0\ ;@\ "/>
  </numFmts>
  <fonts count="27" x14ac:knownFonts="1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vertAlign val="superscript"/>
      <sz val="8"/>
      <name val="Arial"/>
      <family val="2"/>
    </font>
    <font>
      <b/>
      <sz val="8"/>
      <color rgb="FFFF0000"/>
      <name val="Arial"/>
      <family val="2"/>
    </font>
    <font>
      <b/>
      <vertAlign val="superscript"/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rgb="FFFF0000"/>
      <name val="Arial"/>
      <family val="2"/>
    </font>
    <font>
      <sz val="10"/>
      <name val="Helvetica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2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rgb="FF000000"/>
      <name val="Source Sans Pro"/>
      <family val="2"/>
    </font>
    <font>
      <sz val="9"/>
      <color rgb="FF000000"/>
      <name val="Source Sans Pro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0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/>
      <top style="thin">
        <color indexed="64"/>
      </top>
      <bottom/>
      <diagonal/>
    </border>
    <border>
      <left/>
      <right style="hair">
        <color indexed="8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8"/>
      </right>
      <top/>
      <bottom style="hair">
        <color indexed="64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/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/>
      <top style="hair">
        <color indexed="8"/>
      </top>
      <bottom style="thin">
        <color indexed="64"/>
      </bottom>
      <diagonal/>
    </border>
    <border>
      <left style="hair">
        <color indexed="8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hair">
        <color indexed="64"/>
      </right>
      <top style="thin">
        <color indexed="8"/>
      </top>
      <bottom/>
      <diagonal/>
    </border>
    <border>
      <left style="hair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hair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</borders>
  <cellStyleXfs count="15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7" fillId="0" borderId="0"/>
    <xf numFmtId="0" fontId="1" fillId="0" borderId="0"/>
    <xf numFmtId="0" fontId="20" fillId="0" borderId="0"/>
    <xf numFmtId="0" fontId="21" fillId="0" borderId="0"/>
  </cellStyleXfs>
  <cellXfs count="574">
    <xf numFmtId="0" fontId="0" fillId="0" borderId="0" xfId="0"/>
    <xf numFmtId="0" fontId="7" fillId="0" borderId="0" xfId="1" applyFont="1" applyFill="1"/>
    <xf numFmtId="49" fontId="6" fillId="0" borderId="0" xfId="1" applyNumberFormat="1" applyFont="1" applyFill="1" applyAlignment="1">
      <alignment vertical="center"/>
    </xf>
    <xf numFmtId="0" fontId="3" fillId="2" borderId="0" xfId="1" applyFont="1" applyFill="1"/>
    <xf numFmtId="0" fontId="7" fillId="2" borderId="0" xfId="1" applyFont="1" applyFill="1"/>
    <xf numFmtId="49" fontId="6" fillId="2" borderId="1" xfId="1" applyNumberFormat="1" applyFont="1" applyFill="1" applyBorder="1" applyAlignment="1">
      <alignment vertical="center"/>
    </xf>
    <xf numFmtId="49" fontId="8" fillId="2" borderId="1" xfId="1" applyNumberFormat="1" applyFont="1" applyFill="1" applyBorder="1" applyAlignment="1">
      <alignment vertical="center"/>
    </xf>
    <xf numFmtId="0" fontId="3" fillId="2" borderId="0" xfId="2" applyFont="1" applyFill="1"/>
    <xf numFmtId="0" fontId="7" fillId="0" borderId="0" xfId="1" applyFont="1" applyFill="1" applyAlignment="1"/>
    <xf numFmtId="164" fontId="7" fillId="0" borderId="0" xfId="2" applyNumberFormat="1" applyFont="1" applyFill="1" applyBorder="1" applyAlignment="1">
      <alignment horizontal="left"/>
    </xf>
    <xf numFmtId="49" fontId="7" fillId="2" borderId="24" xfId="1" applyNumberFormat="1" applyFont="1" applyFill="1" applyBorder="1" applyAlignment="1">
      <alignment horizontal="center" vertical="center" wrapText="1"/>
    </xf>
    <xf numFmtId="49" fontId="7" fillId="2" borderId="29" xfId="1" applyNumberFormat="1" applyFont="1" applyFill="1" applyBorder="1" applyAlignment="1">
      <alignment horizontal="center" vertical="center" wrapText="1"/>
    </xf>
    <xf numFmtId="49" fontId="7" fillId="2" borderId="1" xfId="1" applyNumberFormat="1" applyFont="1" applyFill="1" applyBorder="1" applyAlignment="1">
      <alignment horizontal="center" vertical="center" wrapText="1"/>
    </xf>
    <xf numFmtId="49" fontId="7" fillId="2" borderId="30" xfId="1" applyNumberFormat="1" applyFont="1" applyFill="1" applyBorder="1" applyAlignment="1">
      <alignment horizontal="center" vertical="center" wrapText="1"/>
    </xf>
    <xf numFmtId="49" fontId="7" fillId="2" borderId="31" xfId="1" applyNumberFormat="1" applyFont="1" applyFill="1" applyBorder="1" applyAlignment="1">
      <alignment horizontal="center" vertical="center" wrapText="1"/>
    </xf>
    <xf numFmtId="49" fontId="7" fillId="2" borderId="34" xfId="1" applyNumberFormat="1" applyFont="1" applyFill="1" applyBorder="1" applyAlignment="1">
      <alignment horizontal="center" vertical="center" wrapText="1"/>
    </xf>
    <xf numFmtId="49" fontId="7" fillId="2" borderId="35" xfId="1" applyNumberFormat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left" indent="1"/>
    </xf>
    <xf numFmtId="49" fontId="7" fillId="2" borderId="36" xfId="1" applyNumberFormat="1" applyFont="1" applyFill="1" applyBorder="1" applyAlignment="1">
      <alignment vertical="center" wrapText="1"/>
    </xf>
    <xf numFmtId="0" fontId="7" fillId="2" borderId="9" xfId="1" applyFont="1" applyFill="1" applyBorder="1" applyAlignment="1">
      <alignment horizontal="left" indent="1"/>
    </xf>
    <xf numFmtId="49" fontId="7" fillId="2" borderId="10" xfId="1" applyNumberFormat="1" applyFont="1" applyFill="1" applyBorder="1" applyAlignment="1">
      <alignment horizontal="left"/>
    </xf>
    <xf numFmtId="0" fontId="7" fillId="2" borderId="0" xfId="1" applyFont="1" applyFill="1" applyBorder="1" applyAlignment="1">
      <alignment horizontal="center"/>
    </xf>
    <xf numFmtId="0" fontId="7" fillId="2" borderId="37" xfId="1" applyFont="1" applyFill="1" applyBorder="1" applyAlignment="1"/>
    <xf numFmtId="49" fontId="7" fillId="2" borderId="10" xfId="1" applyNumberFormat="1" applyFont="1" applyFill="1" applyBorder="1" applyAlignment="1">
      <alignment horizontal="left" indent="1"/>
    </xf>
    <xf numFmtId="49" fontId="7" fillId="2" borderId="10" xfId="1" applyNumberFormat="1" applyFont="1" applyFill="1" applyBorder="1" applyAlignment="1">
      <alignment horizontal="left" indent="2"/>
    </xf>
    <xf numFmtId="49" fontId="7" fillId="2" borderId="0" xfId="2" applyNumberFormat="1" applyFont="1" applyFill="1" applyBorder="1" applyAlignment="1">
      <alignment horizontal="right" vertical="center"/>
    </xf>
    <xf numFmtId="0" fontId="7" fillId="2" borderId="0" xfId="2" applyFont="1" applyFill="1" applyBorder="1" applyAlignment="1">
      <alignment horizontal="center" vertical="center"/>
    </xf>
    <xf numFmtId="0" fontId="7" fillId="2" borderId="37" xfId="2" applyFont="1" applyFill="1" applyBorder="1" applyAlignment="1">
      <alignment horizontal="right" indent="2"/>
    </xf>
    <xf numFmtId="166" fontId="7" fillId="2" borderId="0" xfId="4" applyNumberFormat="1" applyFont="1" applyFill="1" applyAlignment="1">
      <alignment horizontal="right"/>
    </xf>
    <xf numFmtId="166" fontId="7" fillId="2" borderId="37" xfId="4" applyNumberFormat="1" applyFont="1" applyFill="1" applyBorder="1" applyAlignment="1">
      <alignment horizontal="right" indent="2"/>
    </xf>
    <xf numFmtId="0" fontId="7" fillId="2" borderId="0" xfId="2" applyFont="1" applyFill="1" applyBorder="1" applyAlignment="1">
      <alignment horizontal="center" vertical="top"/>
    </xf>
    <xf numFmtId="166" fontId="7" fillId="2" borderId="0" xfId="4" applyNumberFormat="1" applyFont="1" applyFill="1" applyAlignment="1"/>
    <xf numFmtId="0" fontId="7" fillId="2" borderId="37" xfId="1" applyFont="1" applyFill="1" applyBorder="1" applyAlignment="1">
      <alignment horizontal="left"/>
    </xf>
    <xf numFmtId="0" fontId="6" fillId="2" borderId="9" xfId="1" applyFont="1" applyFill="1" applyBorder="1" applyAlignment="1">
      <alignment horizontal="left" indent="1"/>
    </xf>
    <xf numFmtId="49" fontId="6" fillId="2" borderId="10" xfId="1" applyNumberFormat="1" applyFont="1" applyFill="1" applyBorder="1" applyAlignment="1">
      <alignment horizontal="left"/>
    </xf>
    <xf numFmtId="0" fontId="6" fillId="2" borderId="0" xfId="1" applyFont="1" applyFill="1" applyBorder="1" applyAlignment="1">
      <alignment horizontal="center"/>
    </xf>
    <xf numFmtId="0" fontId="5" fillId="0" borderId="0" xfId="2"/>
    <xf numFmtId="0" fontId="7" fillId="0" borderId="0" xfId="5" applyFont="1" applyAlignment="1">
      <alignment vertical="center"/>
    </xf>
    <xf numFmtId="0" fontId="7" fillId="0" borderId="1" xfId="5" applyFont="1" applyBorder="1" applyAlignment="1">
      <alignment vertical="center"/>
    </xf>
    <xf numFmtId="0" fontId="3" fillId="0" borderId="1" xfId="5" applyFont="1" applyBorder="1" applyAlignment="1">
      <alignment vertical="center"/>
    </xf>
    <xf numFmtId="0" fontId="8" fillId="0" borderId="0" xfId="6" applyFont="1" applyAlignment="1">
      <alignment vertical="center"/>
    </xf>
    <xf numFmtId="0" fontId="7" fillId="0" borderId="0" xfId="2" applyFont="1" applyFill="1"/>
    <xf numFmtId="0" fontId="7" fillId="0" borderId="44" xfId="5" applyFont="1" applyBorder="1" applyAlignment="1">
      <alignment horizontal="center" vertical="center" wrapText="1"/>
    </xf>
    <xf numFmtId="0" fontId="7" fillId="0" borderId="0" xfId="5" applyFont="1" applyAlignment="1">
      <alignment horizontal="center" vertical="center"/>
    </xf>
    <xf numFmtId="0" fontId="7" fillId="0" borderId="45" xfId="5" applyFont="1" applyBorder="1" applyAlignment="1">
      <alignment horizontal="center" vertical="center"/>
    </xf>
    <xf numFmtId="0" fontId="7" fillId="0" borderId="24" xfId="5" applyFont="1" applyBorder="1" applyAlignment="1">
      <alignment horizontal="center" vertical="center"/>
    </xf>
    <xf numFmtId="0" fontId="7" fillId="0" borderId="46" xfId="5" applyFont="1" applyBorder="1" applyAlignment="1">
      <alignment horizontal="center" vertical="center"/>
    </xf>
    <xf numFmtId="0" fontId="7" fillId="0" borderId="9" xfId="5" applyFont="1" applyBorder="1" applyAlignment="1">
      <alignment vertical="center"/>
    </xf>
    <xf numFmtId="0" fontId="7" fillId="0" borderId="38" xfId="5" applyFont="1" applyBorder="1" applyAlignment="1">
      <alignment vertical="center"/>
    </xf>
    <xf numFmtId="0" fontId="7" fillId="2" borderId="9" xfId="5" applyFont="1" applyFill="1" applyBorder="1" applyAlignment="1">
      <alignment horizontal="center" vertical="center"/>
    </xf>
    <xf numFmtId="167" fontId="7" fillId="2" borderId="37" xfId="7" applyNumberFormat="1" applyFont="1" applyFill="1" applyBorder="1" applyAlignment="1">
      <alignment vertical="center"/>
    </xf>
    <xf numFmtId="168" fontId="2" fillId="2" borderId="0" xfId="6" applyNumberFormat="1" applyFont="1" applyFill="1" applyAlignment="1">
      <alignment vertical="center"/>
    </xf>
    <xf numFmtId="0" fontId="7" fillId="0" borderId="9" xfId="5" applyFont="1" applyBorder="1" applyAlignment="1">
      <alignment horizontal="center" vertical="center"/>
    </xf>
    <xf numFmtId="0" fontId="7" fillId="0" borderId="40" xfId="5" applyFont="1" applyBorder="1" applyAlignment="1">
      <alignment vertical="center"/>
    </xf>
    <xf numFmtId="168" fontId="2" fillId="0" borderId="0" xfId="6" applyNumberFormat="1" applyFont="1" applyAlignment="1">
      <alignment vertical="center"/>
    </xf>
    <xf numFmtId="167" fontId="7" fillId="0" borderId="37" xfId="7" applyNumberFormat="1" applyFont="1" applyBorder="1" applyAlignment="1">
      <alignment vertical="center"/>
    </xf>
    <xf numFmtId="0" fontId="2" fillId="0" borderId="0" xfId="6" applyFont="1" applyAlignment="1">
      <alignment vertical="center"/>
    </xf>
    <xf numFmtId="0" fontId="6" fillId="2" borderId="0" xfId="5" applyFont="1" applyFill="1" applyBorder="1" applyAlignment="1">
      <alignment horizontal="center" vertical="center"/>
    </xf>
    <xf numFmtId="0" fontId="6" fillId="2" borderId="40" xfId="5" applyFont="1" applyFill="1" applyBorder="1" applyAlignment="1">
      <alignment horizontal="left" vertical="center" indent="1"/>
    </xf>
    <xf numFmtId="168" fontId="6" fillId="2" borderId="0" xfId="6" applyNumberFormat="1" applyFont="1" applyFill="1" applyAlignment="1">
      <alignment vertical="center"/>
    </xf>
    <xf numFmtId="168" fontId="4" fillId="2" borderId="0" xfId="6" applyNumberFormat="1" applyFont="1" applyFill="1" applyAlignment="1">
      <alignment vertical="center"/>
    </xf>
    <xf numFmtId="0" fontId="6" fillId="0" borderId="0" xfId="5" applyFont="1" applyAlignment="1">
      <alignment vertical="center"/>
    </xf>
    <xf numFmtId="0" fontId="7" fillId="0" borderId="0" xfId="5" applyFont="1" applyBorder="1" applyAlignment="1">
      <alignment horizontal="center" vertical="center"/>
    </xf>
    <xf numFmtId="0" fontId="7" fillId="2" borderId="40" xfId="5" applyFont="1" applyFill="1" applyBorder="1" applyAlignment="1">
      <alignment horizontal="left" vertical="center" indent="1"/>
    </xf>
    <xf numFmtId="168" fontId="7" fillId="0" borderId="0" xfId="6" applyNumberFormat="1" applyFont="1" applyAlignment="1">
      <alignment vertical="center"/>
    </xf>
    <xf numFmtId="0" fontId="7" fillId="0" borderId="0" xfId="6" applyFont="1" applyAlignment="1">
      <alignment vertical="center"/>
    </xf>
    <xf numFmtId="0" fontId="7" fillId="2" borderId="0" xfId="5" applyFont="1" applyFill="1" applyAlignment="1">
      <alignment horizontal="center" vertical="center"/>
    </xf>
    <xf numFmtId="168" fontId="7" fillId="0" borderId="0" xfId="5" applyNumberFormat="1" applyFont="1" applyAlignment="1">
      <alignment vertical="center"/>
    </xf>
    <xf numFmtId="0" fontId="7" fillId="0" borderId="0" xfId="5" applyFont="1" applyBorder="1" applyAlignment="1">
      <alignment horizontal="left" vertical="center" indent="1"/>
    </xf>
    <xf numFmtId="168" fontId="3" fillId="0" borderId="0" xfId="5" applyNumberFormat="1" applyFont="1" applyAlignment="1">
      <alignment vertical="center"/>
    </xf>
    <xf numFmtId="0" fontId="5" fillId="0" borderId="0" xfId="5" applyAlignment="1">
      <alignment vertical="center"/>
    </xf>
    <xf numFmtId="0" fontId="7" fillId="0" borderId="0" xfId="6" applyFont="1" applyFill="1" applyAlignment="1">
      <alignment vertical="center"/>
    </xf>
    <xf numFmtId="49" fontId="7" fillId="0" borderId="0" xfId="2" applyNumberFormat="1" applyFont="1" applyFill="1" applyAlignment="1">
      <alignment vertical="center" wrapText="1"/>
    </xf>
    <xf numFmtId="49" fontId="3" fillId="0" borderId="0" xfId="2" applyNumberFormat="1" applyFont="1" applyFill="1" applyAlignment="1">
      <alignment vertical="center"/>
    </xf>
    <xf numFmtId="0" fontId="7" fillId="2" borderId="50" xfId="8" applyFont="1" applyFill="1" applyBorder="1" applyAlignment="1">
      <alignment horizontal="center" vertical="center"/>
    </xf>
    <xf numFmtId="49" fontId="7" fillId="2" borderId="57" xfId="2" applyNumberFormat="1" applyFont="1" applyFill="1" applyBorder="1" applyAlignment="1">
      <alignment horizontal="center" vertical="center" wrapText="1"/>
    </xf>
    <xf numFmtId="49" fontId="7" fillId="2" borderId="58" xfId="2" applyNumberFormat="1" applyFont="1" applyFill="1" applyBorder="1" applyAlignment="1">
      <alignment horizontal="center" vertical="center" wrapText="1"/>
    </xf>
    <xf numFmtId="0" fontId="7" fillId="2" borderId="59" xfId="8" applyFont="1" applyFill="1" applyBorder="1" applyAlignment="1">
      <alignment horizontal="center" vertical="center"/>
    </xf>
    <xf numFmtId="49" fontId="7" fillId="3" borderId="60" xfId="2" applyNumberFormat="1" applyFont="1" applyFill="1" applyBorder="1" applyAlignment="1">
      <alignment vertical="center"/>
    </xf>
    <xf numFmtId="49" fontId="6" fillId="2" borderId="11" xfId="2" applyNumberFormat="1" applyFont="1" applyFill="1" applyBorder="1" applyAlignment="1">
      <alignment horizontal="left" vertical="center" wrapText="1"/>
    </xf>
    <xf numFmtId="164" fontId="7" fillId="0" borderId="0" xfId="2" applyNumberFormat="1" applyFont="1" applyFill="1"/>
    <xf numFmtId="49" fontId="7" fillId="2" borderId="11" xfId="2" applyNumberFormat="1" applyFont="1" applyFill="1" applyBorder="1" applyAlignment="1">
      <alignment horizontal="left" vertical="center" wrapText="1" indent="1"/>
    </xf>
    <xf numFmtId="49" fontId="7" fillId="0" borderId="11" xfId="2" applyNumberFormat="1" applyFont="1" applyFill="1" applyBorder="1" applyAlignment="1">
      <alignment horizontal="left" vertical="center" wrapText="1"/>
    </xf>
    <xf numFmtId="49" fontId="7" fillId="0" borderId="11" xfId="2" applyNumberFormat="1" applyFont="1" applyFill="1" applyBorder="1" applyAlignment="1">
      <alignment horizontal="left" vertical="center" wrapText="1" indent="1"/>
    </xf>
    <xf numFmtId="0" fontId="7" fillId="0" borderId="0" xfId="2" applyFont="1" applyFill="1" applyAlignment="1">
      <alignment horizontal="right"/>
    </xf>
    <xf numFmtId="0" fontId="6" fillId="0" borderId="0" xfId="8" applyFont="1" applyFill="1"/>
    <xf numFmtId="0" fontId="12" fillId="0" borderId="0" xfId="8" applyFont="1" applyFill="1"/>
    <xf numFmtId="1" fontId="5" fillId="0" borderId="0" xfId="9" applyNumberFormat="1" applyFont="1" applyFill="1" applyAlignment="1">
      <alignment horizontal="center" vertical="center"/>
    </xf>
    <xf numFmtId="0" fontId="8" fillId="0" borderId="0" xfId="9" applyFont="1" applyFill="1"/>
    <xf numFmtId="0" fontId="3" fillId="0" borderId="0" xfId="6" quotePrefix="1" applyFont="1" applyFill="1" applyAlignment="1">
      <alignment vertical="center"/>
    </xf>
    <xf numFmtId="0" fontId="7" fillId="0" borderId="0" xfId="9" applyFont="1" applyFill="1"/>
    <xf numFmtId="0" fontId="3" fillId="0" borderId="0" xfId="6" applyFont="1" applyFill="1" applyAlignment="1">
      <alignment vertical="center"/>
    </xf>
    <xf numFmtId="1" fontId="3" fillId="0" borderId="0" xfId="6" applyNumberFormat="1" applyFont="1" applyFill="1" applyAlignment="1">
      <alignment vertical="center"/>
    </xf>
    <xf numFmtId="1" fontId="7" fillId="0" borderId="0" xfId="9" applyNumberFormat="1" applyFont="1" applyFill="1"/>
    <xf numFmtId="0" fontId="5" fillId="0" borderId="0" xfId="9" applyFont="1" applyFill="1"/>
    <xf numFmtId="0" fontId="5" fillId="0" borderId="0" xfId="2" applyFont="1" applyFill="1"/>
    <xf numFmtId="0" fontId="5" fillId="0" borderId="0" xfId="8" applyFont="1" applyFill="1"/>
    <xf numFmtId="0" fontId="7" fillId="0" borderId="4" xfId="8" applyFont="1" applyFill="1" applyBorder="1" applyAlignment="1">
      <alignment horizontal="centerContinuous"/>
    </xf>
    <xf numFmtId="1" fontId="7" fillId="0" borderId="4" xfId="8" applyNumberFormat="1" applyFont="1" applyFill="1" applyBorder="1" applyAlignment="1">
      <alignment horizontal="centerContinuous"/>
    </xf>
    <xf numFmtId="0" fontId="7" fillId="0" borderId="2" xfId="8" applyFont="1" applyFill="1" applyBorder="1" applyAlignment="1">
      <alignment horizontal="centerContinuous"/>
    </xf>
    <xf numFmtId="0" fontId="13" fillId="0" borderId="0" xfId="8" applyFont="1" applyFill="1" applyBorder="1"/>
    <xf numFmtId="0" fontId="13" fillId="0" borderId="0" xfId="8" applyFont="1" applyFill="1"/>
    <xf numFmtId="0" fontId="7" fillId="0" borderId="0" xfId="8" applyFont="1" applyFill="1"/>
    <xf numFmtId="0" fontId="7" fillId="2" borderId="66" xfId="8" applyFont="1" applyFill="1" applyBorder="1" applyAlignment="1">
      <alignment horizontal="center" vertical="center"/>
    </xf>
    <xf numFmtId="1" fontId="7" fillId="2" borderId="50" xfId="8" applyNumberFormat="1" applyFont="1" applyFill="1" applyBorder="1" applyAlignment="1">
      <alignment horizontal="center" vertical="center"/>
    </xf>
    <xf numFmtId="1" fontId="6" fillId="2" borderId="9" xfId="8" applyNumberFormat="1" applyFont="1" applyFill="1" applyBorder="1" applyAlignment="1">
      <alignment horizontal="left" vertical="top" indent="1"/>
    </xf>
    <xf numFmtId="49" fontId="6" fillId="2" borderId="62" xfId="8" applyNumberFormat="1" applyFont="1" applyFill="1" applyBorder="1" applyAlignment="1">
      <alignment horizontal="left" vertical="top"/>
    </xf>
    <xf numFmtId="1" fontId="6" fillId="2" borderId="10" xfId="8" applyNumberFormat="1" applyFont="1" applyFill="1" applyBorder="1" applyAlignment="1">
      <alignment horizontal="left" indent="1"/>
    </xf>
    <xf numFmtId="169" fontId="7" fillId="0" borderId="0" xfId="8" applyNumberFormat="1" applyFont="1" applyFill="1"/>
    <xf numFmtId="1" fontId="7" fillId="2" borderId="10" xfId="8" applyNumberFormat="1" applyFont="1" applyFill="1" applyBorder="1" applyAlignment="1">
      <alignment horizontal="left" indent="1"/>
    </xf>
    <xf numFmtId="1" fontId="7" fillId="2" borderId="9" xfId="8" applyNumberFormat="1" applyFont="1" applyFill="1" applyBorder="1" applyAlignment="1">
      <alignment horizontal="left" vertical="top" indent="1"/>
    </xf>
    <xf numFmtId="0" fontId="7" fillId="2" borderId="62" xfId="2" applyFont="1" applyFill="1" applyBorder="1" applyAlignment="1">
      <alignment horizontal="left" vertical="top"/>
    </xf>
    <xf numFmtId="0" fontId="14" fillId="0" borderId="0" xfId="8" applyFont="1" applyFill="1"/>
    <xf numFmtId="49" fontId="7" fillId="2" borderId="62" xfId="8" applyNumberFormat="1" applyFont="1" applyFill="1" applyBorder="1" applyAlignment="1">
      <alignment horizontal="left" vertical="top"/>
    </xf>
    <xf numFmtId="0" fontId="6" fillId="2" borderId="10" xfId="8" applyFont="1" applyFill="1" applyBorder="1" applyAlignment="1">
      <alignment horizontal="left" indent="1"/>
    </xf>
    <xf numFmtId="170" fontId="7" fillId="2" borderId="62" xfId="8" applyNumberFormat="1" applyFont="1" applyFill="1" applyBorder="1" applyAlignment="1">
      <alignment horizontal="left" vertical="top"/>
    </xf>
    <xf numFmtId="165" fontId="7" fillId="3" borderId="0" xfId="2" applyNumberFormat="1" applyFont="1" applyFill="1" applyAlignment="1">
      <alignment horizontal="right"/>
    </xf>
    <xf numFmtId="49" fontId="7" fillId="2" borderId="62" xfId="8" applyNumberFormat="1" applyFont="1" applyFill="1" applyBorder="1" applyAlignment="1">
      <alignment horizontal="left" vertical="top" wrapText="1"/>
    </xf>
    <xf numFmtId="1" fontId="13" fillId="0" borderId="0" xfId="8" applyNumberFormat="1" applyFont="1" applyFill="1"/>
    <xf numFmtId="0" fontId="7" fillId="2" borderId="62" xfId="2" applyFont="1" applyFill="1" applyBorder="1" applyAlignment="1">
      <alignment horizontal="left" vertical="top" wrapText="1"/>
    </xf>
    <xf numFmtId="169" fontId="6" fillId="0" borderId="0" xfId="8" applyNumberFormat="1" applyFont="1" applyFill="1"/>
    <xf numFmtId="1" fontId="13" fillId="0" borderId="0" xfId="8" applyNumberFormat="1" applyFont="1" applyFill="1" applyAlignment="1">
      <alignment horizontal="center" vertical="center"/>
    </xf>
    <xf numFmtId="0" fontId="5" fillId="0" borderId="0" xfId="2" applyFill="1"/>
    <xf numFmtId="49" fontId="7" fillId="0" borderId="67" xfId="2" applyNumberFormat="1" applyFont="1" applyFill="1" applyBorder="1" applyAlignment="1">
      <alignment horizontal="left" vertical="center"/>
    </xf>
    <xf numFmtId="49" fontId="7" fillId="0" borderId="67" xfId="2" applyNumberFormat="1" applyFont="1" applyFill="1" applyBorder="1" applyAlignment="1">
      <alignment vertical="center"/>
    </xf>
    <xf numFmtId="49" fontId="7" fillId="0" borderId="0" xfId="2" applyNumberFormat="1" applyFont="1" applyFill="1" applyAlignment="1">
      <alignment vertical="center"/>
    </xf>
    <xf numFmtId="49" fontId="10" fillId="0" borderId="0" xfId="2" applyNumberFormat="1" applyFont="1" applyFill="1" applyAlignment="1">
      <alignment vertical="center"/>
    </xf>
    <xf numFmtId="0" fontId="5" fillId="0" borderId="0" xfId="2" applyFill="1" applyAlignment="1"/>
    <xf numFmtId="49" fontId="7" fillId="0" borderId="67" xfId="2" applyNumberFormat="1" applyFont="1" applyFill="1" applyBorder="1" applyAlignment="1">
      <alignment horizontal="left" indent="1"/>
    </xf>
    <xf numFmtId="0" fontId="7" fillId="0" borderId="0" xfId="2" applyFont="1" applyFill="1" applyAlignment="1"/>
    <xf numFmtId="49" fontId="7" fillId="0" borderId="72" xfId="2" applyNumberFormat="1" applyFont="1" applyFill="1" applyBorder="1" applyAlignment="1">
      <alignment horizontal="center" vertical="center" wrapText="1"/>
    </xf>
    <xf numFmtId="49" fontId="7" fillId="0" borderId="73" xfId="2" applyNumberFormat="1" applyFont="1" applyFill="1" applyBorder="1" applyAlignment="1">
      <alignment horizontal="center" vertical="center" wrapText="1"/>
    </xf>
    <xf numFmtId="49" fontId="7" fillId="0" borderId="74" xfId="2" applyNumberFormat="1" applyFont="1" applyFill="1" applyBorder="1" applyAlignment="1">
      <alignment horizontal="center" vertical="center" wrapText="1"/>
    </xf>
    <xf numFmtId="49" fontId="7" fillId="0" borderId="25" xfId="2" applyNumberFormat="1" applyFont="1" applyFill="1" applyBorder="1" applyAlignment="1">
      <alignment horizontal="center" vertical="center" wrapText="1"/>
    </xf>
    <xf numFmtId="49" fontId="7" fillId="2" borderId="79" xfId="2" applyNumberFormat="1" applyFont="1" applyFill="1" applyBorder="1" applyAlignment="1">
      <alignment horizontal="center" vertical="center" wrapText="1"/>
    </xf>
    <xf numFmtId="49" fontId="7" fillId="2" borderId="59" xfId="2" applyNumberFormat="1" applyFont="1" applyFill="1" applyBorder="1" applyAlignment="1">
      <alignment horizontal="center" vertical="center" wrapText="1"/>
    </xf>
    <xf numFmtId="49" fontId="7" fillId="2" borderId="82" xfId="2" applyNumberFormat="1" applyFont="1" applyFill="1" applyBorder="1" applyAlignment="1">
      <alignment horizontal="center" vertical="center" wrapText="1"/>
    </xf>
    <xf numFmtId="49" fontId="7" fillId="3" borderId="55" xfId="2" applyNumberFormat="1" applyFont="1" applyFill="1" applyBorder="1" applyAlignment="1">
      <alignment horizontal="left" vertical="center"/>
    </xf>
    <xf numFmtId="49" fontId="7" fillId="3" borderId="53" xfId="2" applyNumberFormat="1" applyFont="1" applyFill="1" applyBorder="1" applyAlignment="1">
      <alignment horizontal="left" indent="1"/>
    </xf>
    <xf numFmtId="49" fontId="4" fillId="2" borderId="0" xfId="2" applyNumberFormat="1" applyFont="1" applyFill="1" applyAlignment="1">
      <alignment horizontal="left" vertical="top" indent="1"/>
    </xf>
    <xf numFmtId="49" fontId="6" fillId="2" borderId="40" xfId="2" applyNumberFormat="1" applyFont="1" applyFill="1" applyBorder="1" applyAlignment="1">
      <alignment horizontal="left" vertical="top" wrapText="1"/>
    </xf>
    <xf numFmtId="49" fontId="4" fillId="2" borderId="0" xfId="2" applyNumberFormat="1" applyFont="1" applyFill="1" applyAlignment="1">
      <alignment horizontal="left" indent="1"/>
    </xf>
    <xf numFmtId="49" fontId="7" fillId="2" borderId="0" xfId="2" applyNumberFormat="1" applyFont="1" applyFill="1" applyAlignment="1">
      <alignment horizontal="left" vertical="top" wrapText="1" indent="1"/>
    </xf>
    <xf numFmtId="49" fontId="7" fillId="2" borderId="40" xfId="2" applyNumberFormat="1" applyFont="1" applyFill="1" applyBorder="1" applyAlignment="1">
      <alignment horizontal="left" vertical="top" wrapText="1"/>
    </xf>
    <xf numFmtId="49" fontId="7" fillId="2" borderId="0" xfId="2" applyNumberFormat="1" applyFont="1" applyFill="1" applyAlignment="1">
      <alignment horizontal="left" indent="1"/>
    </xf>
    <xf numFmtId="49" fontId="2" fillId="2" borderId="0" xfId="2" quotePrefix="1" applyNumberFormat="1" applyFont="1" applyFill="1" applyAlignment="1">
      <alignment horizontal="left" vertical="top" indent="1"/>
    </xf>
    <xf numFmtId="49" fontId="2" fillId="2" borderId="10" xfId="2" quotePrefix="1" applyNumberFormat="1" applyFont="1" applyFill="1" applyBorder="1" applyAlignment="1">
      <alignment horizontal="left" indent="1"/>
    </xf>
    <xf numFmtId="49" fontId="7" fillId="2" borderId="10" xfId="2" applyNumberFormat="1" applyFont="1" applyFill="1" applyBorder="1" applyAlignment="1">
      <alignment horizontal="left" indent="1"/>
    </xf>
    <xf numFmtId="0" fontId="5" fillId="0" borderId="0" xfId="2" applyFont="1" applyFill="1" applyAlignment="1">
      <alignment horizontal="left" vertical="center"/>
    </xf>
    <xf numFmtId="0" fontId="5" fillId="0" borderId="0" xfId="2" applyFill="1" applyAlignment="1">
      <alignment horizontal="left" indent="1"/>
    </xf>
    <xf numFmtId="0" fontId="6" fillId="0" borderId="0" xfId="2" applyFont="1" applyFill="1"/>
    <xf numFmtId="49" fontId="2" fillId="2" borderId="0" xfId="2" applyNumberFormat="1" applyFont="1" applyFill="1" applyAlignment="1">
      <alignment horizontal="left" vertical="top" indent="1"/>
    </xf>
    <xf numFmtId="49" fontId="2" fillId="2" borderId="10" xfId="2" applyNumberFormat="1" applyFont="1" applyFill="1" applyBorder="1" applyAlignment="1">
      <alignment horizontal="left" indent="1"/>
    </xf>
    <xf numFmtId="0" fontId="2" fillId="2" borderId="0" xfId="2" applyNumberFormat="1" applyFont="1" applyFill="1" applyAlignment="1">
      <alignment horizontal="left" vertical="top" indent="1"/>
    </xf>
    <xf numFmtId="49" fontId="2" fillId="2" borderId="0" xfId="2" applyNumberFormat="1" applyFont="1" applyFill="1" applyAlignment="1">
      <alignment horizontal="left" indent="1"/>
    </xf>
    <xf numFmtId="49" fontId="2" fillId="0" borderId="0" xfId="2" applyNumberFormat="1" applyFont="1" applyFill="1" applyAlignment="1">
      <alignment horizontal="left" vertical="top" indent="1"/>
    </xf>
    <xf numFmtId="49" fontId="7" fillId="0" borderId="40" xfId="2" applyNumberFormat="1" applyFont="1" applyFill="1" applyBorder="1" applyAlignment="1">
      <alignment horizontal="left" vertical="top" wrapText="1"/>
    </xf>
    <xf numFmtId="168" fontId="7" fillId="0" borderId="0" xfId="2" applyNumberFormat="1" applyFont="1" applyFill="1" applyAlignment="1">
      <alignment horizontal="right"/>
    </xf>
    <xf numFmtId="49" fontId="2" fillId="0" borderId="0" xfId="2" applyNumberFormat="1" applyFont="1" applyFill="1" applyAlignment="1">
      <alignment horizontal="left" indent="1"/>
    </xf>
    <xf numFmtId="0" fontId="14" fillId="0" borderId="0" xfId="2" applyFont="1" applyFill="1"/>
    <xf numFmtId="0" fontId="3" fillId="0" borderId="0" xfId="2" applyFont="1" applyFill="1"/>
    <xf numFmtId="0" fontId="15" fillId="0" borderId="0" xfId="2" applyFont="1" applyFill="1"/>
    <xf numFmtId="0" fontId="7" fillId="0" borderId="0" xfId="4" applyFont="1" applyFill="1" applyBorder="1" applyAlignment="1">
      <alignment vertical="center"/>
    </xf>
    <xf numFmtId="0" fontId="6" fillId="0" borderId="2" xfId="4" applyFont="1" applyFill="1" applyBorder="1" applyAlignment="1">
      <alignment vertical="center"/>
    </xf>
    <xf numFmtId="0" fontId="6" fillId="0" borderId="4" xfId="4" applyFont="1" applyFill="1" applyBorder="1" applyAlignment="1">
      <alignment vertical="center"/>
    </xf>
    <xf numFmtId="0" fontId="6" fillId="0" borderId="3" xfId="4" applyFont="1" applyFill="1" applyBorder="1" applyAlignment="1">
      <alignment vertical="center"/>
    </xf>
    <xf numFmtId="171" fontId="7" fillId="2" borderId="9" xfId="3" applyNumberFormat="1" applyFont="1" applyFill="1" applyBorder="1" applyAlignment="1">
      <alignment horizontal="left" indent="1"/>
    </xf>
    <xf numFmtId="0" fontId="7" fillId="2" borderId="62" xfId="1" applyFont="1" applyFill="1" applyBorder="1" applyAlignment="1"/>
    <xf numFmtId="0" fontId="7" fillId="0" borderId="0" xfId="4" applyFont="1" applyFill="1" applyBorder="1" applyAlignment="1">
      <alignment horizontal="centerContinuous"/>
    </xf>
    <xf numFmtId="169" fontId="7" fillId="0" borderId="0" xfId="4" applyNumberFormat="1" applyFont="1" applyFill="1" applyBorder="1" applyAlignment="1"/>
    <xf numFmtId="0" fontId="7" fillId="0" borderId="0" xfId="4" applyFont="1" applyFill="1" applyBorder="1" applyAlignment="1"/>
    <xf numFmtId="171" fontId="7" fillId="0" borderId="0" xfId="3" applyNumberFormat="1" applyFont="1" applyFill="1" applyBorder="1" applyAlignment="1"/>
    <xf numFmtId="0" fontId="7" fillId="2" borderId="0" xfId="2" applyFont="1" applyFill="1" applyBorder="1" applyAlignment="1">
      <alignment horizontal="right" indent="2"/>
    </xf>
    <xf numFmtId="166" fontId="7" fillId="0" borderId="0" xfId="4" applyNumberFormat="1" applyFont="1" applyFill="1" applyBorder="1" applyAlignment="1"/>
    <xf numFmtId="171" fontId="6" fillId="2" borderId="9" xfId="3" applyNumberFormat="1" applyFont="1" applyFill="1" applyBorder="1" applyAlignment="1">
      <alignment horizontal="left" indent="1"/>
    </xf>
    <xf numFmtId="171" fontId="6" fillId="2" borderId="0" xfId="3" applyNumberFormat="1" applyFont="1" applyFill="1" applyBorder="1" applyAlignment="1">
      <alignment horizontal="left" indent="1"/>
    </xf>
    <xf numFmtId="171" fontId="6" fillId="0" borderId="0" xfId="3" applyNumberFormat="1" applyFont="1" applyFill="1" applyBorder="1" applyAlignment="1"/>
    <xf numFmtId="0" fontId="6" fillId="0" borderId="0" xfId="4" applyFont="1" applyFill="1" applyBorder="1" applyAlignment="1">
      <alignment horizontal="right"/>
    </xf>
    <xf numFmtId="0" fontId="6" fillId="0" borderId="0" xfId="4" applyFont="1" applyFill="1" applyBorder="1" applyAlignment="1"/>
    <xf numFmtId="0" fontId="6" fillId="0" borderId="9" xfId="4" applyFont="1" applyFill="1" applyBorder="1" applyAlignment="1">
      <alignment horizontal="left" vertical="center" indent="1"/>
    </xf>
    <xf numFmtId="0" fontId="6" fillId="0" borderId="0" xfId="4" applyFont="1" applyFill="1" applyBorder="1" applyAlignment="1">
      <alignment vertical="center"/>
    </xf>
    <xf numFmtId="172" fontId="7" fillId="0" borderId="0" xfId="2" applyNumberFormat="1" applyFont="1" applyFill="1" applyBorder="1" applyAlignment="1">
      <alignment horizontal="right" vertical="center"/>
    </xf>
    <xf numFmtId="172" fontId="7" fillId="0" borderId="0" xfId="4" applyNumberFormat="1" applyFont="1" applyFill="1" applyBorder="1" applyAlignment="1"/>
    <xf numFmtId="0" fontId="7" fillId="0" borderId="0" xfId="2" applyFont="1" applyFill="1" applyBorder="1" applyAlignment="1"/>
    <xf numFmtId="0" fontId="5" fillId="0" borderId="0" xfId="2" applyFont="1" applyFill="1" applyBorder="1" applyAlignment="1"/>
    <xf numFmtId="0" fontId="7" fillId="0" borderId="0" xfId="4" applyFont="1" applyFill="1" applyBorder="1"/>
    <xf numFmtId="0" fontId="10" fillId="0" borderId="0" xfId="2" applyFont="1" applyFill="1"/>
    <xf numFmtId="49" fontId="7" fillId="2" borderId="80" xfId="2" applyNumberFormat="1" applyFont="1" applyFill="1" applyBorder="1" applyAlignment="1">
      <alignment horizontal="center" vertical="center" wrapText="1"/>
    </xf>
    <xf numFmtId="49" fontId="7" fillId="2" borderId="67" xfId="2" applyNumberFormat="1" applyFont="1" applyFill="1" applyBorder="1" applyAlignment="1">
      <alignment horizontal="center" vertical="center" wrapText="1"/>
    </xf>
    <xf numFmtId="172" fontId="7" fillId="0" borderId="0" xfId="2" applyNumberFormat="1" applyFont="1" applyFill="1" applyAlignment="1">
      <alignment horizontal="right"/>
    </xf>
    <xf numFmtId="172" fontId="7" fillId="3" borderId="0" xfId="2" applyNumberFormat="1" applyFont="1" applyFill="1" applyAlignment="1">
      <alignment horizontal="right"/>
    </xf>
    <xf numFmtId="172" fontId="6" fillId="0" borderId="0" xfId="2" applyNumberFormat="1" applyFont="1" applyFill="1" applyAlignment="1">
      <alignment horizontal="right"/>
    </xf>
    <xf numFmtId="172" fontId="7" fillId="3" borderId="0" xfId="2" applyNumberFormat="1" applyFont="1" applyFill="1" applyBorder="1" applyAlignment="1">
      <alignment horizontal="right"/>
    </xf>
    <xf numFmtId="0" fontId="7" fillId="0" borderId="0" xfId="10" applyFont="1" applyBorder="1" applyAlignment="1">
      <alignment vertical="center"/>
    </xf>
    <xf numFmtId="0" fontId="7" fillId="0" borderId="0" xfId="10" applyFont="1" applyAlignment="1">
      <alignment vertical="center"/>
    </xf>
    <xf numFmtId="0" fontId="7" fillId="0" borderId="0" xfId="10" applyFont="1" applyAlignment="1">
      <alignment horizontal="center" vertical="center" wrapText="1"/>
    </xf>
    <xf numFmtId="0" fontId="7" fillId="2" borderId="98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7" fillId="2" borderId="27" xfId="10" applyFont="1" applyFill="1" applyBorder="1" applyAlignment="1">
      <alignment horizontal="center" vertical="center"/>
    </xf>
    <xf numFmtId="0" fontId="7" fillId="2" borderId="66" xfId="10" applyFont="1" applyFill="1" applyBorder="1" applyAlignment="1">
      <alignment horizontal="center" vertical="center" wrapText="1"/>
    </xf>
    <xf numFmtId="0" fontId="7" fillId="0" borderId="0" xfId="10" applyFont="1" applyAlignment="1">
      <alignment horizontal="center" vertical="center"/>
    </xf>
    <xf numFmtId="0" fontId="7" fillId="0" borderId="0" xfId="3" applyFont="1" applyAlignment="1">
      <alignment vertical="center"/>
    </xf>
    <xf numFmtId="0" fontId="7" fillId="0" borderId="0" xfId="10" applyFont="1"/>
    <xf numFmtId="0" fontId="7" fillId="0" borderId="0" xfId="3" applyFont="1"/>
    <xf numFmtId="0" fontId="7" fillId="0" borderId="0" xfId="3" applyFont="1" applyAlignment="1">
      <alignment horizontal="center" vertical="top"/>
    </xf>
    <xf numFmtId="0" fontId="7" fillId="0" borderId="0" xfId="10" applyFont="1" applyFill="1" applyBorder="1" applyAlignment="1">
      <alignment vertical="center"/>
    </xf>
    <xf numFmtId="0" fontId="7" fillId="2" borderId="0" xfId="2" applyFont="1" applyFill="1" applyBorder="1" applyAlignment="1">
      <alignment horizontal="center"/>
    </xf>
    <xf numFmtId="165" fontId="7" fillId="0" borderId="0" xfId="2" applyNumberFormat="1" applyFont="1" applyFill="1"/>
    <xf numFmtId="165" fontId="13" fillId="0" borderId="0" xfId="8" applyNumberFormat="1" applyFont="1" applyFill="1"/>
    <xf numFmtId="0" fontId="18" fillId="0" borderId="0" xfId="8" applyFont="1" applyFill="1"/>
    <xf numFmtId="165" fontId="14" fillId="0" borderId="0" xfId="8" applyNumberFormat="1" applyFont="1" applyFill="1"/>
    <xf numFmtId="172" fontId="6" fillId="0" borderId="0" xfId="2" applyNumberFormat="1" applyFont="1" applyFill="1"/>
    <xf numFmtId="165" fontId="7" fillId="0" borderId="0" xfId="8" applyNumberFormat="1" applyFont="1" applyFill="1"/>
    <xf numFmtId="49" fontId="7" fillId="0" borderId="51" xfId="2" applyNumberFormat="1" applyFont="1" applyFill="1" applyBorder="1" applyAlignment="1">
      <alignment horizontal="center" vertical="center" wrapText="1"/>
    </xf>
    <xf numFmtId="49" fontId="7" fillId="2" borderId="79" xfId="2" applyNumberFormat="1" applyFont="1" applyFill="1" applyBorder="1" applyAlignment="1">
      <alignment horizontal="center" vertical="center" wrapText="1"/>
    </xf>
    <xf numFmtId="165" fontId="6" fillId="3" borderId="0" xfId="2" applyNumberFormat="1" applyFont="1" applyFill="1" applyAlignment="1">
      <alignment horizontal="right"/>
    </xf>
    <xf numFmtId="1" fontId="2" fillId="2" borderId="9" xfId="8" applyNumberFormat="1" applyFont="1" applyFill="1" applyBorder="1" applyAlignment="1">
      <alignment horizontal="left" vertical="top" indent="1"/>
    </xf>
    <xf numFmtId="49" fontId="2" fillId="2" borderId="62" xfId="8" applyNumberFormat="1" applyFont="1" applyFill="1" applyBorder="1" applyAlignment="1">
      <alignment horizontal="left" vertical="top"/>
    </xf>
    <xf numFmtId="49" fontId="7" fillId="2" borderId="62" xfId="8" applyNumberFormat="1" applyFont="1" applyFill="1" applyBorder="1" applyAlignment="1">
      <alignment vertical="top"/>
    </xf>
    <xf numFmtId="1" fontId="7" fillId="3" borderId="9" xfId="8" applyNumberFormat="1" applyFont="1" applyFill="1" applyBorder="1" applyAlignment="1">
      <alignment horizontal="left" vertical="top" indent="1"/>
    </xf>
    <xf numFmtId="1" fontId="2" fillId="3" borderId="9" xfId="8" applyNumberFormat="1" applyFont="1" applyFill="1" applyBorder="1" applyAlignment="1">
      <alignment horizontal="left" vertical="top" indent="1"/>
    </xf>
    <xf numFmtId="170" fontId="2" fillId="2" borderId="62" xfId="8" applyNumberFormat="1" applyFont="1" applyFill="1" applyBorder="1" applyAlignment="1">
      <alignment horizontal="left" vertical="top" wrapText="1"/>
    </xf>
    <xf numFmtId="170" fontId="2" fillId="2" borderId="62" xfId="8" applyNumberFormat="1" applyFont="1" applyFill="1" applyBorder="1" applyAlignment="1">
      <alignment horizontal="left" vertical="top"/>
    </xf>
    <xf numFmtId="49" fontId="2" fillId="2" borderId="62" xfId="8" applyNumberFormat="1" applyFont="1" applyFill="1" applyBorder="1" applyAlignment="1">
      <alignment horizontal="left" vertical="top" wrapText="1"/>
    </xf>
    <xf numFmtId="1" fontId="4" fillId="2" borderId="9" xfId="8" applyNumberFormat="1" applyFont="1" applyFill="1" applyBorder="1" applyAlignment="1">
      <alignment horizontal="left" vertical="top" indent="1"/>
    </xf>
    <xf numFmtId="49" fontId="4" fillId="2" borderId="62" xfId="8" applyNumberFormat="1" applyFont="1" applyFill="1" applyBorder="1" applyAlignment="1">
      <alignment horizontal="left" vertical="top" wrapText="1"/>
    </xf>
    <xf numFmtId="49" fontId="7" fillId="0" borderId="54" xfId="2" applyNumberFormat="1" applyFont="1" applyFill="1" applyBorder="1" applyAlignment="1">
      <alignment vertical="center"/>
    </xf>
    <xf numFmtId="168" fontId="19" fillId="0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Fill="1" applyAlignment="1">
      <alignment horizontal="right" vertical="center" wrapText="1"/>
    </xf>
    <xf numFmtId="164" fontId="19" fillId="0" borderId="0" xfId="0" applyNumberFormat="1" applyFont="1" applyFill="1" applyAlignment="1">
      <alignment horizontal="right" vertical="center" wrapText="1"/>
    </xf>
    <xf numFmtId="168" fontId="19" fillId="0" borderId="0" xfId="0" applyNumberFormat="1" applyFont="1" applyFill="1" applyBorder="1" applyAlignment="1">
      <alignment horizontal="right" vertical="center" wrapText="1"/>
    </xf>
    <xf numFmtId="170" fontId="0" fillId="2" borderId="62" xfId="8" applyNumberFormat="1" applyFont="1" applyFill="1" applyBorder="1" applyAlignment="1">
      <alignment horizontal="left" vertical="top" wrapText="1"/>
    </xf>
    <xf numFmtId="168" fontId="7" fillId="2" borderId="10" xfId="2" applyNumberFormat="1" applyFont="1" applyFill="1" applyBorder="1" applyAlignment="1">
      <alignment horizontal="right"/>
    </xf>
    <xf numFmtId="172" fontId="6" fillId="2" borderId="10" xfId="2" applyNumberFormat="1" applyFont="1" applyFill="1" applyBorder="1" applyAlignment="1"/>
    <xf numFmtId="49" fontId="0" fillId="2" borderId="62" xfId="8" applyNumberFormat="1" applyFont="1" applyFill="1" applyBorder="1" applyAlignment="1">
      <alignment horizontal="left" vertical="top" wrapText="1"/>
    </xf>
    <xf numFmtId="0" fontId="7" fillId="2" borderId="9" xfId="1" applyFont="1" applyFill="1" applyBorder="1" applyAlignment="1">
      <alignment horizontal="right" indent="1"/>
    </xf>
    <xf numFmtId="0" fontId="6" fillId="2" borderId="9" xfId="1" applyFont="1" applyFill="1" applyBorder="1" applyAlignment="1">
      <alignment horizontal="right" indent="1"/>
    </xf>
    <xf numFmtId="49" fontId="7" fillId="2" borderId="99" xfId="1" applyNumberFormat="1" applyFont="1" applyFill="1" applyBorder="1" applyAlignment="1">
      <alignment vertical="center" wrapText="1"/>
    </xf>
    <xf numFmtId="49" fontId="7" fillId="0" borderId="0" xfId="2" applyNumberFormat="1" applyFont="1" applyFill="1" applyBorder="1" applyAlignment="1">
      <alignment horizontal="center" vertical="center" wrapText="1"/>
    </xf>
    <xf numFmtId="165" fontId="7" fillId="0" borderId="0" xfId="2" applyNumberFormat="1" applyFont="1" applyFill="1" applyBorder="1" applyAlignment="1">
      <alignment horizontal="right"/>
    </xf>
    <xf numFmtId="0" fontId="7" fillId="0" borderId="10" xfId="1" applyFont="1" applyFill="1" applyBorder="1" applyAlignment="1">
      <alignment horizontal="left" indent="1"/>
    </xf>
    <xf numFmtId="165" fontId="6" fillId="0" borderId="0" xfId="2" applyNumberFormat="1" applyFont="1" applyFill="1" applyBorder="1" applyAlignment="1">
      <alignment horizontal="right"/>
    </xf>
    <xf numFmtId="0" fontId="6" fillId="0" borderId="10" xfId="1" applyFont="1" applyFill="1" applyBorder="1" applyAlignment="1">
      <alignment horizontal="left" indent="1"/>
    </xf>
    <xf numFmtId="49" fontId="7" fillId="0" borderId="0" xfId="1" applyNumberFormat="1" applyFont="1" applyFill="1" applyBorder="1" applyAlignment="1">
      <alignment vertical="center" wrapText="1"/>
    </xf>
    <xf numFmtId="165" fontId="7" fillId="0" borderId="61" xfId="2" applyNumberFormat="1" applyFont="1" applyFill="1" applyBorder="1" applyAlignment="1">
      <alignment horizontal="right" wrapText="1"/>
    </xf>
    <xf numFmtId="165" fontId="7" fillId="0" borderId="0" xfId="2" applyNumberFormat="1" applyFont="1" applyFill="1" applyBorder="1" applyAlignment="1">
      <alignment horizontal="right" wrapText="1"/>
    </xf>
    <xf numFmtId="165" fontId="6" fillId="0" borderId="61" xfId="2" applyNumberFormat="1" applyFont="1" applyFill="1" applyBorder="1" applyAlignment="1">
      <alignment horizontal="right" wrapText="1"/>
    </xf>
    <xf numFmtId="165" fontId="6" fillId="0" borderId="0" xfId="2" applyNumberFormat="1" applyFont="1" applyFill="1" applyAlignment="1">
      <alignment horizontal="right" wrapText="1"/>
    </xf>
    <xf numFmtId="165" fontId="6" fillId="0" borderId="0" xfId="2" applyNumberFormat="1" applyFont="1" applyFill="1" applyBorder="1" applyAlignment="1">
      <alignment horizontal="right" wrapText="1"/>
    </xf>
    <xf numFmtId="165" fontId="7" fillId="0" borderId="0" xfId="2" applyNumberFormat="1" applyFont="1" applyFill="1" applyAlignment="1">
      <alignment horizontal="right" wrapText="1"/>
    </xf>
    <xf numFmtId="165" fontId="7" fillId="0" borderId="0" xfId="2" applyNumberFormat="1" applyFont="1" applyFill="1" applyAlignment="1">
      <alignment horizontal="right"/>
    </xf>
    <xf numFmtId="168" fontId="6" fillId="0" borderId="0" xfId="2" applyNumberFormat="1" applyFont="1" applyFill="1" applyAlignment="1">
      <alignment horizontal="right"/>
    </xf>
    <xf numFmtId="168" fontId="6" fillId="0" borderId="9" xfId="2" applyNumberFormat="1" applyFont="1" applyFill="1" applyBorder="1" applyAlignment="1">
      <alignment horizontal="right"/>
    </xf>
    <xf numFmtId="168" fontId="7" fillId="0" borderId="9" xfId="2" applyNumberFormat="1" applyFont="1" applyFill="1" applyBorder="1" applyAlignment="1">
      <alignment horizontal="right"/>
    </xf>
    <xf numFmtId="168" fontId="2" fillId="0" borderId="0" xfId="2" applyNumberFormat="1" applyFont="1" applyFill="1" applyAlignment="1">
      <alignment horizontal="right"/>
    </xf>
    <xf numFmtId="168" fontId="7" fillId="0" borderId="0" xfId="2" quotePrefix="1" applyNumberFormat="1" applyFont="1" applyFill="1" applyAlignment="1">
      <alignment horizontal="right"/>
    </xf>
    <xf numFmtId="171" fontId="7" fillId="0" borderId="9" xfId="3" applyNumberFormat="1" applyFont="1" applyFill="1" applyBorder="1" applyAlignment="1">
      <alignment horizontal="left" indent="1"/>
    </xf>
    <xf numFmtId="49" fontId="7" fillId="0" borderId="0" xfId="2" applyNumberFormat="1" applyFont="1" applyFill="1" applyBorder="1" applyAlignment="1">
      <alignment horizontal="right" vertical="center"/>
    </xf>
    <xf numFmtId="0" fontId="7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right" indent="2"/>
    </xf>
    <xf numFmtId="165" fontId="7" fillId="0" borderId="41" xfId="2" applyNumberFormat="1" applyFont="1" applyFill="1" applyBorder="1" applyAlignment="1">
      <alignment horizontal="right"/>
    </xf>
    <xf numFmtId="168" fontId="7" fillId="0" borderId="10" xfId="2" applyNumberFormat="1" applyFont="1" applyFill="1" applyBorder="1" applyAlignment="1">
      <alignment horizontal="right"/>
    </xf>
    <xf numFmtId="166" fontId="7" fillId="0" borderId="0" xfId="4" applyNumberFormat="1" applyFont="1" applyFill="1" applyAlignment="1">
      <alignment horizontal="right"/>
    </xf>
    <xf numFmtId="166" fontId="7" fillId="0" borderId="0" xfId="4" applyNumberFormat="1" applyFont="1" applyFill="1" applyBorder="1" applyAlignment="1">
      <alignment horizontal="right" indent="2"/>
    </xf>
    <xf numFmtId="0" fontId="7" fillId="0" borderId="0" xfId="2" applyFont="1" applyFill="1" applyBorder="1" applyAlignment="1">
      <alignment horizontal="center" vertical="top"/>
    </xf>
    <xf numFmtId="171" fontId="6" fillId="0" borderId="9" xfId="3" applyNumberFormat="1" applyFont="1" applyFill="1" applyBorder="1" applyAlignment="1">
      <alignment horizontal="left" indent="1"/>
    </xf>
    <xf numFmtId="171" fontId="6" fillId="0" borderId="0" xfId="3" applyNumberFormat="1" applyFont="1" applyFill="1" applyBorder="1" applyAlignment="1">
      <alignment horizontal="left" indent="1"/>
    </xf>
    <xf numFmtId="172" fontId="6" fillId="0" borderId="41" xfId="2" applyNumberFormat="1" applyFont="1" applyFill="1" applyBorder="1" applyAlignment="1"/>
    <xf numFmtId="172" fontId="6" fillId="0" borderId="0" xfId="2" applyNumberFormat="1" applyFont="1" applyFill="1" applyBorder="1" applyAlignment="1"/>
    <xf numFmtId="172" fontId="6" fillId="0" borderId="10" xfId="2" applyNumberFormat="1" applyFont="1" applyFill="1" applyBorder="1" applyAlignment="1"/>
    <xf numFmtId="0" fontId="5" fillId="0" borderId="10" xfId="2" applyFill="1" applyBorder="1" applyAlignment="1">
      <alignment vertical="center"/>
    </xf>
    <xf numFmtId="49" fontId="7" fillId="0" borderId="10" xfId="1" applyNumberFormat="1" applyFont="1" applyFill="1" applyBorder="1" applyAlignment="1">
      <alignment horizontal="left" indent="1"/>
    </xf>
    <xf numFmtId="0" fontId="7" fillId="0" borderId="0" xfId="1" applyFont="1" applyFill="1" applyBorder="1" applyAlignment="1">
      <alignment horizontal="center"/>
    </xf>
    <xf numFmtId="0" fontId="7" fillId="0" borderId="62" xfId="1" applyFont="1" applyFill="1" applyBorder="1" applyAlignment="1"/>
    <xf numFmtId="49" fontId="7" fillId="0" borderId="10" xfId="1" applyNumberFormat="1" applyFont="1" applyFill="1" applyBorder="1" applyAlignment="1">
      <alignment horizontal="left" indent="2"/>
    </xf>
    <xf numFmtId="165" fontId="6" fillId="0" borderId="41" xfId="2" applyNumberFormat="1" applyFont="1" applyFill="1" applyBorder="1" applyAlignment="1">
      <alignment horizontal="right"/>
    </xf>
    <xf numFmtId="0" fontId="7" fillId="0" borderId="62" xfId="2" applyFont="1" applyFill="1" applyBorder="1" applyAlignment="1">
      <alignment horizontal="left" vertical="top"/>
    </xf>
    <xf numFmtId="49" fontId="7" fillId="2" borderId="62" xfId="8" applyNumberFormat="1" applyFont="1" applyFill="1" applyBorder="1" applyAlignment="1">
      <alignment vertical="top" wrapText="1"/>
    </xf>
    <xf numFmtId="177" fontId="6" fillId="0" borderId="41" xfId="2" applyNumberFormat="1" applyFont="1" applyFill="1" applyBorder="1" applyAlignment="1">
      <alignment horizontal="right"/>
    </xf>
    <xf numFmtId="177" fontId="6" fillId="0" borderId="0" xfId="2" applyNumberFormat="1" applyFont="1" applyFill="1" applyBorder="1" applyAlignment="1">
      <alignment horizontal="right"/>
    </xf>
    <xf numFmtId="177" fontId="7" fillId="0" borderId="41" xfId="2" applyNumberFormat="1" applyFont="1" applyFill="1" applyBorder="1" applyAlignment="1">
      <alignment horizontal="right"/>
    </xf>
    <xf numFmtId="177" fontId="7" fillId="0" borderId="0" xfId="2" applyNumberFormat="1" applyFont="1" applyFill="1" applyAlignment="1">
      <alignment horizontal="right"/>
    </xf>
    <xf numFmtId="177" fontId="7" fillId="0" borderId="0" xfId="2" applyNumberFormat="1" applyFont="1" applyFill="1" applyBorder="1" applyAlignment="1">
      <alignment horizontal="right"/>
    </xf>
    <xf numFmtId="177" fontId="6" fillId="0" borderId="0" xfId="2" applyNumberFormat="1" applyFont="1" applyFill="1" applyAlignment="1">
      <alignment horizontal="right"/>
    </xf>
    <xf numFmtId="172" fontId="7" fillId="0" borderId="0" xfId="2" applyNumberFormat="1" applyFont="1" applyFill="1" applyBorder="1" applyAlignment="1">
      <alignment horizontal="right"/>
    </xf>
    <xf numFmtId="176" fontId="7" fillId="0" borderId="0" xfId="3" applyNumberFormat="1" applyFont="1" applyFill="1" applyAlignment="1">
      <alignment horizontal="right" vertical="center"/>
    </xf>
    <xf numFmtId="169" fontId="7" fillId="0" borderId="0" xfId="10" applyNumberFormat="1" applyFont="1" applyFill="1" applyBorder="1" applyAlignment="1">
      <alignment horizontal="right" vertical="center"/>
    </xf>
    <xf numFmtId="172" fontId="6" fillId="0" borderId="0" xfId="2" applyNumberFormat="1" applyFont="1" applyFill="1" applyBorder="1" applyAlignment="1">
      <alignment horizontal="right"/>
    </xf>
    <xf numFmtId="172" fontId="2" fillId="0" borderId="0" xfId="2" applyNumberFormat="1" applyFont="1" applyFill="1" applyBorder="1" applyAlignment="1">
      <alignment horizontal="right"/>
    </xf>
    <xf numFmtId="168" fontId="7" fillId="0" borderId="9" xfId="3" applyNumberFormat="1" applyFont="1" applyFill="1" applyBorder="1" applyAlignment="1">
      <alignment horizontal="center"/>
    </xf>
    <xf numFmtId="175" fontId="7" fillId="0" borderId="40" xfId="10" applyNumberFormat="1" applyFont="1" applyFill="1" applyBorder="1"/>
    <xf numFmtId="168" fontId="6" fillId="0" borderId="9" xfId="3" applyNumberFormat="1" applyFont="1" applyFill="1" applyBorder="1" applyAlignment="1">
      <alignment horizontal="center"/>
    </xf>
    <xf numFmtId="175" fontId="6" fillId="0" borderId="40" xfId="10" applyNumberFormat="1" applyFont="1" applyFill="1" applyBorder="1"/>
    <xf numFmtId="175" fontId="7" fillId="0" borderId="40" xfId="10" applyNumberFormat="1" applyFont="1" applyFill="1" applyBorder="1" applyAlignment="1">
      <alignment horizontal="left"/>
    </xf>
    <xf numFmtId="0" fontId="7" fillId="2" borderId="10" xfId="8" applyFont="1" applyFill="1" applyBorder="1" applyAlignment="1">
      <alignment horizontal="left" indent="1"/>
    </xf>
    <xf numFmtId="165" fontId="6" fillId="0" borderId="0" xfId="2" applyNumberFormat="1" applyFont="1" applyFill="1" applyAlignment="1">
      <alignment horizontal="right"/>
    </xf>
    <xf numFmtId="165" fontId="7" fillId="0" borderId="0" xfId="8" applyNumberFormat="1" applyFont="1" applyFill="1" applyAlignment="1">
      <alignment horizontal="right"/>
    </xf>
    <xf numFmtId="165" fontId="6" fillId="0" borderId="0" xfId="8" applyNumberFormat="1" applyFont="1" applyFill="1" applyAlignment="1">
      <alignment horizontal="right"/>
    </xf>
    <xf numFmtId="49" fontId="7" fillId="0" borderId="4" xfId="1" applyNumberFormat="1" applyFont="1" applyFill="1" applyBorder="1" applyAlignment="1">
      <alignment vertical="center" wrapText="1"/>
    </xf>
    <xf numFmtId="0" fontId="7" fillId="0" borderId="3" xfId="1" applyFont="1" applyFill="1" applyBorder="1" applyAlignment="1">
      <alignment horizontal="left" indent="1"/>
    </xf>
    <xf numFmtId="172" fontId="7" fillId="0" borderId="41" xfId="2" applyNumberFormat="1" applyFont="1" applyFill="1" applyBorder="1" applyAlignment="1">
      <alignment horizontal="right"/>
    </xf>
    <xf numFmtId="169" fontId="7" fillId="0" borderId="39" xfId="10" applyNumberFormat="1" applyFont="1" applyFill="1" applyBorder="1" applyAlignment="1">
      <alignment horizontal="right" vertical="center"/>
    </xf>
    <xf numFmtId="172" fontId="6" fillId="0" borderId="0" xfId="2" applyNumberFormat="1" applyFont="1" applyFill="1" applyBorder="1" applyAlignment="1">
      <alignment horizontal="right" vertical="top"/>
    </xf>
    <xf numFmtId="49" fontId="6" fillId="2" borderId="100" xfId="8" applyNumberFormat="1" applyFont="1" applyFill="1" applyBorder="1" applyAlignment="1">
      <alignment horizontal="left" vertical="top"/>
    </xf>
    <xf numFmtId="49" fontId="4" fillId="2" borderId="100" xfId="8" applyNumberFormat="1" applyFont="1" applyFill="1" applyBorder="1" applyAlignment="1">
      <alignment horizontal="left" vertical="top"/>
    </xf>
    <xf numFmtId="49" fontId="2" fillId="2" borderId="100" xfId="8" applyNumberFormat="1" applyFont="1" applyFill="1" applyBorder="1" applyAlignment="1">
      <alignment horizontal="left" vertical="top" wrapText="1"/>
    </xf>
    <xf numFmtId="49" fontId="2" fillId="2" borderId="100" xfId="8" applyNumberFormat="1" applyFont="1" applyFill="1" applyBorder="1" applyAlignment="1">
      <alignment horizontal="left" vertical="top"/>
    </xf>
    <xf numFmtId="0" fontId="2" fillId="2" borderId="100" xfId="2" applyFont="1" applyFill="1" applyBorder="1" applyAlignment="1">
      <alignment horizontal="left" vertical="top"/>
    </xf>
    <xf numFmtId="49" fontId="2" fillId="2" borderId="100" xfId="8" applyNumberFormat="1" applyFont="1" applyFill="1" applyBorder="1" applyAlignment="1">
      <alignment vertical="top"/>
    </xf>
    <xf numFmtId="170" fontId="2" fillId="2" borderId="100" xfId="8" applyNumberFormat="1" applyFont="1" applyFill="1" applyBorder="1" applyAlignment="1">
      <alignment horizontal="left" vertical="top"/>
    </xf>
    <xf numFmtId="170" fontId="7" fillId="2" borderId="100" xfId="8" applyNumberFormat="1" applyFont="1" applyFill="1" applyBorder="1" applyAlignment="1">
      <alignment horizontal="left" vertical="top"/>
    </xf>
    <xf numFmtId="170" fontId="0" fillId="2" borderId="100" xfId="8" applyNumberFormat="1" applyFont="1" applyFill="1" applyBorder="1" applyAlignment="1">
      <alignment horizontal="left" vertical="top" wrapText="1"/>
    </xf>
    <xf numFmtId="170" fontId="2" fillId="2" borderId="100" xfId="8" applyNumberFormat="1" applyFont="1" applyFill="1" applyBorder="1" applyAlignment="1">
      <alignment horizontal="left" vertical="top" wrapText="1"/>
    </xf>
    <xf numFmtId="49" fontId="4" fillId="2" borderId="100" xfId="8" applyNumberFormat="1" applyFont="1" applyFill="1" applyBorder="1" applyAlignment="1">
      <alignment horizontal="left" vertical="top" wrapText="1"/>
    </xf>
    <xf numFmtId="49" fontId="7" fillId="2" borderId="100" xfId="8" applyNumberFormat="1" applyFont="1" applyFill="1" applyBorder="1" applyAlignment="1">
      <alignment horizontal="left" vertical="top" wrapText="1"/>
    </xf>
    <xf numFmtId="0" fontId="2" fillId="2" borderId="100" xfId="2" applyFont="1" applyFill="1" applyBorder="1" applyAlignment="1">
      <alignment horizontal="left" vertical="top" wrapText="1"/>
    </xf>
    <xf numFmtId="0" fontId="7" fillId="2" borderId="100" xfId="2" applyFont="1" applyFill="1" applyBorder="1" applyAlignment="1">
      <alignment horizontal="left" vertical="top" wrapText="1"/>
    </xf>
    <xf numFmtId="49" fontId="7" fillId="2" borderId="100" xfId="8" applyNumberFormat="1" applyFont="1" applyFill="1" applyBorder="1" applyAlignment="1">
      <alignment horizontal="left" vertical="top"/>
    </xf>
    <xf numFmtId="0" fontId="6" fillId="2" borderId="100" xfId="2" applyFont="1" applyFill="1" applyBorder="1" applyAlignment="1">
      <alignment horizontal="left" vertical="top"/>
    </xf>
    <xf numFmtId="0" fontId="12" fillId="0" borderId="0" xfId="12" applyFont="1" applyAlignment="1">
      <alignment wrapText="1"/>
    </xf>
    <xf numFmtId="0" fontId="20" fillId="0" borderId="0" xfId="13"/>
    <xf numFmtId="0" fontId="1" fillId="0" borderId="0" xfId="12" applyAlignment="1">
      <alignment wrapText="1"/>
    </xf>
    <xf numFmtId="0" fontId="12" fillId="0" borderId="0" xfId="12" applyFont="1" applyAlignment="1">
      <alignment horizontal="center" wrapText="1"/>
    </xf>
    <xf numFmtId="0" fontId="7" fillId="0" borderId="0" xfId="10" applyFont="1" applyFill="1" applyBorder="1" applyAlignment="1">
      <alignment horizontal="center" vertical="top"/>
    </xf>
    <xf numFmtId="173" fontId="7" fillId="0" borderId="38" xfId="10" applyNumberFormat="1" applyFont="1" applyFill="1" applyBorder="1" applyAlignment="1">
      <alignment vertical="center"/>
    </xf>
    <xf numFmtId="174" fontId="6" fillId="0" borderId="9" xfId="3" applyNumberFormat="1" applyFont="1" applyFill="1" applyBorder="1" applyAlignment="1">
      <alignment horizontal="center" vertical="center"/>
    </xf>
    <xf numFmtId="175" fontId="6" fillId="0" borderId="40" xfId="10" applyNumberFormat="1" applyFont="1" applyFill="1" applyBorder="1" applyAlignment="1">
      <alignment horizontal="left" vertical="center"/>
    </xf>
    <xf numFmtId="174" fontId="7" fillId="0" borderId="9" xfId="3" applyNumberFormat="1" applyFont="1" applyFill="1" applyBorder="1" applyAlignment="1">
      <alignment horizontal="center"/>
    </xf>
    <xf numFmtId="0" fontId="7" fillId="0" borderId="9" xfId="10" applyFont="1" applyFill="1" applyBorder="1" applyAlignment="1">
      <alignment horizontal="center" vertical="top"/>
    </xf>
    <xf numFmtId="173" fontId="7" fillId="0" borderId="62" xfId="10" applyNumberFormat="1" applyFont="1" applyFill="1" applyBorder="1" applyAlignment="1">
      <alignment vertical="center"/>
    </xf>
    <xf numFmtId="174" fontId="6" fillId="0" borderId="9" xfId="3" applyNumberFormat="1" applyFont="1" applyFill="1" applyBorder="1" applyAlignment="1">
      <alignment horizontal="left" indent="1"/>
    </xf>
    <xf numFmtId="175" fontId="6" fillId="0" borderId="40" xfId="10" applyNumberFormat="1" applyFont="1" applyFill="1" applyBorder="1" applyAlignment="1"/>
    <xf numFmtId="168" fontId="7" fillId="0" borderId="9" xfId="3" applyNumberFormat="1" applyFont="1" applyFill="1" applyBorder="1" applyAlignment="1">
      <alignment horizontal="center" vertical="top"/>
    </xf>
    <xf numFmtId="168" fontId="7" fillId="0" borderId="9" xfId="3" applyNumberFormat="1" applyFont="1" applyFill="1" applyBorder="1" applyAlignment="1">
      <alignment horizontal="center" vertical="center"/>
    </xf>
    <xf numFmtId="175" fontId="7" fillId="0" borderId="40" xfId="10" applyNumberFormat="1" applyFont="1" applyFill="1" applyBorder="1" applyAlignment="1">
      <alignment vertical="center"/>
    </xf>
    <xf numFmtId="0" fontId="0" fillId="0" borderId="0" xfId="0" applyAlignment="1">
      <alignment wrapText="1"/>
    </xf>
    <xf numFmtId="0" fontId="7" fillId="2" borderId="10" xfId="1" applyFont="1" applyFill="1" applyBorder="1" applyAlignment="1">
      <alignment horizontal="center"/>
    </xf>
    <xf numFmtId="0" fontId="7" fillId="2" borderId="0" xfId="1" applyFont="1" applyFill="1" applyBorder="1" applyAlignment="1">
      <alignment horizontal="center"/>
    </xf>
    <xf numFmtId="0" fontId="7" fillId="2" borderId="99" xfId="1" applyFont="1" applyFill="1" applyBorder="1" applyAlignment="1">
      <alignment horizontal="center"/>
    </xf>
    <xf numFmtId="0" fontId="6" fillId="2" borderId="10" xfId="1" applyFont="1" applyFill="1" applyBorder="1" applyAlignment="1">
      <alignment horizontal="center"/>
    </xf>
    <xf numFmtId="0" fontId="6" fillId="2" borderId="0" xfId="1" applyFont="1" applyFill="1" applyBorder="1" applyAlignment="1">
      <alignment horizontal="center"/>
    </xf>
    <xf numFmtId="0" fontId="6" fillId="2" borderId="99" xfId="1" applyFont="1" applyFill="1" applyBorder="1" applyAlignment="1">
      <alignment horizontal="center"/>
    </xf>
    <xf numFmtId="0" fontId="7" fillId="2" borderId="0" xfId="1" applyFont="1" applyFill="1" applyAlignment="1">
      <alignment horizontal="center"/>
    </xf>
    <xf numFmtId="49" fontId="6" fillId="2" borderId="0" xfId="1" applyNumberFormat="1" applyFont="1" applyFill="1" applyAlignment="1">
      <alignment horizontal="right" vertical="center"/>
    </xf>
    <xf numFmtId="0" fontId="5" fillId="2" borderId="0" xfId="1" applyFill="1" applyAlignment="1"/>
    <xf numFmtId="0" fontId="6" fillId="2" borderId="0" xfId="1" applyNumberFormat="1" applyFont="1" applyFill="1" applyAlignment="1">
      <alignment vertical="center"/>
    </xf>
    <xf numFmtId="0" fontId="5" fillId="2" borderId="0" xfId="1" applyNumberFormat="1" applyFill="1" applyAlignment="1">
      <alignment vertical="center"/>
    </xf>
    <xf numFmtId="0" fontId="7" fillId="2" borderId="2" xfId="3" applyFont="1" applyFill="1" applyBorder="1" applyAlignment="1">
      <alignment horizontal="center" vertical="center" wrapText="1"/>
    </xf>
    <xf numFmtId="0" fontId="7" fillId="2" borderId="9" xfId="3" applyFont="1" applyFill="1" applyBorder="1" applyAlignment="1">
      <alignment horizontal="center" vertical="center" wrapText="1"/>
    </xf>
    <xf numFmtId="0" fontId="7" fillId="2" borderId="26" xfId="3" applyFont="1" applyFill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 wrapText="1"/>
    </xf>
    <xf numFmtId="0" fontId="7" fillId="2" borderId="4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 wrapText="1"/>
    </xf>
    <xf numFmtId="0" fontId="7" fillId="2" borderId="11" xfId="1" applyFont="1" applyFill="1" applyBorder="1" applyAlignment="1">
      <alignment horizontal="center" vertical="center" wrapText="1"/>
    </xf>
    <xf numFmtId="0" fontId="7" fillId="2" borderId="27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7" fillId="2" borderId="28" xfId="1" applyFont="1" applyFill="1" applyBorder="1" applyAlignment="1">
      <alignment horizontal="center" vertical="center" wrapText="1"/>
    </xf>
    <xf numFmtId="49" fontId="7" fillId="2" borderId="6" xfId="1" applyNumberFormat="1" applyFont="1" applyFill="1" applyBorder="1" applyAlignment="1">
      <alignment horizontal="center" vertical="center" wrapText="1"/>
    </xf>
    <xf numFmtId="49" fontId="7" fillId="2" borderId="12" xfId="1" applyNumberFormat="1" applyFont="1" applyFill="1" applyBorder="1" applyAlignment="1">
      <alignment horizontal="center" vertical="center" wrapText="1"/>
    </xf>
    <xf numFmtId="49" fontId="7" fillId="2" borderId="18" xfId="1" applyNumberFormat="1" applyFont="1" applyFill="1" applyBorder="1" applyAlignment="1">
      <alignment horizontal="center"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49" fontId="7" fillId="2" borderId="8" xfId="1" applyNumberFormat="1" applyFont="1" applyFill="1" applyBorder="1" applyAlignment="1">
      <alignment horizontal="center" vertical="center" wrapText="1"/>
    </xf>
    <xf numFmtId="49" fontId="7" fillId="2" borderId="13" xfId="1" applyNumberFormat="1" applyFont="1" applyFill="1" applyBorder="1" applyAlignment="1">
      <alignment horizontal="center" vertical="center" wrapText="1"/>
    </xf>
    <xf numFmtId="49" fontId="7" fillId="2" borderId="14" xfId="1" applyNumberFormat="1" applyFont="1" applyFill="1" applyBorder="1" applyAlignment="1">
      <alignment horizontal="center" vertical="center" wrapText="1"/>
    </xf>
    <xf numFmtId="49" fontId="7" fillId="2" borderId="19" xfId="1" applyNumberFormat="1" applyFont="1" applyFill="1" applyBorder="1" applyAlignment="1">
      <alignment horizontal="center" vertical="center" wrapText="1"/>
    </xf>
    <xf numFmtId="49" fontId="7" fillId="2" borderId="20" xfId="1" applyNumberFormat="1" applyFont="1" applyFill="1" applyBorder="1" applyAlignment="1">
      <alignment horizontal="center" vertical="center" wrapText="1"/>
    </xf>
    <xf numFmtId="49" fontId="7" fillId="2" borderId="4" xfId="1" applyNumberFormat="1" applyFont="1" applyFill="1" applyBorder="1" applyAlignment="1">
      <alignment horizontal="center" vertical="center" wrapText="1"/>
    </xf>
    <xf numFmtId="49" fontId="7" fillId="2" borderId="0" xfId="1" applyNumberFormat="1" applyFont="1" applyFill="1" applyBorder="1" applyAlignment="1">
      <alignment horizontal="center" vertical="center" wrapText="1"/>
    </xf>
    <xf numFmtId="49" fontId="7" fillId="2" borderId="21" xfId="1" applyNumberFormat="1" applyFont="1" applyFill="1" applyBorder="1" applyAlignment="1">
      <alignment horizontal="center" vertical="center" wrapText="1"/>
    </xf>
    <xf numFmtId="49" fontId="7" fillId="2" borderId="2" xfId="1" applyNumberFormat="1" applyFont="1" applyFill="1" applyBorder="1" applyAlignment="1">
      <alignment horizontal="center" vertical="center" wrapText="1"/>
    </xf>
    <xf numFmtId="49" fontId="7" fillId="2" borderId="9" xfId="1" applyNumberFormat="1" applyFont="1" applyFill="1" applyBorder="1" applyAlignment="1">
      <alignment horizontal="center" vertical="center" wrapText="1"/>
    </xf>
    <xf numFmtId="49" fontId="7" fillId="2" borderId="22" xfId="1" applyNumberFormat="1" applyFont="1" applyFill="1" applyBorder="1" applyAlignment="1">
      <alignment horizontal="center" vertical="center" wrapText="1"/>
    </xf>
    <xf numFmtId="49" fontId="7" fillId="2" borderId="3" xfId="1" applyNumberFormat="1" applyFont="1" applyFill="1" applyBorder="1" applyAlignment="1">
      <alignment horizontal="center" vertical="center" wrapText="1"/>
    </xf>
    <xf numFmtId="49" fontId="7" fillId="2" borderId="10" xfId="1" applyNumberFormat="1" applyFont="1" applyFill="1" applyBorder="1" applyAlignment="1">
      <alignment horizontal="center" vertical="center" wrapText="1"/>
    </xf>
    <xf numFmtId="49" fontId="7" fillId="2" borderId="23" xfId="1" applyNumberFormat="1" applyFont="1" applyFill="1" applyBorder="1" applyAlignment="1">
      <alignment horizontal="center" vertical="center" wrapText="1"/>
    </xf>
    <xf numFmtId="49" fontId="7" fillId="2" borderId="15" xfId="1" applyNumberFormat="1" applyFont="1" applyFill="1" applyBorder="1" applyAlignment="1">
      <alignment horizontal="center" vertical="center" wrapText="1"/>
    </xf>
    <xf numFmtId="49" fontId="7" fillId="2" borderId="16" xfId="1" applyNumberFormat="1" applyFont="1" applyFill="1" applyBorder="1" applyAlignment="1">
      <alignment horizontal="center" vertical="center" wrapText="1"/>
    </xf>
    <xf numFmtId="49" fontId="7" fillId="2" borderId="17" xfId="1" applyNumberFormat="1" applyFont="1" applyFill="1" applyBorder="1" applyAlignment="1">
      <alignment horizontal="center" vertical="center" wrapText="1"/>
    </xf>
    <xf numFmtId="0" fontId="7" fillId="2" borderId="4" xfId="3" applyFont="1" applyFill="1" applyBorder="1" applyAlignment="1">
      <alignment horizontal="center" vertical="center" wrapText="1"/>
    </xf>
    <xf numFmtId="0" fontId="7" fillId="2" borderId="0" xfId="3" applyFont="1" applyFill="1" applyBorder="1" applyAlignment="1">
      <alignment horizontal="center" vertical="center" wrapText="1"/>
    </xf>
    <xf numFmtId="0" fontId="7" fillId="2" borderId="27" xfId="3" applyFont="1" applyFill="1" applyBorder="1" applyAlignment="1">
      <alignment horizontal="center" vertical="center" wrapText="1"/>
    </xf>
    <xf numFmtId="49" fontId="7" fillId="2" borderId="24" xfId="1" applyNumberFormat="1" applyFont="1" applyFill="1" applyBorder="1" applyAlignment="1">
      <alignment horizontal="center" vertical="center" wrapText="1"/>
    </xf>
    <xf numFmtId="49" fontId="7" fillId="2" borderId="25" xfId="1" applyNumberFormat="1" applyFont="1" applyFill="1" applyBorder="1" applyAlignment="1">
      <alignment horizontal="center" vertical="center" wrapText="1"/>
    </xf>
    <xf numFmtId="49" fontId="7" fillId="2" borderId="32" xfId="1" applyNumberFormat="1" applyFont="1" applyFill="1" applyBorder="1" applyAlignment="1">
      <alignment horizontal="center" vertical="center" wrapText="1"/>
    </xf>
    <xf numFmtId="49" fontId="7" fillId="2" borderId="33" xfId="1" applyNumberFormat="1" applyFont="1" applyFill="1" applyBorder="1" applyAlignment="1">
      <alignment horizontal="center" vertical="center" wrapText="1"/>
    </xf>
    <xf numFmtId="0" fontId="7" fillId="2" borderId="48" xfId="5" applyFont="1" applyFill="1" applyBorder="1" applyAlignment="1">
      <alignment horizontal="center" vertical="center"/>
    </xf>
    <xf numFmtId="0" fontId="7" fillId="0" borderId="49" xfId="5" applyFont="1" applyBorder="1" applyAlignment="1">
      <alignment horizontal="center" vertical="center"/>
    </xf>
    <xf numFmtId="0" fontId="7" fillId="0" borderId="50" xfId="5" applyFont="1" applyBorder="1" applyAlignment="1">
      <alignment horizontal="center" vertical="center"/>
    </xf>
    <xf numFmtId="0" fontId="7" fillId="2" borderId="27" xfId="5" applyFont="1" applyFill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6" fillId="0" borderId="0" xfId="5" applyFont="1" applyAlignment="1">
      <alignment horizontal="center" vertical="center" wrapText="1"/>
    </xf>
    <xf numFmtId="0" fontId="7" fillId="0" borderId="2" xfId="5" applyFont="1" applyBorder="1" applyAlignment="1">
      <alignment horizontal="center" vertical="center"/>
    </xf>
    <xf numFmtId="0" fontId="7" fillId="0" borderId="9" xfId="5" applyFont="1" applyBorder="1" applyAlignment="1">
      <alignment horizontal="center" vertical="center"/>
    </xf>
    <xf numFmtId="0" fontId="7" fillId="0" borderId="26" xfId="5" applyFont="1" applyBorder="1" applyAlignment="1">
      <alignment horizontal="center" vertical="center"/>
    </xf>
    <xf numFmtId="0" fontId="7" fillId="0" borderId="38" xfId="5" applyFont="1" applyBorder="1" applyAlignment="1">
      <alignment horizontal="center" vertical="center" wrapText="1"/>
    </xf>
    <xf numFmtId="0" fontId="7" fillId="0" borderId="40" xfId="5" applyFont="1" applyBorder="1" applyAlignment="1">
      <alignment horizontal="center" vertical="center" wrapText="1"/>
    </xf>
    <xf numFmtId="0" fontId="7" fillId="0" borderId="47" xfId="5" applyFont="1" applyBorder="1" applyAlignment="1">
      <alignment horizontal="center" vertical="center" wrapText="1"/>
    </xf>
    <xf numFmtId="0" fontId="7" fillId="0" borderId="39" xfId="5" applyFont="1" applyFill="1" applyBorder="1" applyAlignment="1">
      <alignment horizontal="center" vertical="center" wrapText="1"/>
    </xf>
    <xf numFmtId="0" fontId="7" fillId="0" borderId="4" xfId="5" applyFont="1" applyFill="1" applyBorder="1" applyAlignment="1">
      <alignment horizontal="center" vertical="center" wrapText="1"/>
    </xf>
    <xf numFmtId="0" fontId="7" fillId="0" borderId="2" xfId="5" applyFont="1" applyFill="1" applyBorder="1" applyAlignment="1">
      <alignment horizontal="center" vertical="center" wrapText="1"/>
    </xf>
    <xf numFmtId="0" fontId="7" fillId="0" borderId="41" xfId="5" applyFont="1" applyFill="1" applyBorder="1" applyAlignment="1">
      <alignment horizontal="center" vertical="center" wrapText="1"/>
    </xf>
    <xf numFmtId="0" fontId="7" fillId="0" borderId="0" xfId="5" applyFont="1" applyFill="1" applyBorder="1" applyAlignment="1">
      <alignment horizontal="center" vertical="center" wrapText="1"/>
    </xf>
    <xf numFmtId="0" fontId="7" fillId="0" borderId="9" xfId="5" applyFont="1" applyFill="1" applyBorder="1" applyAlignment="1">
      <alignment horizontal="center" vertical="center" wrapText="1"/>
    </xf>
    <xf numFmtId="0" fontId="7" fillId="0" borderId="42" xfId="5" applyFont="1" applyFill="1" applyBorder="1" applyAlignment="1">
      <alignment horizontal="center" vertical="center" wrapText="1"/>
    </xf>
    <xf numFmtId="0" fontId="7" fillId="0" borderId="16" xfId="5" applyFont="1" applyFill="1" applyBorder="1" applyAlignment="1">
      <alignment horizontal="center" vertical="center" wrapText="1"/>
    </xf>
    <xf numFmtId="0" fontId="7" fillId="0" borderId="43" xfId="5" applyFont="1" applyFill="1" applyBorder="1" applyAlignment="1">
      <alignment horizontal="center" vertical="center" wrapText="1"/>
    </xf>
    <xf numFmtId="0" fontId="7" fillId="0" borderId="3" xfId="5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 wrapText="1"/>
    </xf>
    <xf numFmtId="0" fontId="7" fillId="0" borderId="10" xfId="5" applyFont="1" applyBorder="1" applyAlignment="1">
      <alignment horizontal="center" vertical="center" wrapText="1"/>
    </xf>
    <xf numFmtId="0" fontId="5" fillId="0" borderId="0" xfId="2" applyFont="1" applyBorder="1" applyAlignment="1">
      <alignment horizontal="center" vertical="center" wrapText="1"/>
    </xf>
    <xf numFmtId="0" fontId="5" fillId="0" borderId="15" xfId="2" applyFont="1" applyBorder="1" applyAlignment="1">
      <alignment horizontal="center" vertical="center" wrapText="1"/>
    </xf>
    <xf numFmtId="0" fontId="5" fillId="0" borderId="16" xfId="2" applyFont="1" applyBorder="1" applyAlignment="1">
      <alignment horizontal="center" vertical="center" wrapText="1"/>
    </xf>
    <xf numFmtId="0" fontId="5" fillId="3" borderId="0" xfId="14" applyFont="1" applyFill="1" applyAlignment="1">
      <alignment horizontal="center" vertical="center" wrapText="1"/>
    </xf>
    <xf numFmtId="0" fontId="6" fillId="0" borderId="0" xfId="2" applyNumberFormat="1" applyFont="1" applyFill="1" applyAlignment="1">
      <alignment horizontal="center" vertical="center" wrapText="1"/>
    </xf>
    <xf numFmtId="0" fontId="5" fillId="0" borderId="0" xfId="2" applyNumberFormat="1" applyFill="1" applyAlignment="1">
      <alignment horizontal="center" wrapText="1"/>
    </xf>
    <xf numFmtId="49" fontId="7" fillId="0" borderId="51" xfId="2" applyNumberFormat="1" applyFont="1" applyFill="1" applyBorder="1" applyAlignment="1">
      <alignment horizontal="center" vertical="center" wrapText="1"/>
    </xf>
    <xf numFmtId="49" fontId="7" fillId="0" borderId="11" xfId="2" applyNumberFormat="1" applyFont="1" applyFill="1" applyBorder="1" applyAlignment="1">
      <alignment horizontal="center" vertical="center" wrapText="1"/>
    </xf>
    <xf numFmtId="49" fontId="7" fillId="0" borderId="56" xfId="2" applyNumberFormat="1" applyFont="1" applyFill="1" applyBorder="1" applyAlignment="1">
      <alignment horizontal="center" vertical="center" wrapText="1"/>
    </xf>
    <xf numFmtId="49" fontId="7" fillId="0" borderId="52" xfId="2" applyNumberFormat="1" applyFont="1" applyFill="1" applyBorder="1" applyAlignment="1">
      <alignment horizontal="center" vertical="center" wrapText="1"/>
    </xf>
    <xf numFmtId="49" fontId="7" fillId="0" borderId="12" xfId="2" applyNumberFormat="1" applyFont="1" applyFill="1" applyBorder="1" applyAlignment="1">
      <alignment horizontal="center" vertical="center" wrapText="1"/>
    </xf>
    <xf numFmtId="49" fontId="7" fillId="0" borderId="18" xfId="2" applyNumberFormat="1" applyFont="1" applyFill="1" applyBorder="1" applyAlignment="1">
      <alignment horizontal="center" vertical="center" wrapText="1"/>
    </xf>
    <xf numFmtId="49" fontId="7" fillId="0" borderId="53" xfId="2" applyNumberFormat="1" applyFont="1" applyFill="1" applyBorder="1" applyAlignment="1">
      <alignment horizontal="center" vertical="center" wrapText="1"/>
    </xf>
    <xf numFmtId="49" fontId="7" fillId="0" borderId="54" xfId="2" applyNumberFormat="1" applyFont="1" applyFill="1" applyBorder="1" applyAlignment="1">
      <alignment horizontal="center" vertical="center" wrapText="1"/>
    </xf>
    <xf numFmtId="49" fontId="7" fillId="0" borderId="13" xfId="2" applyNumberFormat="1" applyFont="1" applyFill="1" applyBorder="1" applyAlignment="1">
      <alignment horizontal="center" vertical="center" wrapText="1"/>
    </xf>
    <xf numFmtId="49" fontId="7" fillId="0" borderId="0" xfId="2" applyNumberFormat="1" applyFont="1" applyFill="1" applyBorder="1" applyAlignment="1">
      <alignment horizontal="center" vertical="center" wrapText="1"/>
    </xf>
    <xf numFmtId="49" fontId="7" fillId="0" borderId="19" xfId="2" applyNumberFormat="1" applyFont="1" applyFill="1" applyBorder="1" applyAlignment="1">
      <alignment horizontal="center" vertical="center" wrapText="1"/>
    </xf>
    <xf numFmtId="49" fontId="7" fillId="0" borderId="21" xfId="2" applyNumberFormat="1" applyFont="1" applyFill="1" applyBorder="1" applyAlignment="1">
      <alignment horizontal="center" vertical="center" wrapText="1"/>
    </xf>
    <xf numFmtId="49" fontId="7" fillId="0" borderId="55" xfId="2" applyNumberFormat="1" applyFont="1" applyFill="1" applyBorder="1" applyAlignment="1">
      <alignment horizontal="center" vertical="center" wrapText="1"/>
    </xf>
    <xf numFmtId="49" fontId="7" fillId="0" borderId="14" xfId="2" applyNumberFormat="1" applyFont="1" applyFill="1" applyBorder="1" applyAlignment="1">
      <alignment horizontal="center" vertical="center" wrapText="1"/>
    </xf>
    <xf numFmtId="49" fontId="7" fillId="0" borderId="20" xfId="2" applyNumberFormat="1" applyFont="1" applyFill="1" applyBorder="1" applyAlignment="1">
      <alignment horizontal="center" vertical="center" wrapText="1"/>
    </xf>
    <xf numFmtId="0" fontId="6" fillId="0" borderId="0" xfId="8" applyFont="1" applyFill="1" applyBorder="1" applyAlignment="1">
      <alignment horizontal="right"/>
    </xf>
    <xf numFmtId="0" fontId="5" fillId="0" borderId="0" xfId="2" applyFill="1" applyAlignment="1"/>
    <xf numFmtId="0" fontId="6" fillId="0" borderId="0" xfId="8" applyFont="1" applyFill="1" applyAlignment="1">
      <alignment horizontal="left"/>
    </xf>
    <xf numFmtId="1" fontId="7" fillId="0" borderId="2" xfId="8" applyNumberFormat="1" applyFont="1" applyFill="1" applyBorder="1" applyAlignment="1">
      <alignment horizontal="center" vertical="center" wrapText="1"/>
    </xf>
    <xf numFmtId="1" fontId="7" fillId="0" borderId="9" xfId="8" applyNumberFormat="1" applyFont="1" applyFill="1" applyBorder="1" applyAlignment="1">
      <alignment horizontal="center" vertical="center" wrapText="1"/>
    </xf>
    <xf numFmtId="1" fontId="7" fillId="0" borderId="26" xfId="8" applyNumberFormat="1" applyFont="1" applyFill="1" applyBorder="1" applyAlignment="1">
      <alignment horizontal="center" vertical="center" wrapText="1"/>
    </xf>
    <xf numFmtId="49" fontId="7" fillId="0" borderId="38" xfId="8" applyNumberFormat="1" applyFont="1" applyFill="1" applyBorder="1" applyAlignment="1">
      <alignment horizontal="center" vertical="center"/>
    </xf>
    <xf numFmtId="49" fontId="7" fillId="0" borderId="40" xfId="8" applyNumberFormat="1" applyFont="1" applyFill="1" applyBorder="1" applyAlignment="1">
      <alignment horizontal="center" vertical="center"/>
    </xf>
    <xf numFmtId="49" fontId="7" fillId="0" borderId="47" xfId="8" applyNumberFormat="1" applyFont="1" applyFill="1" applyBorder="1" applyAlignment="1">
      <alignment horizontal="center" vertical="center"/>
    </xf>
    <xf numFmtId="0" fontId="7" fillId="0" borderId="39" xfId="8" applyFont="1" applyFill="1" applyBorder="1" applyAlignment="1">
      <alignment horizontal="center" vertical="center" wrapText="1"/>
    </xf>
    <xf numFmtId="0" fontId="7" fillId="0" borderId="2" xfId="8" applyFont="1" applyFill="1" applyBorder="1" applyAlignment="1">
      <alignment horizontal="center" vertical="center" wrapText="1"/>
    </xf>
    <xf numFmtId="0" fontId="7" fillId="0" borderId="41" xfId="8" applyFont="1" applyFill="1" applyBorder="1" applyAlignment="1">
      <alignment horizontal="center" vertical="center" wrapText="1"/>
    </xf>
    <xf numFmtId="0" fontId="7" fillId="0" borderId="9" xfId="8" applyFont="1" applyFill="1" applyBorder="1" applyAlignment="1">
      <alignment horizontal="center" vertical="center" wrapText="1"/>
    </xf>
    <xf numFmtId="0" fontId="7" fillId="0" borderId="42" xfId="8" applyFont="1" applyFill="1" applyBorder="1" applyAlignment="1">
      <alignment horizontal="center" vertical="center" wrapText="1"/>
    </xf>
    <xf numFmtId="0" fontId="7" fillId="0" borderId="43" xfId="8" applyFont="1" applyFill="1" applyBorder="1" applyAlignment="1">
      <alignment horizontal="center" vertical="center" wrapText="1"/>
    </xf>
    <xf numFmtId="1" fontId="7" fillId="0" borderId="3" xfId="8" applyNumberFormat="1" applyFont="1" applyFill="1" applyBorder="1" applyAlignment="1">
      <alignment horizontal="center" vertical="center" wrapText="1"/>
    </xf>
    <xf numFmtId="0" fontId="5" fillId="0" borderId="10" xfId="2" applyFill="1" applyBorder="1" applyAlignment="1">
      <alignment horizontal="center" vertical="center"/>
    </xf>
    <xf numFmtId="0" fontId="5" fillId="0" borderId="27" xfId="2" applyFill="1" applyBorder="1" applyAlignment="1">
      <alignment horizontal="center" vertical="center"/>
    </xf>
    <xf numFmtId="49" fontId="7" fillId="0" borderId="63" xfId="8" applyNumberFormat="1" applyFont="1" applyFill="1" applyBorder="1" applyAlignment="1">
      <alignment horizontal="center" vertical="center" wrapText="1"/>
    </xf>
    <xf numFmtId="49" fontId="7" fillId="0" borderId="10" xfId="8" applyNumberFormat="1" applyFont="1" applyFill="1" applyBorder="1" applyAlignment="1">
      <alignment horizontal="center" vertical="center" wrapText="1"/>
    </xf>
    <xf numFmtId="49" fontId="7" fillId="0" borderId="15" xfId="8" applyNumberFormat="1" applyFont="1" applyFill="1" applyBorder="1" applyAlignment="1">
      <alignment horizontal="center" vertical="center" wrapText="1"/>
    </xf>
    <xf numFmtId="49" fontId="7" fillId="0" borderId="64" xfId="8" applyNumberFormat="1" applyFont="1" applyFill="1" applyBorder="1" applyAlignment="1">
      <alignment horizontal="center" vertical="center" wrapText="1"/>
    </xf>
    <xf numFmtId="49" fontId="7" fillId="0" borderId="65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center" vertical="center" wrapText="1"/>
    </xf>
    <xf numFmtId="49" fontId="7" fillId="0" borderId="9" xfId="8" applyNumberFormat="1" applyFont="1" applyFill="1" applyBorder="1" applyAlignment="1">
      <alignment horizontal="center" vertical="center" wrapText="1"/>
    </xf>
    <xf numFmtId="49" fontId="7" fillId="0" borderId="16" xfId="8" applyNumberFormat="1" applyFont="1" applyFill="1" applyBorder="1" applyAlignment="1">
      <alignment horizontal="center" vertical="center" wrapText="1"/>
    </xf>
    <xf numFmtId="49" fontId="7" fillId="0" borderId="43" xfId="8" applyNumberFormat="1" applyFont="1" applyFill="1" applyBorder="1" applyAlignment="1">
      <alignment horizontal="center" vertical="center" wrapText="1"/>
    </xf>
    <xf numFmtId="1" fontId="7" fillId="0" borderId="63" xfId="8" applyNumberFormat="1" applyFont="1" applyFill="1" applyBorder="1" applyAlignment="1">
      <alignment horizontal="center" vertical="center" wrapText="1"/>
    </xf>
    <xf numFmtId="1" fontId="7" fillId="0" borderId="65" xfId="8" applyNumberFormat="1" applyFont="1" applyFill="1" applyBorder="1" applyAlignment="1">
      <alignment horizontal="center" vertical="center" wrapText="1"/>
    </xf>
    <xf numFmtId="1" fontId="7" fillId="0" borderId="10" xfId="8" applyNumberFormat="1" applyFont="1" applyFill="1" applyBorder="1" applyAlignment="1">
      <alignment horizontal="center" vertical="center" wrapText="1"/>
    </xf>
    <xf numFmtId="1" fontId="7" fillId="0" borderId="15" xfId="8" applyNumberFormat="1" applyFont="1" applyFill="1" applyBorder="1" applyAlignment="1">
      <alignment horizontal="center" vertical="center" wrapText="1"/>
    </xf>
    <xf numFmtId="1" fontId="7" fillId="0" borderId="43" xfId="8" applyNumberFormat="1" applyFont="1" applyFill="1" applyBorder="1" applyAlignment="1">
      <alignment horizontal="center" vertical="center" wrapText="1"/>
    </xf>
    <xf numFmtId="0" fontId="6" fillId="0" borderId="0" xfId="2" applyNumberFormat="1" applyFont="1" applyFill="1" applyAlignment="1">
      <alignment horizontal="right" vertical="center"/>
    </xf>
    <xf numFmtId="49" fontId="6" fillId="0" borderId="0" xfId="2" applyNumberFormat="1" applyFont="1" applyFill="1" applyAlignment="1">
      <alignment horizontal="left" vertical="center"/>
    </xf>
    <xf numFmtId="49" fontId="7" fillId="0" borderId="77" xfId="2" applyNumberFormat="1" applyFont="1" applyFill="1" applyBorder="1" applyAlignment="1">
      <alignment horizontal="center" vertical="center" wrapText="1"/>
    </xf>
    <xf numFmtId="49" fontId="7" fillId="0" borderId="60" xfId="2" applyNumberFormat="1" applyFont="1" applyFill="1" applyBorder="1" applyAlignment="1">
      <alignment horizontal="center" vertical="center" wrapText="1"/>
    </xf>
    <xf numFmtId="49" fontId="7" fillId="0" borderId="62" xfId="2" applyNumberFormat="1" applyFont="1" applyFill="1" applyBorder="1" applyAlignment="1">
      <alignment horizontal="center" vertical="center" wrapText="1"/>
    </xf>
    <xf numFmtId="49" fontId="7" fillId="0" borderId="78" xfId="2" applyNumberFormat="1" applyFont="1" applyFill="1" applyBorder="1" applyAlignment="1">
      <alignment horizontal="center" vertical="center" wrapText="1"/>
    </xf>
    <xf numFmtId="49" fontId="7" fillId="0" borderId="68" xfId="2" applyNumberFormat="1" applyFont="1" applyFill="1" applyBorder="1" applyAlignment="1">
      <alignment horizontal="center" vertical="center" wrapText="1"/>
    </xf>
    <xf numFmtId="49" fontId="7" fillId="0" borderId="69" xfId="2" applyNumberFormat="1" applyFont="1" applyFill="1" applyBorder="1" applyAlignment="1">
      <alignment horizontal="center" vertical="center" wrapText="1"/>
    </xf>
    <xf numFmtId="49" fontId="7" fillId="0" borderId="41" xfId="2" applyNumberFormat="1" applyFont="1" applyFill="1" applyBorder="1" applyAlignment="1">
      <alignment horizontal="center" vertical="center" wrapText="1"/>
    </xf>
    <xf numFmtId="49" fontId="7" fillId="0" borderId="9" xfId="2" applyNumberFormat="1" applyFont="1" applyFill="1" applyBorder="1" applyAlignment="1">
      <alignment horizontal="center" vertical="center" wrapText="1"/>
    </xf>
    <xf numFmtId="49" fontId="7" fillId="0" borderId="71" xfId="2" applyNumberFormat="1" applyFont="1" applyFill="1" applyBorder="1" applyAlignment="1">
      <alignment horizontal="center" vertical="center" wrapText="1"/>
    </xf>
    <xf numFmtId="49" fontId="7" fillId="0" borderId="22" xfId="2" applyNumberFormat="1" applyFont="1" applyFill="1" applyBorder="1" applyAlignment="1">
      <alignment horizontal="center" vertical="center" wrapText="1"/>
    </xf>
    <xf numFmtId="49" fontId="7" fillId="0" borderId="70" xfId="2" applyNumberFormat="1" applyFont="1" applyFill="1" applyBorder="1" applyAlignment="1">
      <alignment horizontal="center" vertical="center" wrapText="1"/>
    </xf>
    <xf numFmtId="49" fontId="7" fillId="0" borderId="10" xfId="2" applyNumberFormat="1" applyFont="1" applyFill="1" applyBorder="1" applyAlignment="1">
      <alignment horizontal="center" vertical="center" wrapText="1"/>
    </xf>
    <xf numFmtId="49" fontId="7" fillId="0" borderId="23" xfId="2" applyNumberFormat="1" applyFont="1" applyFill="1" applyBorder="1" applyAlignment="1">
      <alignment horizontal="center" vertical="center" wrapText="1"/>
    </xf>
    <xf numFmtId="49" fontId="7" fillId="0" borderId="83" xfId="2" applyNumberFormat="1" applyFont="1" applyFill="1" applyBorder="1" applyAlignment="1">
      <alignment horizontal="center" vertical="center" wrapText="1"/>
    </xf>
    <xf numFmtId="49" fontId="7" fillId="0" borderId="75" xfId="2" applyNumberFormat="1" applyFont="1" applyFill="1" applyBorder="1" applyAlignment="1">
      <alignment horizontal="center" vertical="center" wrapText="1"/>
    </xf>
    <xf numFmtId="49" fontId="7" fillId="0" borderId="76" xfId="2" applyNumberFormat="1" applyFont="1" applyFill="1" applyBorder="1" applyAlignment="1">
      <alignment horizontal="center" vertical="center" wrapText="1"/>
    </xf>
    <xf numFmtId="49" fontId="7" fillId="2" borderId="79" xfId="2" applyNumberFormat="1" applyFont="1" applyFill="1" applyBorder="1" applyAlignment="1">
      <alignment horizontal="center" vertical="center" wrapText="1"/>
    </xf>
    <xf numFmtId="49" fontId="7" fillId="0" borderId="80" xfId="2" applyNumberFormat="1" applyFont="1" applyFill="1" applyBorder="1" applyAlignment="1">
      <alignment horizontal="center" vertical="center" wrapText="1"/>
    </xf>
    <xf numFmtId="49" fontId="7" fillId="2" borderId="58" xfId="2" applyNumberFormat="1" applyFont="1" applyFill="1" applyBorder="1" applyAlignment="1">
      <alignment horizontal="center" vertical="center" wrapText="1"/>
    </xf>
    <xf numFmtId="49" fontId="7" fillId="0" borderId="81" xfId="2" applyNumberFormat="1" applyFont="1" applyFill="1" applyBorder="1" applyAlignment="1">
      <alignment horizontal="center" vertical="center" wrapText="1"/>
    </xf>
    <xf numFmtId="49" fontId="7" fillId="2" borderId="11" xfId="2" applyNumberFormat="1" applyFont="1" applyFill="1" applyBorder="1" applyAlignment="1">
      <alignment horizontal="center" vertical="center" wrapText="1"/>
    </xf>
    <xf numFmtId="49" fontId="7" fillId="0" borderId="61" xfId="2" applyNumberFormat="1" applyFont="1" applyFill="1" applyBorder="1" applyAlignment="1">
      <alignment horizontal="center" vertical="center" wrapText="1"/>
    </xf>
    <xf numFmtId="0" fontId="6" fillId="0" borderId="0" xfId="2" applyFont="1" applyFill="1" applyAlignment="1">
      <alignment horizontal="right"/>
    </xf>
    <xf numFmtId="0" fontId="6" fillId="0" borderId="0" xfId="2" applyFont="1" applyFill="1" applyAlignment="1">
      <alignment horizontal="left"/>
    </xf>
    <xf numFmtId="0" fontId="7" fillId="0" borderId="2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 wrapText="1"/>
    </xf>
    <xf numFmtId="0" fontId="7" fillId="0" borderId="26" xfId="2" applyFont="1" applyFill="1" applyBorder="1" applyAlignment="1">
      <alignment horizontal="center" vertical="center" wrapText="1"/>
    </xf>
    <xf numFmtId="0" fontId="7" fillId="0" borderId="3" xfId="4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0" fontId="7" fillId="0" borderId="1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27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39" xfId="4" applyFont="1" applyFill="1" applyBorder="1" applyAlignment="1">
      <alignment horizontal="center" vertical="center" wrapText="1"/>
    </xf>
    <xf numFmtId="0" fontId="7" fillId="0" borderId="87" xfId="4" applyFont="1" applyFill="1" applyBorder="1" applyAlignment="1">
      <alignment horizontal="center" vertical="center" wrapText="1"/>
    </xf>
    <xf numFmtId="0" fontId="7" fillId="0" borderId="90" xfId="4" applyFont="1" applyFill="1" applyBorder="1" applyAlignment="1">
      <alignment horizontal="center" vertical="center" wrapText="1"/>
    </xf>
    <xf numFmtId="0" fontId="7" fillId="0" borderId="84" xfId="4" applyFont="1" applyFill="1" applyBorder="1" applyAlignment="1">
      <alignment horizontal="center" vertical="center"/>
    </xf>
    <xf numFmtId="0" fontId="7" fillId="0" borderId="85" xfId="4" applyFont="1" applyFill="1" applyBorder="1" applyAlignment="1">
      <alignment horizontal="center" vertical="center"/>
    </xf>
    <xf numFmtId="0" fontId="7" fillId="0" borderId="86" xfId="4" applyFont="1" applyFill="1" applyBorder="1" applyAlignment="1">
      <alignment horizontal="center" vertical="center"/>
    </xf>
    <xf numFmtId="0" fontId="7" fillId="0" borderId="3" xfId="3" applyFont="1" applyFill="1" applyBorder="1" applyAlignment="1">
      <alignment horizontal="center" vertical="center" wrapText="1"/>
    </xf>
    <xf numFmtId="0" fontId="7" fillId="0" borderId="10" xfId="3" applyFont="1" applyFill="1" applyBorder="1" applyAlignment="1">
      <alignment horizontal="center" vertical="center" wrapText="1"/>
    </xf>
    <xf numFmtId="0" fontId="7" fillId="0" borderId="27" xfId="3" applyFont="1" applyFill="1" applyBorder="1" applyAlignment="1">
      <alignment horizontal="center" vertical="center" wrapText="1"/>
    </xf>
    <xf numFmtId="0" fontId="7" fillId="0" borderId="88" xfId="4" applyFont="1" applyFill="1" applyBorder="1" applyAlignment="1">
      <alignment horizontal="center" vertical="center" wrapText="1"/>
    </xf>
    <xf numFmtId="0" fontId="7" fillId="0" borderId="89" xfId="4" applyFont="1" applyFill="1" applyBorder="1" applyAlignment="1">
      <alignment horizontal="center" vertical="center" wrapText="1"/>
    </xf>
    <xf numFmtId="0" fontId="7" fillId="0" borderId="91" xfId="4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/>
    </xf>
    <xf numFmtId="0" fontId="6" fillId="0" borderId="41" xfId="4" applyFont="1" applyFill="1" applyBorder="1" applyAlignment="1">
      <alignment horizontal="center" vertical="center"/>
    </xf>
    <xf numFmtId="0" fontId="5" fillId="0" borderId="0" xfId="2" applyFill="1" applyAlignment="1">
      <alignment horizontal="center" vertical="center"/>
    </xf>
    <xf numFmtId="0" fontId="6" fillId="2" borderId="39" xfId="4" applyFont="1" applyFill="1" applyBorder="1" applyAlignment="1">
      <alignment horizontal="center" vertical="center"/>
    </xf>
    <xf numFmtId="0" fontId="5" fillId="0" borderId="4" xfId="2" applyFill="1" applyBorder="1" applyAlignment="1">
      <alignment horizontal="center" vertical="center"/>
    </xf>
    <xf numFmtId="0" fontId="6" fillId="2" borderId="4" xfId="4" applyFont="1" applyFill="1" applyBorder="1" applyAlignment="1">
      <alignment horizontal="center" vertical="center"/>
    </xf>
    <xf numFmtId="0" fontId="7" fillId="0" borderId="63" xfId="4" applyFont="1" applyFill="1" applyBorder="1" applyAlignment="1">
      <alignment horizontal="center" vertical="center" wrapText="1"/>
    </xf>
    <xf numFmtId="0" fontId="7" fillId="0" borderId="10" xfId="4" applyFont="1" applyFill="1" applyBorder="1" applyAlignment="1">
      <alignment horizontal="center" vertical="center" wrapText="1"/>
    </xf>
    <xf numFmtId="0" fontId="7" fillId="0" borderId="27" xfId="4" applyFont="1" applyFill="1" applyBorder="1" applyAlignment="1">
      <alignment horizontal="center" vertical="center" wrapText="1"/>
    </xf>
    <xf numFmtId="0" fontId="7" fillId="0" borderId="64" xfId="4" applyFont="1" applyFill="1" applyBorder="1" applyAlignment="1">
      <alignment horizontal="center" vertical="center" wrapText="1"/>
    </xf>
    <xf numFmtId="0" fontId="7" fillId="0" borderId="0" xfId="4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7" fillId="0" borderId="65" xfId="4" applyFont="1" applyFill="1" applyBorder="1" applyAlignment="1">
      <alignment horizontal="center" vertical="center" wrapText="1"/>
    </xf>
    <xf numFmtId="0" fontId="7" fillId="0" borderId="9" xfId="4" applyFont="1" applyFill="1" applyBorder="1" applyAlignment="1">
      <alignment horizontal="center" vertical="center" wrapText="1"/>
    </xf>
    <xf numFmtId="0" fontId="7" fillId="0" borderId="26" xfId="4" applyFont="1" applyFill="1" applyBorder="1" applyAlignment="1">
      <alignment horizontal="center" vertical="center" wrapText="1"/>
    </xf>
    <xf numFmtId="0" fontId="6" fillId="0" borderId="0" xfId="2" applyFont="1" applyFill="1" applyAlignment="1">
      <alignment horizontal="center"/>
    </xf>
    <xf numFmtId="0" fontId="5" fillId="0" borderId="0" xfId="2" applyFill="1" applyAlignment="1">
      <alignment horizontal="center"/>
    </xf>
    <xf numFmtId="49" fontId="7" fillId="0" borderId="92" xfId="2" applyNumberFormat="1" applyFont="1" applyFill="1" applyBorder="1" applyAlignment="1">
      <alignment horizontal="center" vertical="center" wrapText="1"/>
    </xf>
    <xf numFmtId="49" fontId="7" fillId="0" borderId="93" xfId="2" applyNumberFormat="1" applyFont="1" applyFill="1" applyBorder="1" applyAlignment="1">
      <alignment horizontal="center" vertical="center" wrapText="1"/>
    </xf>
    <xf numFmtId="49" fontId="7" fillId="0" borderId="94" xfId="2" applyNumberFormat="1" applyFont="1" applyFill="1" applyBorder="1" applyAlignment="1">
      <alignment horizontal="center" vertical="center" wrapText="1"/>
    </xf>
    <xf numFmtId="49" fontId="7" fillId="0" borderId="72" xfId="2" applyNumberFormat="1" applyFont="1" applyFill="1" applyBorder="1" applyAlignment="1">
      <alignment horizontal="center" vertical="center" wrapText="1"/>
    </xf>
    <xf numFmtId="49" fontId="7" fillId="0" borderId="95" xfId="2" applyNumberFormat="1" applyFont="1" applyFill="1" applyBorder="1" applyAlignment="1">
      <alignment horizontal="center" vertical="center" wrapText="1"/>
    </xf>
    <xf numFmtId="0" fontId="7" fillId="0" borderId="88" xfId="3" applyFont="1" applyBorder="1" applyAlignment="1">
      <alignment horizontal="center" vertical="center" wrapText="1"/>
    </xf>
    <xf numFmtId="0" fontId="7" fillId="0" borderId="89" xfId="3" applyFont="1" applyBorder="1" applyAlignment="1">
      <alignment horizontal="center" vertical="center" wrapText="1"/>
    </xf>
    <xf numFmtId="0" fontId="7" fillId="0" borderId="44" xfId="3" applyFont="1" applyBorder="1" applyAlignment="1">
      <alignment horizontal="center" vertical="center"/>
    </xf>
    <xf numFmtId="0" fontId="7" fillId="0" borderId="63" xfId="10" applyFont="1" applyBorder="1" applyAlignment="1">
      <alignment horizontal="center" vertical="center" wrapText="1"/>
    </xf>
    <xf numFmtId="0" fontId="7" fillId="0" borderId="10" xfId="10" applyFont="1" applyBorder="1" applyAlignment="1">
      <alignment horizontal="center" vertical="center" wrapText="1"/>
    </xf>
    <xf numFmtId="0" fontId="7" fillId="0" borderId="15" xfId="10" applyFont="1" applyBorder="1" applyAlignment="1">
      <alignment horizontal="center" vertical="center"/>
    </xf>
    <xf numFmtId="0" fontId="6" fillId="0" borderId="0" xfId="1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7" fillId="0" borderId="2" xfId="10" applyFont="1" applyBorder="1" applyAlignment="1">
      <alignment horizontal="center" vertical="center"/>
    </xf>
    <xf numFmtId="0" fontId="7" fillId="0" borderId="9" xfId="10" applyFont="1" applyBorder="1" applyAlignment="1">
      <alignment horizontal="center" vertical="center"/>
    </xf>
    <xf numFmtId="0" fontId="7" fillId="0" borderId="26" xfId="10" applyFont="1" applyBorder="1" applyAlignment="1">
      <alignment horizontal="center" vertical="center"/>
    </xf>
    <xf numFmtId="0" fontId="7" fillId="0" borderId="38" xfId="10" applyFont="1" applyBorder="1" applyAlignment="1">
      <alignment horizontal="center" vertical="center" wrapText="1"/>
    </xf>
    <xf numFmtId="0" fontId="7" fillId="0" borderId="40" xfId="10" applyFont="1" applyBorder="1" applyAlignment="1">
      <alignment horizontal="center" vertical="center" wrapText="1"/>
    </xf>
    <xf numFmtId="0" fontId="7" fillId="0" borderId="47" xfId="10" applyFont="1" applyBorder="1" applyAlignment="1">
      <alignment horizontal="center" vertical="center" wrapText="1"/>
    </xf>
    <xf numFmtId="0" fontId="7" fillId="0" borderId="39" xfId="10" applyFont="1" applyBorder="1" applyAlignment="1">
      <alignment horizontal="center" vertical="center" wrapText="1"/>
    </xf>
    <xf numFmtId="0" fontId="7" fillId="0" borderId="2" xfId="10" applyFont="1" applyBorder="1" applyAlignment="1">
      <alignment horizontal="center" vertical="center" wrapText="1"/>
    </xf>
    <xf numFmtId="0" fontId="17" fillId="0" borderId="42" xfId="11" applyBorder="1" applyAlignment="1">
      <alignment horizontal="center" vertical="center" wrapText="1"/>
    </xf>
    <xf numFmtId="0" fontId="17" fillId="0" borderId="43" xfId="11" applyBorder="1" applyAlignment="1">
      <alignment horizontal="center" vertical="center" wrapText="1"/>
    </xf>
    <xf numFmtId="0" fontId="7" fillId="0" borderId="3" xfId="10" applyFont="1" applyBorder="1" applyAlignment="1">
      <alignment horizontal="center" vertical="center" wrapText="1"/>
    </xf>
    <xf numFmtId="0" fontId="17" fillId="0" borderId="15" xfId="11" applyBorder="1" applyAlignment="1">
      <alignment horizontal="center" vertical="center" wrapText="1"/>
    </xf>
    <xf numFmtId="0" fontId="7" fillId="0" borderId="4" xfId="10" applyFont="1" applyBorder="1" applyAlignment="1">
      <alignment horizontal="center" vertical="center" wrapText="1"/>
    </xf>
    <xf numFmtId="0" fontId="17" fillId="0" borderId="16" xfId="11" applyBorder="1" applyAlignment="1">
      <alignment horizontal="center" vertical="center" wrapText="1"/>
    </xf>
    <xf numFmtId="0" fontId="7" fillId="0" borderId="96" xfId="3" applyFont="1" applyBorder="1" applyAlignment="1">
      <alignment horizontal="center" vertical="center" wrapText="1"/>
    </xf>
    <xf numFmtId="0" fontId="7" fillId="0" borderId="87" xfId="3" applyFont="1" applyBorder="1" applyAlignment="1">
      <alignment horizontal="center" vertical="center" wrapText="1"/>
    </xf>
    <xf numFmtId="0" fontId="7" fillId="0" borderId="97" xfId="3" applyFont="1" applyBorder="1" applyAlignment="1">
      <alignment horizontal="center" vertical="center" wrapText="1"/>
    </xf>
    <xf numFmtId="0" fontId="22" fillId="0" borderId="0" xfId="0" applyFont="1" applyAlignment="1">
      <alignment horizontal="center" vertical="top" wrapText="1"/>
    </xf>
    <xf numFmtId="0" fontId="23" fillId="0" borderId="0" xfId="0" applyFont="1" applyAlignment="1"/>
    <xf numFmtId="0" fontId="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2" fillId="0" borderId="0" xfId="0" applyFont="1" applyAlignment="1">
      <alignment vertical="top" wrapText="1"/>
    </xf>
    <xf numFmtId="0" fontId="24" fillId="0" borderId="0" xfId="0" applyFont="1" applyAlignment="1">
      <alignment vertical="center"/>
    </xf>
    <xf numFmtId="0" fontId="0" fillId="0" borderId="0" xfId="0" applyNumberFormat="1" applyAlignment="1">
      <alignment vertical="top" wrapText="1"/>
    </xf>
    <xf numFmtId="0" fontId="2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/>
    <xf numFmtId="0" fontId="2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23" fillId="0" borderId="0" xfId="0" applyFont="1" applyAlignment="1">
      <alignment vertical="top"/>
    </xf>
    <xf numFmtId="0" fontId="23" fillId="0" borderId="0" xfId="0" applyFont="1" applyAlignment="1">
      <alignment wrapText="1"/>
    </xf>
  </cellXfs>
  <cellStyles count="15">
    <cellStyle name="Standard" xfId="0" builtinId="0"/>
    <cellStyle name="Standard 2" xfId="13"/>
    <cellStyle name="Standard 2 2" xfId="2"/>
    <cellStyle name="Standard 3" xfId="1"/>
    <cellStyle name="Standard 3 2" xfId="14"/>
    <cellStyle name="Standard 5" xfId="11"/>
    <cellStyle name="Standard 6 2" xfId="12"/>
    <cellStyle name="Standard_2001 Stat. Bericht Gewst" xfId="10"/>
    <cellStyle name="Standard_Gesamtübersicht Kreise 2 2 2" xfId="6"/>
    <cellStyle name="Standard_Gesamtübersicht Kreise 2 3" xfId="5"/>
    <cellStyle name="Standard_Tabelle 3.1" xfId="4"/>
    <cellStyle name="Standard_Tabelle 43" xfId="3"/>
    <cellStyle name="Standard_Tabelle 43 2 2" xfId="7"/>
    <cellStyle name="Standard_Voll" xfId="8"/>
    <cellStyle name="Standard_Voll 2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2171700</xdr:colOff>
          <xdr:row>4</xdr:row>
          <xdr:rowOff>19050</xdr:rowOff>
        </xdr:from>
        <xdr:to>
          <xdr:col>0</xdr:col>
          <xdr:colOff>3086100</xdr:colOff>
          <xdr:row>8</xdr:row>
          <xdr:rowOff>57150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561975</xdr:colOff>
          <xdr:row>6</xdr:row>
          <xdr:rowOff>47625</xdr:rowOff>
        </xdr:from>
        <xdr:to>
          <xdr:col>5</xdr:col>
          <xdr:colOff>104775</xdr:colOff>
          <xdr:row>11</xdr:row>
          <xdr:rowOff>19050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628650</xdr:colOff>
          <xdr:row>6</xdr:row>
          <xdr:rowOff>0</xdr:rowOff>
        </xdr:from>
        <xdr:to>
          <xdr:col>5</xdr:col>
          <xdr:colOff>171450</xdr:colOff>
          <xdr:row>10</xdr:row>
          <xdr:rowOff>114300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45</xdr:row>
      <xdr:rowOff>0</xdr:rowOff>
    </xdr:from>
    <xdr:to>
      <xdr:col>12</xdr:col>
      <xdr:colOff>0</xdr:colOff>
      <xdr:row>45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3068300" y="73342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3" name="Text 1"/>
        <xdr:cNvSpPr txBox="1">
          <a:spLocks noChangeArrowheads="1"/>
        </xdr:cNvSpPr>
      </xdr:nvSpPr>
      <xdr:spPr bwMode="auto">
        <a:xfrm>
          <a:off x="12144375" y="84867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  <xdr:twoCellAnchor>
    <xdr:from>
      <xdr:col>12</xdr:col>
      <xdr:colOff>0</xdr:colOff>
      <xdr:row>45</xdr:row>
      <xdr:rowOff>0</xdr:rowOff>
    </xdr:from>
    <xdr:to>
      <xdr:col>12</xdr:col>
      <xdr:colOff>0</xdr:colOff>
      <xdr:row>45</xdr:row>
      <xdr:rowOff>0</xdr:rowOff>
    </xdr:to>
    <xdr:sp macro="" textlink="">
      <xdr:nvSpPr>
        <xdr:cNvPr id="4" name="Text 1"/>
        <xdr:cNvSpPr txBox="1">
          <a:spLocks noChangeArrowheads="1"/>
        </xdr:cNvSpPr>
      </xdr:nvSpPr>
      <xdr:spPr bwMode="auto">
        <a:xfrm>
          <a:off x="13068300" y="79819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5" name="Text 1"/>
        <xdr:cNvSpPr txBox="1">
          <a:spLocks noChangeArrowheads="1"/>
        </xdr:cNvSpPr>
      </xdr:nvSpPr>
      <xdr:spPr bwMode="auto">
        <a:xfrm>
          <a:off x="13068300" y="85534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228600</xdr:colOff>
          <xdr:row>10</xdr:row>
          <xdr:rowOff>114300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542925</xdr:colOff>
          <xdr:row>6</xdr:row>
          <xdr:rowOff>38100</xdr:rowOff>
        </xdr:from>
        <xdr:to>
          <xdr:col>5</xdr:col>
          <xdr:colOff>85725</xdr:colOff>
          <xdr:row>11</xdr:row>
          <xdr:rowOff>9525</xdr:rowOff>
        </xdr:to>
        <xdr:sp macro="" textlink="">
          <xdr:nvSpPr>
            <xdr:cNvPr id="16387" name="Object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wSt%202004\Kartenformat%20Excel%20(.xls)%20Kreise\Thueringen_Kreiskarte%20GewS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Karte"/>
      <sheetName val="Tabelle1"/>
      <sheetName val="Tabelle2"/>
      <sheetName val="Tabelle3"/>
      <sheetName val="Tabelle4"/>
      <sheetName val="Graf.8+9"/>
    </sheetNames>
    <sheetDataSet>
      <sheetData sheetId="0">
        <row r="35">
          <cell r="N35">
            <v>2000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tabSelected="1" workbookViewId="0"/>
  </sheetViews>
  <sheetFormatPr baseColWidth="10" defaultColWidth="93.6640625" defaultRowHeight="11.25" x14ac:dyDescent="0.2"/>
  <cols>
    <col min="1" max="16384" width="93.6640625" style="335"/>
  </cols>
  <sheetData>
    <row r="1" spans="1:2" ht="15" x14ac:dyDescent="0.2">
      <c r="A1" s="558" t="s">
        <v>1021</v>
      </c>
    </row>
    <row r="3" spans="1:2" ht="15.75" customHeight="1" x14ac:dyDescent="0.2">
      <c r="A3" s="566" t="s">
        <v>1039</v>
      </c>
    </row>
    <row r="4" spans="1:2" ht="14.25" x14ac:dyDescent="0.2">
      <c r="A4" s="559"/>
    </row>
    <row r="5" spans="1:2" ht="12.75" x14ac:dyDescent="0.2">
      <c r="A5" s="560" t="s">
        <v>1022</v>
      </c>
    </row>
    <row r="6" spans="1:2" x14ac:dyDescent="0.2">
      <c r="A6" s="561"/>
    </row>
    <row r="7" spans="1:2" x14ac:dyDescent="0.2">
      <c r="A7" s="561"/>
    </row>
    <row r="8" spans="1:2" ht="12.75" x14ac:dyDescent="0.2">
      <c r="A8" s="562" t="s">
        <v>1023</v>
      </c>
    </row>
    <row r="9" spans="1:2" ht="12.75" x14ac:dyDescent="0.2">
      <c r="A9" s="560" t="s">
        <v>1024</v>
      </c>
    </row>
    <row r="10" spans="1:2" ht="12.75" x14ac:dyDescent="0.2">
      <c r="A10" s="560" t="s">
        <v>1025</v>
      </c>
    </row>
    <row r="11" spans="1:2" ht="12.75" x14ac:dyDescent="0.2">
      <c r="A11" s="560" t="s">
        <v>1026</v>
      </c>
    </row>
    <row r="12" spans="1:2" ht="12.75" x14ac:dyDescent="0.2">
      <c r="A12" s="560" t="s">
        <v>1027</v>
      </c>
    </row>
    <row r="13" spans="1:2" ht="12.75" x14ac:dyDescent="0.2">
      <c r="A13" s="560" t="s">
        <v>1028</v>
      </c>
    </row>
    <row r="14" spans="1:2" ht="12.75" x14ac:dyDescent="0.2">
      <c r="A14" s="560" t="s">
        <v>1029</v>
      </c>
    </row>
    <row r="15" spans="1:2" ht="12.75" x14ac:dyDescent="0.2">
      <c r="A15" s="560" t="s">
        <v>1030</v>
      </c>
    </row>
    <row r="16" spans="1:2" ht="12.75" customHeight="1" x14ac:dyDescent="0.2">
      <c r="A16" s="560"/>
      <c r="B16"/>
    </row>
    <row r="17" spans="1:2" ht="12.75" x14ac:dyDescent="0.2">
      <c r="A17" s="560" t="s">
        <v>1035</v>
      </c>
      <c r="B17"/>
    </row>
    <row r="18" spans="1:2" ht="12.75" x14ac:dyDescent="0.2">
      <c r="A18" s="560" t="s">
        <v>1036</v>
      </c>
    </row>
    <row r="19" spans="1:2" ht="13.5" x14ac:dyDescent="0.2">
      <c r="A19" s="560" t="s">
        <v>1037</v>
      </c>
      <c r="B19" s="563"/>
    </row>
    <row r="20" spans="1:2" ht="13.5" x14ac:dyDescent="0.2">
      <c r="A20" s="560" t="s">
        <v>1038</v>
      </c>
      <c r="B20" s="563"/>
    </row>
    <row r="21" spans="1:2" ht="13.5" x14ac:dyDescent="0.2">
      <c r="A21" s="560" t="s">
        <v>1034</v>
      </c>
      <c r="B21" s="563"/>
    </row>
    <row r="22" spans="1:2" ht="12.75" customHeight="1" x14ac:dyDescent="0.2">
      <c r="A22" s="560"/>
    </row>
    <row r="23" spans="1:2" x14ac:dyDescent="0.2">
      <c r="A23" s="561"/>
    </row>
    <row r="24" spans="1:2" ht="12.75" x14ac:dyDescent="0.2">
      <c r="A24" s="562" t="s">
        <v>1031</v>
      </c>
    </row>
    <row r="25" spans="1:2" ht="38.25" x14ac:dyDescent="0.2">
      <c r="A25" s="564" t="s">
        <v>1032</v>
      </c>
    </row>
    <row r="26" spans="1:2" ht="12.75" x14ac:dyDescent="0.2">
      <c r="A26" s="560" t="s">
        <v>1033</v>
      </c>
    </row>
    <row r="28" spans="1:2" ht="12" x14ac:dyDescent="0.2">
      <c r="A28" s="565"/>
      <c r="B28"/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U110"/>
  <sheetViews>
    <sheetView zoomScaleNormal="100" zoomScaleSheetLayoutView="80" workbookViewId="0">
      <pane ySplit="8" topLeftCell="A9" activePane="bottomLeft" state="frozen"/>
      <selection activeCell="L42" sqref="L42"/>
      <selection pane="bottomLeft" sqref="A1:H1"/>
    </sheetView>
  </sheetViews>
  <sheetFormatPr baseColWidth="10" defaultColWidth="12" defaultRowHeight="12.75" x14ac:dyDescent="0.2"/>
  <cols>
    <col min="1" max="1" width="7.5" style="148" customWidth="1"/>
    <col min="2" max="2" width="48.33203125" style="122" customWidth="1"/>
    <col min="3" max="3" width="8.6640625" style="122" customWidth="1"/>
    <col min="4" max="4" width="11.6640625" style="122" customWidth="1"/>
    <col min="5" max="5" width="9" style="122" customWidth="1"/>
    <col min="6" max="6" width="11.6640625" style="122" customWidth="1"/>
    <col min="7" max="7" width="8.6640625" style="122" customWidth="1"/>
    <col min="8" max="8" width="11.6640625" style="122" customWidth="1"/>
    <col min="9" max="10" width="8.5" style="122" customWidth="1"/>
    <col min="11" max="11" width="11.5" style="122" customWidth="1"/>
    <col min="12" max="12" width="12.1640625" style="122" customWidth="1"/>
    <col min="13" max="13" width="8.5" style="122" customWidth="1"/>
    <col min="14" max="14" width="11.5" style="122" customWidth="1"/>
    <col min="15" max="16" width="8.5" style="122" customWidth="1"/>
    <col min="17" max="17" width="11.5" style="122" customWidth="1"/>
    <col min="18" max="18" width="8.5" style="122" customWidth="1"/>
    <col min="19" max="19" width="11.5" style="122" customWidth="1"/>
    <col min="20" max="20" width="7.83203125" style="149" customWidth="1"/>
    <col min="21" max="21" width="12" style="41"/>
    <col min="22" max="16384" width="12" style="122"/>
  </cols>
  <sheetData>
    <row r="1" spans="1:21" x14ac:dyDescent="0.2">
      <c r="A1" s="464" t="s">
        <v>997</v>
      </c>
      <c r="B1" s="464"/>
      <c r="C1" s="464"/>
      <c r="D1" s="464"/>
      <c r="E1" s="464"/>
      <c r="F1" s="464"/>
      <c r="G1" s="464"/>
      <c r="H1" s="464"/>
      <c r="I1" s="465" t="s">
        <v>155</v>
      </c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</row>
    <row r="2" spans="1:21" s="127" customFormat="1" ht="11.25" customHeight="1" x14ac:dyDescent="0.2">
      <c r="A2" s="123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5"/>
      <c r="N2" s="125"/>
      <c r="O2" s="125"/>
      <c r="P2" s="126"/>
      <c r="R2" s="125"/>
      <c r="S2" s="73"/>
      <c r="T2" s="128"/>
      <c r="U2" s="129"/>
    </row>
    <row r="3" spans="1:21" ht="12.75" customHeight="1" x14ac:dyDescent="0.2">
      <c r="A3" s="429" t="s">
        <v>156</v>
      </c>
      <c r="B3" s="467" t="s">
        <v>157</v>
      </c>
      <c r="C3" s="470" t="s">
        <v>2</v>
      </c>
      <c r="D3" s="471"/>
      <c r="E3" s="476" t="s">
        <v>3</v>
      </c>
      <c r="F3" s="471"/>
      <c r="G3" s="476" t="s">
        <v>4</v>
      </c>
      <c r="H3" s="424"/>
      <c r="I3" s="424" t="s">
        <v>152</v>
      </c>
      <c r="J3" s="424"/>
      <c r="K3" s="424"/>
      <c r="L3" s="471"/>
      <c r="M3" s="476" t="s">
        <v>6</v>
      </c>
      <c r="N3" s="424"/>
      <c r="O3" s="476" t="s">
        <v>7</v>
      </c>
      <c r="P3" s="424"/>
      <c r="Q3" s="471"/>
      <c r="R3" s="424" t="s">
        <v>158</v>
      </c>
      <c r="S3" s="429"/>
      <c r="T3" s="423" t="s">
        <v>156</v>
      </c>
      <c r="U3" s="71"/>
    </row>
    <row r="4" spans="1:21" ht="12.75" customHeight="1" x14ac:dyDescent="0.2">
      <c r="A4" s="430"/>
      <c r="B4" s="468"/>
      <c r="C4" s="472"/>
      <c r="D4" s="473"/>
      <c r="E4" s="477"/>
      <c r="F4" s="473"/>
      <c r="G4" s="477"/>
      <c r="H4" s="426"/>
      <c r="I4" s="426"/>
      <c r="J4" s="426"/>
      <c r="K4" s="426"/>
      <c r="L4" s="473"/>
      <c r="M4" s="477"/>
      <c r="N4" s="426"/>
      <c r="O4" s="477"/>
      <c r="P4" s="426"/>
      <c r="Q4" s="473"/>
      <c r="R4" s="426"/>
      <c r="S4" s="430"/>
      <c r="T4" s="425"/>
    </row>
    <row r="5" spans="1:21" x14ac:dyDescent="0.2">
      <c r="A5" s="430"/>
      <c r="B5" s="468"/>
      <c r="C5" s="472"/>
      <c r="D5" s="473"/>
      <c r="E5" s="477"/>
      <c r="F5" s="473"/>
      <c r="G5" s="477"/>
      <c r="H5" s="426"/>
      <c r="I5" s="426"/>
      <c r="J5" s="426"/>
      <c r="K5" s="426"/>
      <c r="L5" s="473"/>
      <c r="M5" s="477"/>
      <c r="N5" s="426"/>
      <c r="O5" s="477"/>
      <c r="P5" s="426"/>
      <c r="Q5" s="473"/>
      <c r="R5" s="426"/>
      <c r="S5" s="430"/>
      <c r="T5" s="425"/>
    </row>
    <row r="6" spans="1:21" x14ac:dyDescent="0.2">
      <c r="A6" s="430"/>
      <c r="B6" s="468"/>
      <c r="C6" s="472"/>
      <c r="D6" s="473"/>
      <c r="E6" s="477"/>
      <c r="F6" s="473"/>
      <c r="G6" s="477"/>
      <c r="H6" s="426"/>
      <c r="I6" s="428"/>
      <c r="J6" s="428"/>
      <c r="K6" s="428"/>
      <c r="L6" s="475"/>
      <c r="M6" s="477"/>
      <c r="N6" s="426"/>
      <c r="O6" s="477"/>
      <c r="P6" s="426"/>
      <c r="Q6" s="473"/>
      <c r="R6" s="426"/>
      <c r="S6" s="430"/>
      <c r="T6" s="425"/>
    </row>
    <row r="7" spans="1:21" x14ac:dyDescent="0.2">
      <c r="A7" s="430"/>
      <c r="B7" s="468"/>
      <c r="C7" s="474"/>
      <c r="D7" s="475"/>
      <c r="E7" s="478"/>
      <c r="F7" s="475"/>
      <c r="G7" s="478"/>
      <c r="H7" s="428"/>
      <c r="I7" s="130" t="s">
        <v>159</v>
      </c>
      <c r="J7" s="131" t="s">
        <v>10</v>
      </c>
      <c r="K7" s="131" t="s">
        <v>159</v>
      </c>
      <c r="L7" s="132" t="s">
        <v>10</v>
      </c>
      <c r="M7" s="478"/>
      <c r="N7" s="428"/>
      <c r="O7" s="133" t="s">
        <v>9</v>
      </c>
      <c r="P7" s="480" t="s">
        <v>10</v>
      </c>
      <c r="Q7" s="481"/>
      <c r="R7" s="426"/>
      <c r="S7" s="430"/>
      <c r="T7" s="425"/>
    </row>
    <row r="8" spans="1:21" ht="15.75" customHeight="1" x14ac:dyDescent="0.2">
      <c r="A8" s="466"/>
      <c r="B8" s="469"/>
      <c r="C8" s="134" t="s">
        <v>12</v>
      </c>
      <c r="D8" s="135" t="s">
        <v>13</v>
      </c>
      <c r="E8" s="135" t="s">
        <v>12</v>
      </c>
      <c r="F8" s="134" t="s">
        <v>13</v>
      </c>
      <c r="G8" s="135" t="s">
        <v>12</v>
      </c>
      <c r="H8" s="134" t="s">
        <v>13</v>
      </c>
      <c r="I8" s="482" t="s">
        <v>12</v>
      </c>
      <c r="J8" s="483"/>
      <c r="K8" s="484" t="s">
        <v>13</v>
      </c>
      <c r="L8" s="485"/>
      <c r="M8" s="136" t="s">
        <v>12</v>
      </c>
      <c r="N8" s="135" t="s">
        <v>13</v>
      </c>
      <c r="O8" s="486" t="s">
        <v>12</v>
      </c>
      <c r="P8" s="487"/>
      <c r="Q8" s="135" t="s">
        <v>13</v>
      </c>
      <c r="R8" s="135" t="s">
        <v>12</v>
      </c>
      <c r="S8" s="135" t="s">
        <v>13</v>
      </c>
      <c r="T8" s="479"/>
    </row>
    <row r="9" spans="1:21" s="127" customFormat="1" ht="5.25" customHeight="1" x14ac:dyDescent="0.2">
      <c r="A9" s="137" t="s">
        <v>14</v>
      </c>
      <c r="B9" s="7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138" t="s">
        <v>14</v>
      </c>
      <c r="U9" s="129"/>
    </row>
    <row r="10" spans="1:21" x14ac:dyDescent="0.2">
      <c r="A10" s="139" t="s">
        <v>160</v>
      </c>
      <c r="B10" s="140" t="s">
        <v>161</v>
      </c>
      <c r="C10" s="251">
        <v>778</v>
      </c>
      <c r="D10" s="251">
        <v>69855</v>
      </c>
      <c r="E10" s="251">
        <v>400</v>
      </c>
      <c r="F10" s="251">
        <v>-43113</v>
      </c>
      <c r="G10" s="251">
        <v>225</v>
      </c>
      <c r="H10" s="251">
        <v>11275</v>
      </c>
      <c r="I10" s="251">
        <v>398</v>
      </c>
      <c r="J10" s="251">
        <v>567</v>
      </c>
      <c r="K10" s="251">
        <v>-39089</v>
      </c>
      <c r="L10" s="251">
        <v>63364</v>
      </c>
      <c r="M10" s="251">
        <v>334</v>
      </c>
      <c r="N10" s="251">
        <v>5366</v>
      </c>
      <c r="O10" s="251">
        <v>804</v>
      </c>
      <c r="P10" s="251">
        <v>374</v>
      </c>
      <c r="Q10" s="251">
        <v>2030</v>
      </c>
      <c r="R10" s="251">
        <v>578</v>
      </c>
      <c r="S10" s="252">
        <v>257427</v>
      </c>
      <c r="T10" s="141" t="s">
        <v>160</v>
      </c>
      <c r="U10" s="80"/>
    </row>
    <row r="11" spans="1:21" x14ac:dyDescent="0.2">
      <c r="A11" s="142" t="s">
        <v>162</v>
      </c>
      <c r="B11" s="143" t="s">
        <v>163</v>
      </c>
      <c r="C11" s="157">
        <v>541</v>
      </c>
      <c r="D11" s="157">
        <v>58248</v>
      </c>
      <c r="E11" s="157">
        <v>319</v>
      </c>
      <c r="F11" s="157">
        <v>-42164</v>
      </c>
      <c r="G11" s="157">
        <v>177</v>
      </c>
      <c r="H11" s="157">
        <v>10792</v>
      </c>
      <c r="I11" s="157">
        <v>317</v>
      </c>
      <c r="J11" s="157">
        <v>383</v>
      </c>
      <c r="K11" s="157">
        <v>-38143</v>
      </c>
      <c r="L11" s="157">
        <v>52459</v>
      </c>
      <c r="M11" s="157">
        <v>163</v>
      </c>
      <c r="N11" s="157">
        <v>2483</v>
      </c>
      <c r="O11" s="157">
        <v>570</v>
      </c>
      <c r="P11" s="157">
        <v>290</v>
      </c>
      <c r="Q11" s="157">
        <v>1749</v>
      </c>
      <c r="R11" s="157">
        <v>457</v>
      </c>
      <c r="S11" s="253">
        <v>251007</v>
      </c>
      <c r="T11" s="144" t="s">
        <v>162</v>
      </c>
      <c r="U11" s="80"/>
    </row>
    <row r="12" spans="1:21" x14ac:dyDescent="0.2">
      <c r="A12" s="142" t="s">
        <v>164</v>
      </c>
      <c r="B12" s="143" t="s">
        <v>165</v>
      </c>
      <c r="C12" s="157">
        <v>230</v>
      </c>
      <c r="D12" s="157">
        <v>11486</v>
      </c>
      <c r="E12" s="157">
        <v>67</v>
      </c>
      <c r="F12" s="157">
        <v>-638</v>
      </c>
      <c r="G12" s="157" t="s">
        <v>1011</v>
      </c>
      <c r="H12" s="157" t="s">
        <v>1011</v>
      </c>
      <c r="I12" s="157">
        <v>67</v>
      </c>
      <c r="J12" s="157">
        <v>180</v>
      </c>
      <c r="K12" s="157">
        <v>-635</v>
      </c>
      <c r="L12" s="157">
        <v>10804</v>
      </c>
      <c r="M12" s="157">
        <v>168</v>
      </c>
      <c r="N12" s="157">
        <v>2850</v>
      </c>
      <c r="O12" s="157">
        <v>214</v>
      </c>
      <c r="P12" s="157" t="s">
        <v>1011</v>
      </c>
      <c r="Q12" s="157" t="s">
        <v>1011</v>
      </c>
      <c r="R12" s="157">
        <v>105</v>
      </c>
      <c r="S12" s="253">
        <v>3709</v>
      </c>
      <c r="T12" s="144" t="s">
        <v>164</v>
      </c>
      <c r="U12" s="80"/>
    </row>
    <row r="13" spans="1:21" x14ac:dyDescent="0.2">
      <c r="A13" s="142" t="s">
        <v>166</v>
      </c>
      <c r="B13" s="143" t="s">
        <v>167</v>
      </c>
      <c r="C13" s="157">
        <v>7</v>
      </c>
      <c r="D13" s="157">
        <v>122</v>
      </c>
      <c r="E13" s="157">
        <v>14</v>
      </c>
      <c r="F13" s="157">
        <v>-311</v>
      </c>
      <c r="G13" s="157" t="s">
        <v>1011</v>
      </c>
      <c r="H13" s="157" t="s">
        <v>1011</v>
      </c>
      <c r="I13" s="157">
        <v>14</v>
      </c>
      <c r="J13" s="157">
        <v>4</v>
      </c>
      <c r="K13" s="157">
        <v>-311</v>
      </c>
      <c r="L13" s="157">
        <v>100</v>
      </c>
      <c r="M13" s="157">
        <v>3</v>
      </c>
      <c r="N13" s="157">
        <v>32</v>
      </c>
      <c r="O13" s="157">
        <v>20</v>
      </c>
      <c r="P13" s="157" t="s">
        <v>1011</v>
      </c>
      <c r="Q13" s="157" t="s">
        <v>1011</v>
      </c>
      <c r="R13" s="157">
        <v>16</v>
      </c>
      <c r="S13" s="253">
        <v>2711</v>
      </c>
      <c r="T13" s="144" t="s">
        <v>166</v>
      </c>
      <c r="U13" s="80"/>
    </row>
    <row r="14" spans="1:21" ht="22.5" x14ac:dyDescent="0.2">
      <c r="A14" s="139" t="s">
        <v>168</v>
      </c>
      <c r="B14" s="140" t="s">
        <v>169</v>
      </c>
      <c r="C14" s="251">
        <v>50</v>
      </c>
      <c r="D14" s="251">
        <v>9782</v>
      </c>
      <c r="E14" s="251">
        <v>11</v>
      </c>
      <c r="F14" s="251">
        <v>-129</v>
      </c>
      <c r="G14" s="251">
        <v>11</v>
      </c>
      <c r="H14" s="251">
        <v>508</v>
      </c>
      <c r="I14" s="251">
        <v>16</v>
      </c>
      <c r="J14" s="251">
        <v>33</v>
      </c>
      <c r="K14" s="251">
        <v>-415</v>
      </c>
      <c r="L14" s="251">
        <v>8518</v>
      </c>
      <c r="M14" s="251">
        <v>19</v>
      </c>
      <c r="N14" s="251">
        <v>420</v>
      </c>
      <c r="O14" s="251">
        <v>32</v>
      </c>
      <c r="P14" s="251">
        <v>29</v>
      </c>
      <c r="Q14" s="251">
        <v>283</v>
      </c>
      <c r="R14" s="251">
        <v>24</v>
      </c>
      <c r="S14" s="252">
        <v>8683</v>
      </c>
      <c r="T14" s="141" t="s">
        <v>168</v>
      </c>
    </row>
    <row r="15" spans="1:21" x14ac:dyDescent="0.2">
      <c r="A15" s="145" t="s">
        <v>170</v>
      </c>
      <c r="B15" s="143" t="s">
        <v>171</v>
      </c>
      <c r="C15" s="157" t="s">
        <v>1011</v>
      </c>
      <c r="D15" s="157" t="s">
        <v>1011</v>
      </c>
      <c r="E15" s="157" t="s">
        <v>23</v>
      </c>
      <c r="F15" s="157" t="s">
        <v>23</v>
      </c>
      <c r="G15" s="157" t="s">
        <v>23</v>
      </c>
      <c r="H15" s="157" t="s">
        <v>23</v>
      </c>
      <c r="I15" s="157" t="s">
        <v>1011</v>
      </c>
      <c r="J15" s="157" t="s">
        <v>23</v>
      </c>
      <c r="K15" s="157" t="s">
        <v>1011</v>
      </c>
      <c r="L15" s="157" t="s">
        <v>23</v>
      </c>
      <c r="M15" s="157" t="s">
        <v>23</v>
      </c>
      <c r="N15" s="157" t="s">
        <v>23</v>
      </c>
      <c r="O15" s="157" t="s">
        <v>1011</v>
      </c>
      <c r="P15" s="157" t="s">
        <v>23</v>
      </c>
      <c r="Q15" s="157" t="s">
        <v>23</v>
      </c>
      <c r="R15" s="157" t="s">
        <v>1011</v>
      </c>
      <c r="S15" s="157" t="s">
        <v>1011</v>
      </c>
      <c r="T15" s="146" t="s">
        <v>170</v>
      </c>
      <c r="U15" s="80"/>
    </row>
    <row r="16" spans="1:21" x14ac:dyDescent="0.2">
      <c r="A16" s="145" t="s">
        <v>172</v>
      </c>
      <c r="B16" s="143" t="s">
        <v>173</v>
      </c>
      <c r="C16" s="157" t="s">
        <v>23</v>
      </c>
      <c r="D16" s="157" t="s">
        <v>23</v>
      </c>
      <c r="E16" s="157" t="s">
        <v>23</v>
      </c>
      <c r="F16" s="157" t="s">
        <v>23</v>
      </c>
      <c r="G16" s="157" t="s">
        <v>23</v>
      </c>
      <c r="H16" s="157" t="s">
        <v>23</v>
      </c>
      <c r="I16" s="157" t="s">
        <v>23</v>
      </c>
      <c r="J16" s="157" t="s">
        <v>23</v>
      </c>
      <c r="K16" s="157" t="s">
        <v>23</v>
      </c>
      <c r="L16" s="157" t="s">
        <v>23</v>
      </c>
      <c r="M16" s="157" t="s">
        <v>23</v>
      </c>
      <c r="N16" s="157" t="s">
        <v>23</v>
      </c>
      <c r="O16" s="157" t="s">
        <v>23</v>
      </c>
      <c r="P16" s="157" t="s">
        <v>23</v>
      </c>
      <c r="Q16" s="157" t="s">
        <v>23</v>
      </c>
      <c r="R16" s="157" t="s">
        <v>23</v>
      </c>
      <c r="S16" s="157" t="s">
        <v>23</v>
      </c>
      <c r="T16" s="146" t="s">
        <v>172</v>
      </c>
      <c r="U16" s="80"/>
    </row>
    <row r="17" spans="1:21" x14ac:dyDescent="0.2">
      <c r="A17" s="145" t="s">
        <v>174</v>
      </c>
      <c r="B17" s="143" t="s">
        <v>175</v>
      </c>
      <c r="C17" s="157" t="s">
        <v>23</v>
      </c>
      <c r="D17" s="157" t="s">
        <v>23</v>
      </c>
      <c r="E17" s="157" t="s">
        <v>23</v>
      </c>
      <c r="F17" s="157" t="s">
        <v>23</v>
      </c>
      <c r="G17" s="157" t="s">
        <v>23</v>
      </c>
      <c r="H17" s="157" t="s">
        <v>23</v>
      </c>
      <c r="I17" s="157" t="s">
        <v>23</v>
      </c>
      <c r="J17" s="157" t="s">
        <v>23</v>
      </c>
      <c r="K17" s="157" t="s">
        <v>23</v>
      </c>
      <c r="L17" s="157" t="s">
        <v>23</v>
      </c>
      <c r="M17" s="157" t="s">
        <v>23</v>
      </c>
      <c r="N17" s="157" t="s">
        <v>23</v>
      </c>
      <c r="O17" s="157" t="s">
        <v>23</v>
      </c>
      <c r="P17" s="157" t="s">
        <v>23</v>
      </c>
      <c r="Q17" s="157" t="s">
        <v>23</v>
      </c>
      <c r="R17" s="157" t="s">
        <v>23</v>
      </c>
      <c r="S17" s="157" t="s">
        <v>23</v>
      </c>
      <c r="T17" s="146" t="s">
        <v>174</v>
      </c>
      <c r="U17" s="80"/>
    </row>
    <row r="18" spans="1:21" ht="22.5" x14ac:dyDescent="0.2">
      <c r="A18" s="145" t="s">
        <v>176</v>
      </c>
      <c r="B18" s="143" t="s">
        <v>177</v>
      </c>
      <c r="C18" s="157" t="s">
        <v>1011</v>
      </c>
      <c r="D18" s="157" t="s">
        <v>1011</v>
      </c>
      <c r="E18" s="157" t="s">
        <v>1011</v>
      </c>
      <c r="F18" s="157" t="s">
        <v>1011</v>
      </c>
      <c r="G18" s="157">
        <v>11</v>
      </c>
      <c r="H18" s="157">
        <v>508</v>
      </c>
      <c r="I18" s="157" t="s">
        <v>1011</v>
      </c>
      <c r="J18" s="157" t="s">
        <v>1011</v>
      </c>
      <c r="K18" s="157" t="s">
        <v>1011</v>
      </c>
      <c r="L18" s="157" t="s">
        <v>1011</v>
      </c>
      <c r="M18" s="157">
        <v>19</v>
      </c>
      <c r="N18" s="157">
        <v>420</v>
      </c>
      <c r="O18" s="157" t="s">
        <v>1011</v>
      </c>
      <c r="P18" s="157" t="s">
        <v>1011</v>
      </c>
      <c r="Q18" s="157" t="s">
        <v>1011</v>
      </c>
      <c r="R18" s="157" t="s">
        <v>1011</v>
      </c>
      <c r="S18" s="157" t="s">
        <v>1011</v>
      </c>
      <c r="T18" s="146" t="s">
        <v>176</v>
      </c>
      <c r="U18" s="80"/>
    </row>
    <row r="19" spans="1:21" ht="22.5" x14ac:dyDescent="0.2">
      <c r="A19" s="145" t="s">
        <v>178</v>
      </c>
      <c r="B19" s="143" t="s">
        <v>179</v>
      </c>
      <c r="C19" s="157" t="s">
        <v>1011</v>
      </c>
      <c r="D19" s="157" t="s">
        <v>1011</v>
      </c>
      <c r="E19" s="250" t="s">
        <v>1011</v>
      </c>
      <c r="F19" s="250" t="s">
        <v>1011</v>
      </c>
      <c r="G19" s="250" t="s">
        <v>23</v>
      </c>
      <c r="H19" s="250" t="s">
        <v>23</v>
      </c>
      <c r="I19" s="250" t="s">
        <v>1011</v>
      </c>
      <c r="J19" s="250" t="s">
        <v>1011</v>
      </c>
      <c r="K19" s="250" t="s">
        <v>1011</v>
      </c>
      <c r="L19" s="250" t="s">
        <v>1011</v>
      </c>
      <c r="M19" s="250" t="s">
        <v>23</v>
      </c>
      <c r="N19" s="250" t="s">
        <v>23</v>
      </c>
      <c r="O19" s="250" t="s">
        <v>1011</v>
      </c>
      <c r="P19" s="250" t="s">
        <v>1011</v>
      </c>
      <c r="Q19" s="250" t="s">
        <v>1011</v>
      </c>
      <c r="R19" s="250" t="s">
        <v>1011</v>
      </c>
      <c r="S19" s="250" t="s">
        <v>1011</v>
      </c>
      <c r="T19" s="146" t="s">
        <v>178</v>
      </c>
      <c r="U19" s="80"/>
    </row>
    <row r="20" spans="1:21" x14ac:dyDescent="0.2">
      <c r="A20" s="139" t="s">
        <v>180</v>
      </c>
      <c r="B20" s="140" t="s">
        <v>181</v>
      </c>
      <c r="C20" s="251">
        <v>6969</v>
      </c>
      <c r="D20" s="251">
        <v>1614331</v>
      </c>
      <c r="E20" s="251">
        <v>1997</v>
      </c>
      <c r="F20" s="251">
        <v>-233793</v>
      </c>
      <c r="G20" s="251">
        <v>1345</v>
      </c>
      <c r="H20" s="251">
        <v>91519</v>
      </c>
      <c r="I20" s="251">
        <v>2020</v>
      </c>
      <c r="J20" s="251">
        <v>5648</v>
      </c>
      <c r="K20" s="251">
        <v>-223695</v>
      </c>
      <c r="L20" s="251">
        <v>1559255</v>
      </c>
      <c r="M20" s="251">
        <v>4122</v>
      </c>
      <c r="N20" s="251">
        <v>77514</v>
      </c>
      <c r="O20" s="251">
        <v>5053</v>
      </c>
      <c r="P20" s="251">
        <v>3913</v>
      </c>
      <c r="Q20" s="251">
        <v>51860</v>
      </c>
      <c r="R20" s="251">
        <v>3178</v>
      </c>
      <c r="S20" s="252">
        <v>2728537</v>
      </c>
      <c r="T20" s="141" t="s">
        <v>180</v>
      </c>
      <c r="U20" s="80"/>
    </row>
    <row r="21" spans="1:21" x14ac:dyDescent="0.2">
      <c r="A21" s="142">
        <v>10</v>
      </c>
      <c r="B21" s="143" t="s">
        <v>182</v>
      </c>
      <c r="C21" s="157">
        <v>946</v>
      </c>
      <c r="D21" s="157">
        <v>98592</v>
      </c>
      <c r="E21" s="157">
        <v>194</v>
      </c>
      <c r="F21" s="157">
        <v>-13904</v>
      </c>
      <c r="G21" s="157">
        <v>126</v>
      </c>
      <c r="H21" s="157">
        <v>4089</v>
      </c>
      <c r="I21" s="157">
        <v>199</v>
      </c>
      <c r="J21" s="157">
        <v>838</v>
      </c>
      <c r="K21" s="157">
        <v>-13178</v>
      </c>
      <c r="L21" s="157">
        <v>97911</v>
      </c>
      <c r="M21" s="157">
        <v>750</v>
      </c>
      <c r="N21" s="157">
        <v>14943</v>
      </c>
      <c r="O21" s="157">
        <v>588</v>
      </c>
      <c r="P21" s="157">
        <v>552</v>
      </c>
      <c r="Q21" s="157">
        <v>2904</v>
      </c>
      <c r="R21" s="157">
        <v>289</v>
      </c>
      <c r="S21" s="253">
        <v>82930</v>
      </c>
      <c r="T21" s="144">
        <v>10</v>
      </c>
      <c r="U21" s="80"/>
    </row>
    <row r="22" spans="1:21" x14ac:dyDescent="0.2">
      <c r="A22" s="142">
        <v>11</v>
      </c>
      <c r="B22" s="143" t="s">
        <v>183</v>
      </c>
      <c r="C22" s="157">
        <v>55</v>
      </c>
      <c r="D22" s="157">
        <v>4440</v>
      </c>
      <c r="E22" s="157">
        <v>30</v>
      </c>
      <c r="F22" s="157">
        <v>-530</v>
      </c>
      <c r="G22" s="157">
        <v>18</v>
      </c>
      <c r="H22" s="157">
        <v>136</v>
      </c>
      <c r="I22" s="157">
        <v>32</v>
      </c>
      <c r="J22" s="157">
        <v>25</v>
      </c>
      <c r="K22" s="157">
        <v>-618</v>
      </c>
      <c r="L22" s="157">
        <v>4190</v>
      </c>
      <c r="M22" s="157">
        <v>19</v>
      </c>
      <c r="N22" s="157">
        <v>275</v>
      </c>
      <c r="O22" s="157">
        <v>71</v>
      </c>
      <c r="P22" s="157">
        <v>14</v>
      </c>
      <c r="Q22" s="157">
        <v>137</v>
      </c>
      <c r="R22" s="157">
        <v>55</v>
      </c>
      <c r="S22" s="253">
        <v>28649</v>
      </c>
      <c r="T22" s="144">
        <v>11</v>
      </c>
      <c r="U22" s="80"/>
    </row>
    <row r="23" spans="1:21" x14ac:dyDescent="0.2">
      <c r="A23" s="142">
        <v>12</v>
      </c>
      <c r="B23" s="143" t="s">
        <v>184</v>
      </c>
      <c r="C23" s="157" t="s">
        <v>23</v>
      </c>
      <c r="D23" s="157" t="s">
        <v>23</v>
      </c>
      <c r="E23" s="157" t="s">
        <v>23</v>
      </c>
      <c r="F23" s="157" t="s">
        <v>23</v>
      </c>
      <c r="G23" s="157" t="s">
        <v>23</v>
      </c>
      <c r="H23" s="157" t="s">
        <v>23</v>
      </c>
      <c r="I23" s="157" t="s">
        <v>23</v>
      </c>
      <c r="J23" s="157" t="s">
        <v>23</v>
      </c>
      <c r="K23" s="157" t="s">
        <v>23</v>
      </c>
      <c r="L23" s="157" t="s">
        <v>23</v>
      </c>
      <c r="M23" s="157" t="s">
        <v>23</v>
      </c>
      <c r="N23" s="157" t="s">
        <v>23</v>
      </c>
      <c r="O23" s="254" t="s">
        <v>23</v>
      </c>
      <c r="P23" s="157" t="s">
        <v>23</v>
      </c>
      <c r="Q23" s="157" t="s">
        <v>23</v>
      </c>
      <c r="R23" s="157" t="s">
        <v>23</v>
      </c>
      <c r="S23" s="157" t="s">
        <v>23</v>
      </c>
      <c r="T23" s="147" t="s">
        <v>185</v>
      </c>
      <c r="U23" s="80"/>
    </row>
    <row r="24" spans="1:21" x14ac:dyDescent="0.2">
      <c r="A24" s="142">
        <v>13</v>
      </c>
      <c r="B24" s="143" t="s">
        <v>186</v>
      </c>
      <c r="C24" s="157">
        <v>136</v>
      </c>
      <c r="D24" s="157">
        <v>11528</v>
      </c>
      <c r="E24" s="157">
        <v>81</v>
      </c>
      <c r="F24" s="157">
        <v>-2585</v>
      </c>
      <c r="G24" s="157">
        <v>35</v>
      </c>
      <c r="H24" s="157">
        <v>787</v>
      </c>
      <c r="I24" s="157">
        <v>82</v>
      </c>
      <c r="J24" s="157">
        <v>89</v>
      </c>
      <c r="K24" s="157">
        <v>-2579</v>
      </c>
      <c r="L24" s="157">
        <v>10821</v>
      </c>
      <c r="M24" s="157">
        <v>69</v>
      </c>
      <c r="N24" s="157">
        <v>1033</v>
      </c>
      <c r="O24" s="157">
        <v>169</v>
      </c>
      <c r="P24" s="157">
        <v>48</v>
      </c>
      <c r="Q24" s="157">
        <v>343</v>
      </c>
      <c r="R24" s="157">
        <v>121</v>
      </c>
      <c r="S24" s="253">
        <v>33309</v>
      </c>
      <c r="T24" s="144">
        <v>13</v>
      </c>
      <c r="U24" s="80"/>
    </row>
    <row r="25" spans="1:21" x14ac:dyDescent="0.2">
      <c r="A25" s="142">
        <v>14</v>
      </c>
      <c r="B25" s="143" t="s">
        <v>187</v>
      </c>
      <c r="C25" s="157">
        <v>131</v>
      </c>
      <c r="D25" s="157">
        <v>1409</v>
      </c>
      <c r="E25" s="157">
        <v>55</v>
      </c>
      <c r="F25" s="157">
        <v>-625</v>
      </c>
      <c r="G25" s="157">
        <v>46</v>
      </c>
      <c r="H25" s="157">
        <v>159</v>
      </c>
      <c r="I25" s="157">
        <v>55</v>
      </c>
      <c r="J25" s="157">
        <v>82</v>
      </c>
      <c r="K25" s="157">
        <v>-632</v>
      </c>
      <c r="L25" s="157">
        <v>1247</v>
      </c>
      <c r="M25" s="157">
        <v>77</v>
      </c>
      <c r="N25" s="157">
        <v>543</v>
      </c>
      <c r="O25" s="157">
        <v>174</v>
      </c>
      <c r="P25" s="157">
        <v>12</v>
      </c>
      <c r="Q25" s="157">
        <v>25</v>
      </c>
      <c r="R25" s="157">
        <v>97</v>
      </c>
      <c r="S25" s="253">
        <v>5409</v>
      </c>
      <c r="T25" s="144">
        <v>14</v>
      </c>
      <c r="U25" s="80"/>
    </row>
    <row r="26" spans="1:21" x14ac:dyDescent="0.2">
      <c r="A26" s="142">
        <v>15</v>
      </c>
      <c r="B26" s="143" t="s">
        <v>188</v>
      </c>
      <c r="C26" s="157">
        <v>53</v>
      </c>
      <c r="D26" s="157">
        <v>2462</v>
      </c>
      <c r="E26" s="157">
        <v>19</v>
      </c>
      <c r="F26" s="157">
        <v>-1941</v>
      </c>
      <c r="G26" s="157">
        <v>12</v>
      </c>
      <c r="H26" s="157">
        <v>330</v>
      </c>
      <c r="I26" s="157">
        <v>19</v>
      </c>
      <c r="J26" s="157">
        <v>44</v>
      </c>
      <c r="K26" s="157">
        <v>-1801</v>
      </c>
      <c r="L26" s="157">
        <v>2118</v>
      </c>
      <c r="M26" s="157">
        <v>40</v>
      </c>
      <c r="N26" s="157">
        <v>653</v>
      </c>
      <c r="O26" s="157">
        <v>50</v>
      </c>
      <c r="P26" s="157">
        <v>22</v>
      </c>
      <c r="Q26" s="157">
        <v>51</v>
      </c>
      <c r="R26" s="157">
        <v>28</v>
      </c>
      <c r="S26" s="253">
        <v>7576</v>
      </c>
      <c r="T26" s="144">
        <v>15</v>
      </c>
      <c r="U26" s="80"/>
    </row>
    <row r="27" spans="1:21" ht="22.5" x14ac:dyDescent="0.2">
      <c r="A27" s="142">
        <v>16</v>
      </c>
      <c r="B27" s="143" t="s">
        <v>189</v>
      </c>
      <c r="C27" s="157">
        <v>453</v>
      </c>
      <c r="D27" s="157">
        <v>59280</v>
      </c>
      <c r="E27" s="157">
        <v>127</v>
      </c>
      <c r="F27" s="157">
        <v>-6032</v>
      </c>
      <c r="G27" s="157">
        <v>104</v>
      </c>
      <c r="H27" s="157">
        <v>3479</v>
      </c>
      <c r="I27" s="157">
        <v>128</v>
      </c>
      <c r="J27" s="157">
        <v>363</v>
      </c>
      <c r="K27" s="157">
        <v>-5381</v>
      </c>
      <c r="L27" s="157">
        <v>34534</v>
      </c>
      <c r="M27" s="157">
        <v>305</v>
      </c>
      <c r="N27" s="157">
        <v>5326</v>
      </c>
      <c r="O27" s="157">
        <v>371</v>
      </c>
      <c r="P27" s="157">
        <v>209</v>
      </c>
      <c r="Q27" s="157">
        <v>1022</v>
      </c>
      <c r="R27" s="157">
        <v>208</v>
      </c>
      <c r="S27" s="253">
        <v>43895</v>
      </c>
      <c r="T27" s="144">
        <v>16</v>
      </c>
    </row>
    <row r="28" spans="1:21" x14ac:dyDescent="0.2">
      <c r="A28" s="142" t="s">
        <v>190</v>
      </c>
      <c r="B28" s="143" t="s">
        <v>191</v>
      </c>
      <c r="C28" s="157">
        <v>47</v>
      </c>
      <c r="D28" s="157">
        <v>72402</v>
      </c>
      <c r="E28" s="157" t="s">
        <v>1011</v>
      </c>
      <c r="F28" s="157" t="s">
        <v>1011</v>
      </c>
      <c r="G28" s="157">
        <v>19</v>
      </c>
      <c r="H28" s="157">
        <v>2649</v>
      </c>
      <c r="I28" s="157" t="s">
        <v>1011</v>
      </c>
      <c r="J28" s="157">
        <v>34</v>
      </c>
      <c r="K28" s="157" t="s">
        <v>1011</v>
      </c>
      <c r="L28" s="157">
        <v>70278</v>
      </c>
      <c r="M28" s="157">
        <v>21</v>
      </c>
      <c r="N28" s="157">
        <v>399</v>
      </c>
      <c r="O28" s="157">
        <v>42</v>
      </c>
      <c r="P28" s="157">
        <v>27</v>
      </c>
      <c r="Q28" s="157">
        <v>2446</v>
      </c>
      <c r="R28" s="157">
        <v>36</v>
      </c>
      <c r="S28" s="157">
        <v>40439</v>
      </c>
      <c r="T28" s="147" t="s">
        <v>190</v>
      </c>
      <c r="U28" s="80"/>
    </row>
    <row r="29" spans="1:21" x14ac:dyDescent="0.2">
      <c r="A29" s="142">
        <v>18</v>
      </c>
      <c r="B29" s="143" t="s">
        <v>192</v>
      </c>
      <c r="C29" s="157">
        <v>194</v>
      </c>
      <c r="D29" s="157">
        <v>23179</v>
      </c>
      <c r="E29" s="157">
        <v>78</v>
      </c>
      <c r="F29" s="157">
        <v>-3894</v>
      </c>
      <c r="G29" s="157">
        <v>47</v>
      </c>
      <c r="H29" s="157">
        <v>2603</v>
      </c>
      <c r="I29" s="157">
        <v>79</v>
      </c>
      <c r="J29" s="157">
        <v>144</v>
      </c>
      <c r="K29" s="157">
        <v>-3709</v>
      </c>
      <c r="L29" s="157">
        <v>16689</v>
      </c>
      <c r="M29" s="157">
        <v>127</v>
      </c>
      <c r="N29" s="157">
        <v>2245</v>
      </c>
      <c r="O29" s="157">
        <v>194</v>
      </c>
      <c r="P29" s="157">
        <v>78</v>
      </c>
      <c r="Q29" s="157">
        <v>506</v>
      </c>
      <c r="R29" s="157">
        <v>119</v>
      </c>
      <c r="S29" s="253">
        <v>125936</v>
      </c>
      <c r="T29" s="144">
        <v>18</v>
      </c>
      <c r="U29" s="80"/>
    </row>
    <row r="30" spans="1:21" x14ac:dyDescent="0.2">
      <c r="A30" s="142">
        <v>19</v>
      </c>
      <c r="B30" s="143" t="s">
        <v>193</v>
      </c>
      <c r="C30" s="255" t="s">
        <v>23</v>
      </c>
      <c r="D30" s="157" t="s">
        <v>23</v>
      </c>
      <c r="E30" s="157" t="s">
        <v>23</v>
      </c>
      <c r="F30" s="157" t="s">
        <v>23</v>
      </c>
      <c r="G30" s="157" t="s">
        <v>23</v>
      </c>
      <c r="H30" s="157" t="s">
        <v>23</v>
      </c>
      <c r="I30" s="157" t="s">
        <v>23</v>
      </c>
      <c r="J30" s="157" t="s">
        <v>23</v>
      </c>
      <c r="K30" s="157" t="s">
        <v>23</v>
      </c>
      <c r="L30" s="157" t="s">
        <v>23</v>
      </c>
      <c r="M30" s="157" t="s">
        <v>23</v>
      </c>
      <c r="N30" s="157" t="s">
        <v>23</v>
      </c>
      <c r="O30" s="157" t="s">
        <v>23</v>
      </c>
      <c r="P30" s="157" t="s">
        <v>23</v>
      </c>
      <c r="Q30" s="157" t="s">
        <v>23</v>
      </c>
      <c r="R30" s="157" t="s">
        <v>23</v>
      </c>
      <c r="S30" s="157" t="s">
        <v>23</v>
      </c>
      <c r="T30" s="147" t="s">
        <v>194</v>
      </c>
      <c r="U30" s="80"/>
    </row>
    <row r="31" spans="1:21" x14ac:dyDescent="0.2">
      <c r="A31" s="142">
        <v>20</v>
      </c>
      <c r="B31" s="143" t="s">
        <v>195</v>
      </c>
      <c r="C31" s="157">
        <v>90</v>
      </c>
      <c r="D31" s="157">
        <v>58680</v>
      </c>
      <c r="E31" s="157">
        <v>52</v>
      </c>
      <c r="F31" s="157">
        <v>-11402</v>
      </c>
      <c r="G31" s="157">
        <v>32</v>
      </c>
      <c r="H31" s="157">
        <v>6028</v>
      </c>
      <c r="I31" s="157">
        <v>52</v>
      </c>
      <c r="J31" s="157">
        <v>61</v>
      </c>
      <c r="K31" s="157">
        <v>-11043</v>
      </c>
      <c r="L31" s="157">
        <v>52332</v>
      </c>
      <c r="M31" s="157">
        <v>35</v>
      </c>
      <c r="N31" s="157">
        <v>604</v>
      </c>
      <c r="O31" s="157">
        <v>100</v>
      </c>
      <c r="P31" s="157">
        <v>42</v>
      </c>
      <c r="Q31" s="157">
        <v>1810</v>
      </c>
      <c r="R31" s="157">
        <v>82</v>
      </c>
      <c r="S31" s="253">
        <v>477478</v>
      </c>
      <c r="T31" s="144">
        <v>20</v>
      </c>
      <c r="U31" s="80"/>
    </row>
    <row r="32" spans="1:21" x14ac:dyDescent="0.2">
      <c r="A32" s="142">
        <v>21</v>
      </c>
      <c r="B32" s="143" t="s">
        <v>196</v>
      </c>
      <c r="C32" s="157">
        <v>16</v>
      </c>
      <c r="D32" s="157">
        <v>14979</v>
      </c>
      <c r="E32" s="157" t="s">
        <v>1011</v>
      </c>
      <c r="F32" s="157" t="s">
        <v>1011</v>
      </c>
      <c r="G32" s="157">
        <v>5</v>
      </c>
      <c r="H32" s="157">
        <v>1237</v>
      </c>
      <c r="I32" s="157" t="s">
        <v>1011</v>
      </c>
      <c r="J32" s="157">
        <v>14</v>
      </c>
      <c r="K32" s="157" t="s">
        <v>1011</v>
      </c>
      <c r="L32" s="157">
        <v>14374</v>
      </c>
      <c r="M32" s="157">
        <v>7</v>
      </c>
      <c r="N32" s="157">
        <v>124</v>
      </c>
      <c r="O32" s="254">
        <v>16</v>
      </c>
      <c r="P32" s="157" t="s">
        <v>1011</v>
      </c>
      <c r="Q32" s="157" t="s">
        <v>1011</v>
      </c>
      <c r="R32" s="157">
        <v>13</v>
      </c>
      <c r="S32" s="157">
        <v>3607</v>
      </c>
      <c r="T32" s="147" t="s">
        <v>197</v>
      </c>
      <c r="U32" s="80"/>
    </row>
    <row r="33" spans="1:21" x14ac:dyDescent="0.2">
      <c r="A33" s="142">
        <v>22</v>
      </c>
      <c r="B33" s="143" t="s">
        <v>198</v>
      </c>
      <c r="C33" s="157">
        <v>241</v>
      </c>
      <c r="D33" s="157">
        <v>83890</v>
      </c>
      <c r="E33" s="157">
        <v>89</v>
      </c>
      <c r="F33" s="157">
        <v>-26745</v>
      </c>
      <c r="G33" s="157">
        <v>64</v>
      </c>
      <c r="H33" s="157">
        <v>5927</v>
      </c>
      <c r="I33" s="157">
        <v>90</v>
      </c>
      <c r="J33" s="157">
        <v>184</v>
      </c>
      <c r="K33" s="157">
        <v>-24171</v>
      </c>
      <c r="L33" s="157">
        <v>89692</v>
      </c>
      <c r="M33" s="157">
        <v>100</v>
      </c>
      <c r="N33" s="157">
        <v>1951</v>
      </c>
      <c r="O33" s="157">
        <v>178</v>
      </c>
      <c r="P33" s="157">
        <v>152</v>
      </c>
      <c r="Q33" s="157">
        <v>3071</v>
      </c>
      <c r="R33" s="157">
        <v>140</v>
      </c>
      <c r="S33" s="253">
        <v>206482</v>
      </c>
      <c r="T33" s="144">
        <v>22</v>
      </c>
      <c r="U33" s="80"/>
    </row>
    <row r="34" spans="1:21" ht="22.5" x14ac:dyDescent="0.2">
      <c r="A34" s="142">
        <v>23</v>
      </c>
      <c r="B34" s="143" t="s">
        <v>199</v>
      </c>
      <c r="C34" s="157">
        <v>506</v>
      </c>
      <c r="D34" s="157">
        <v>84814</v>
      </c>
      <c r="E34" s="157">
        <v>148</v>
      </c>
      <c r="F34" s="157">
        <v>-13832</v>
      </c>
      <c r="G34" s="157">
        <v>97</v>
      </c>
      <c r="H34" s="157">
        <v>9747</v>
      </c>
      <c r="I34" s="157">
        <v>149</v>
      </c>
      <c r="J34" s="157">
        <v>417</v>
      </c>
      <c r="K34" s="157">
        <v>-13562</v>
      </c>
      <c r="L34" s="157">
        <v>76537</v>
      </c>
      <c r="M34" s="157">
        <v>347</v>
      </c>
      <c r="N34" s="157">
        <v>6322</v>
      </c>
      <c r="O34" s="157">
        <v>402</v>
      </c>
      <c r="P34" s="157">
        <v>252</v>
      </c>
      <c r="Q34" s="157">
        <v>2457</v>
      </c>
      <c r="R34" s="157">
        <v>234</v>
      </c>
      <c r="S34" s="253">
        <v>201369</v>
      </c>
      <c r="T34" s="144">
        <v>23</v>
      </c>
    </row>
    <row r="35" spans="1:21" x14ac:dyDescent="0.2">
      <c r="A35" s="142">
        <v>24</v>
      </c>
      <c r="B35" s="143" t="s">
        <v>200</v>
      </c>
      <c r="C35" s="157">
        <v>62</v>
      </c>
      <c r="D35" s="157">
        <v>58748</v>
      </c>
      <c r="E35" s="157">
        <v>17</v>
      </c>
      <c r="F35" s="157">
        <v>-4694</v>
      </c>
      <c r="G35" s="157">
        <v>12</v>
      </c>
      <c r="H35" s="157">
        <v>532</v>
      </c>
      <c r="I35" s="157">
        <v>19</v>
      </c>
      <c r="J35" s="157">
        <v>47</v>
      </c>
      <c r="K35" s="157">
        <v>-4711</v>
      </c>
      <c r="L35" s="157">
        <v>62112</v>
      </c>
      <c r="M35" s="157">
        <v>30</v>
      </c>
      <c r="N35" s="157">
        <v>503</v>
      </c>
      <c r="O35" s="157">
        <v>47</v>
      </c>
      <c r="P35" s="157">
        <v>32</v>
      </c>
      <c r="Q35" s="157">
        <v>2156</v>
      </c>
      <c r="R35" s="157">
        <v>30</v>
      </c>
      <c r="S35" s="157">
        <v>85185</v>
      </c>
      <c r="T35" s="147" t="s">
        <v>201</v>
      </c>
      <c r="U35" s="80"/>
    </row>
    <row r="36" spans="1:21" x14ac:dyDescent="0.2">
      <c r="A36" s="142">
        <v>25</v>
      </c>
      <c r="B36" s="143" t="s">
        <v>202</v>
      </c>
      <c r="C36" s="157">
        <v>1595</v>
      </c>
      <c r="D36" s="157">
        <v>310753</v>
      </c>
      <c r="E36" s="157">
        <v>398</v>
      </c>
      <c r="F36" s="157">
        <v>-22464</v>
      </c>
      <c r="G36" s="157">
        <v>265</v>
      </c>
      <c r="H36" s="157">
        <v>11336</v>
      </c>
      <c r="I36" s="157">
        <v>401</v>
      </c>
      <c r="J36" s="157">
        <v>1361</v>
      </c>
      <c r="K36" s="157">
        <v>-21904</v>
      </c>
      <c r="L36" s="157">
        <v>301879</v>
      </c>
      <c r="M36" s="157">
        <v>971</v>
      </c>
      <c r="N36" s="157">
        <v>19313</v>
      </c>
      <c r="O36" s="157">
        <v>991</v>
      </c>
      <c r="P36" s="157">
        <v>1002</v>
      </c>
      <c r="Q36" s="157">
        <v>9890</v>
      </c>
      <c r="R36" s="157">
        <v>616</v>
      </c>
      <c r="S36" s="253">
        <v>207611</v>
      </c>
      <c r="T36" s="144">
        <v>25</v>
      </c>
      <c r="U36" s="80"/>
    </row>
    <row r="37" spans="1:21" ht="22.5" x14ac:dyDescent="0.2">
      <c r="A37" s="142">
        <v>26</v>
      </c>
      <c r="B37" s="143" t="s">
        <v>203</v>
      </c>
      <c r="C37" s="157">
        <v>332</v>
      </c>
      <c r="D37" s="157">
        <v>169131</v>
      </c>
      <c r="E37" s="157">
        <v>94</v>
      </c>
      <c r="F37" s="157">
        <v>-22897</v>
      </c>
      <c r="G37" s="157">
        <v>66</v>
      </c>
      <c r="H37" s="157">
        <v>20542</v>
      </c>
      <c r="I37" s="157">
        <v>93</v>
      </c>
      <c r="J37" s="157">
        <v>279</v>
      </c>
      <c r="K37" s="157">
        <v>-21946</v>
      </c>
      <c r="L37" s="157">
        <v>159850</v>
      </c>
      <c r="M37" s="157">
        <v>106</v>
      </c>
      <c r="N37" s="157">
        <v>2128</v>
      </c>
      <c r="O37" s="157">
        <v>179</v>
      </c>
      <c r="P37" s="157">
        <v>247</v>
      </c>
      <c r="Q37" s="157">
        <v>5520</v>
      </c>
      <c r="R37" s="157">
        <v>144</v>
      </c>
      <c r="S37" s="157">
        <v>389955</v>
      </c>
      <c r="T37" s="147" t="s">
        <v>204</v>
      </c>
      <c r="U37" s="80"/>
    </row>
    <row r="38" spans="1:21" x14ac:dyDescent="0.2">
      <c r="A38" s="142">
        <v>27</v>
      </c>
      <c r="B38" s="143" t="s">
        <v>205</v>
      </c>
      <c r="C38" s="157">
        <v>212</v>
      </c>
      <c r="D38" s="157">
        <v>47141</v>
      </c>
      <c r="E38" s="157">
        <v>72</v>
      </c>
      <c r="F38" s="157">
        <v>-7941</v>
      </c>
      <c r="G38" s="157">
        <v>50</v>
      </c>
      <c r="H38" s="157">
        <v>2698</v>
      </c>
      <c r="I38" s="157">
        <v>72</v>
      </c>
      <c r="J38" s="157">
        <v>162</v>
      </c>
      <c r="K38" s="157">
        <v>-7766</v>
      </c>
      <c r="L38" s="157">
        <v>44710</v>
      </c>
      <c r="M38" s="157">
        <v>77</v>
      </c>
      <c r="N38" s="157">
        <v>1662</v>
      </c>
      <c r="O38" s="157">
        <v>141</v>
      </c>
      <c r="P38" s="157">
        <v>143</v>
      </c>
      <c r="Q38" s="157">
        <v>1507</v>
      </c>
      <c r="R38" s="157">
        <v>113</v>
      </c>
      <c r="S38" s="157">
        <v>62036</v>
      </c>
      <c r="T38" s="147" t="s">
        <v>206</v>
      </c>
      <c r="U38" s="80"/>
    </row>
    <row r="39" spans="1:21" x14ac:dyDescent="0.2">
      <c r="A39" s="142">
        <v>28</v>
      </c>
      <c r="B39" s="143" t="s">
        <v>207</v>
      </c>
      <c r="C39" s="157">
        <v>398</v>
      </c>
      <c r="D39" s="157">
        <v>120257</v>
      </c>
      <c r="E39" s="157">
        <v>106</v>
      </c>
      <c r="F39" s="157">
        <v>-14205</v>
      </c>
      <c r="G39" s="157">
        <v>77</v>
      </c>
      <c r="H39" s="157">
        <v>11173</v>
      </c>
      <c r="I39" s="157">
        <v>108</v>
      </c>
      <c r="J39" s="157">
        <v>311</v>
      </c>
      <c r="K39" s="157">
        <v>-13749</v>
      </c>
      <c r="L39" s="157">
        <v>110786</v>
      </c>
      <c r="M39" s="157">
        <v>133</v>
      </c>
      <c r="N39" s="157">
        <v>2920</v>
      </c>
      <c r="O39" s="157">
        <v>222</v>
      </c>
      <c r="P39" s="157">
        <v>282</v>
      </c>
      <c r="Q39" s="157">
        <v>3775</v>
      </c>
      <c r="R39" s="157">
        <v>187</v>
      </c>
      <c r="S39" s="253">
        <v>340640</v>
      </c>
      <c r="T39" s="144">
        <v>28</v>
      </c>
      <c r="U39" s="80"/>
    </row>
    <row r="40" spans="1:21" x14ac:dyDescent="0.2">
      <c r="A40" s="142">
        <v>29</v>
      </c>
      <c r="B40" s="143" t="s">
        <v>208</v>
      </c>
      <c r="C40" s="157">
        <v>86</v>
      </c>
      <c r="D40" s="157">
        <v>75040</v>
      </c>
      <c r="E40" s="157">
        <v>30</v>
      </c>
      <c r="F40" s="157">
        <v>-56122</v>
      </c>
      <c r="G40" s="157">
        <v>12</v>
      </c>
      <c r="H40" s="157">
        <v>3366</v>
      </c>
      <c r="I40" s="157">
        <v>29</v>
      </c>
      <c r="J40" s="157">
        <v>68</v>
      </c>
      <c r="K40" s="157">
        <v>-53345</v>
      </c>
      <c r="L40" s="157">
        <v>86316</v>
      </c>
      <c r="M40" s="157">
        <v>38</v>
      </c>
      <c r="N40" s="157">
        <v>801</v>
      </c>
      <c r="O40" s="157">
        <v>61</v>
      </c>
      <c r="P40" s="157">
        <v>55</v>
      </c>
      <c r="Q40" s="157">
        <v>2993</v>
      </c>
      <c r="R40" s="157">
        <v>45</v>
      </c>
      <c r="S40" s="253">
        <v>238005</v>
      </c>
      <c r="T40" s="144">
        <v>29</v>
      </c>
      <c r="U40" s="80"/>
    </row>
    <row r="41" spans="1:21" x14ac:dyDescent="0.2">
      <c r="A41" s="142">
        <v>30</v>
      </c>
      <c r="B41" s="143" t="s">
        <v>209</v>
      </c>
      <c r="C41" s="157">
        <v>18</v>
      </c>
      <c r="D41" s="157">
        <v>5922</v>
      </c>
      <c r="E41" s="157">
        <v>16</v>
      </c>
      <c r="F41" s="157">
        <v>-3124</v>
      </c>
      <c r="G41" s="157">
        <v>5</v>
      </c>
      <c r="H41" s="157">
        <v>222</v>
      </c>
      <c r="I41" s="157">
        <v>16</v>
      </c>
      <c r="J41" s="157">
        <v>9</v>
      </c>
      <c r="K41" s="157">
        <v>-3126</v>
      </c>
      <c r="L41" s="157">
        <v>5920</v>
      </c>
      <c r="M41" s="157">
        <v>6</v>
      </c>
      <c r="N41" s="157">
        <v>107</v>
      </c>
      <c r="O41" s="157">
        <v>27</v>
      </c>
      <c r="P41" s="157" t="s">
        <v>1011</v>
      </c>
      <c r="Q41" s="157" t="s">
        <v>1011</v>
      </c>
      <c r="R41" s="157">
        <v>23</v>
      </c>
      <c r="S41" s="157">
        <v>26281</v>
      </c>
      <c r="T41" s="147" t="s">
        <v>210</v>
      </c>
      <c r="U41" s="80"/>
    </row>
    <row r="42" spans="1:21" x14ac:dyDescent="0.2">
      <c r="A42" s="142">
        <v>31</v>
      </c>
      <c r="B42" s="143" t="s">
        <v>211</v>
      </c>
      <c r="C42" s="157">
        <v>264</v>
      </c>
      <c r="D42" s="157">
        <v>18747</v>
      </c>
      <c r="E42" s="157">
        <v>72</v>
      </c>
      <c r="F42" s="157">
        <v>-3306</v>
      </c>
      <c r="G42" s="157">
        <v>58</v>
      </c>
      <c r="H42" s="157">
        <v>958</v>
      </c>
      <c r="I42" s="157">
        <v>73</v>
      </c>
      <c r="J42" s="157">
        <v>208</v>
      </c>
      <c r="K42" s="157">
        <v>-3178</v>
      </c>
      <c r="L42" s="157">
        <v>17910</v>
      </c>
      <c r="M42" s="157">
        <v>168</v>
      </c>
      <c r="N42" s="157">
        <v>2965</v>
      </c>
      <c r="O42" s="157">
        <v>214</v>
      </c>
      <c r="P42" s="157">
        <v>122</v>
      </c>
      <c r="Q42" s="157">
        <v>523</v>
      </c>
      <c r="R42" s="157">
        <v>123</v>
      </c>
      <c r="S42" s="253">
        <v>55967</v>
      </c>
      <c r="T42" s="144">
        <v>31</v>
      </c>
      <c r="U42" s="80"/>
    </row>
    <row r="43" spans="1:21" x14ac:dyDescent="0.2">
      <c r="A43" s="142">
        <v>32</v>
      </c>
      <c r="B43" s="143" t="s">
        <v>212</v>
      </c>
      <c r="C43" s="157">
        <v>669</v>
      </c>
      <c r="D43" s="157">
        <v>229695</v>
      </c>
      <c r="E43" s="157">
        <v>211</v>
      </c>
      <c r="F43" s="157">
        <v>-7841</v>
      </c>
      <c r="G43" s="157">
        <v>133</v>
      </c>
      <c r="H43" s="157">
        <v>2668</v>
      </c>
      <c r="I43" s="157">
        <v>216</v>
      </c>
      <c r="J43" s="157">
        <v>508</v>
      </c>
      <c r="K43" s="157">
        <v>-7816</v>
      </c>
      <c r="L43" s="157">
        <v>235060</v>
      </c>
      <c r="M43" s="157">
        <v>387</v>
      </c>
      <c r="N43" s="157">
        <v>6643</v>
      </c>
      <c r="O43" s="157">
        <v>553</v>
      </c>
      <c r="P43" s="157">
        <v>327</v>
      </c>
      <c r="Q43" s="157">
        <v>7994</v>
      </c>
      <c r="R43" s="157">
        <v>347</v>
      </c>
      <c r="S43" s="157">
        <v>55689</v>
      </c>
      <c r="T43" s="147" t="s">
        <v>213</v>
      </c>
      <c r="U43" s="80"/>
    </row>
    <row r="44" spans="1:21" ht="22.5" x14ac:dyDescent="0.2">
      <c r="A44" s="142">
        <v>33</v>
      </c>
      <c r="B44" s="143" t="s">
        <v>214</v>
      </c>
      <c r="C44" s="157">
        <v>465</v>
      </c>
      <c r="D44" s="157">
        <v>63240</v>
      </c>
      <c r="E44" s="157">
        <v>75</v>
      </c>
      <c r="F44" s="157">
        <v>-1551</v>
      </c>
      <c r="G44" s="157">
        <v>62</v>
      </c>
      <c r="H44" s="157">
        <v>852</v>
      </c>
      <c r="I44" s="157">
        <v>76</v>
      </c>
      <c r="J44" s="157">
        <v>400</v>
      </c>
      <c r="K44" s="157">
        <v>-1525</v>
      </c>
      <c r="L44" s="157">
        <v>63989</v>
      </c>
      <c r="M44" s="157">
        <v>309</v>
      </c>
      <c r="N44" s="157">
        <v>6056</v>
      </c>
      <c r="O44" s="157">
        <v>263</v>
      </c>
      <c r="P44" s="157">
        <v>277</v>
      </c>
      <c r="Q44" s="157">
        <v>2028</v>
      </c>
      <c r="R44" s="157">
        <v>128</v>
      </c>
      <c r="S44" s="253">
        <v>10088</v>
      </c>
      <c r="T44" s="144">
        <v>33</v>
      </c>
    </row>
    <row r="45" spans="1:21" x14ac:dyDescent="0.2">
      <c r="A45" s="139" t="s">
        <v>215</v>
      </c>
      <c r="B45" s="140" t="s">
        <v>216</v>
      </c>
      <c r="C45" s="251">
        <v>6775</v>
      </c>
      <c r="D45" s="251">
        <v>275032</v>
      </c>
      <c r="E45" s="251">
        <v>2841</v>
      </c>
      <c r="F45" s="251">
        <v>-20557</v>
      </c>
      <c r="G45" s="251">
        <v>2797</v>
      </c>
      <c r="H45" s="251">
        <v>16243</v>
      </c>
      <c r="I45" s="251">
        <v>2844</v>
      </c>
      <c r="J45" s="251">
        <v>4255</v>
      </c>
      <c r="K45" s="251">
        <v>-18877</v>
      </c>
      <c r="L45" s="251">
        <v>190430</v>
      </c>
      <c r="M45" s="251">
        <v>4159</v>
      </c>
      <c r="N45" s="251">
        <v>15809</v>
      </c>
      <c r="O45" s="251">
        <v>9254</v>
      </c>
      <c r="P45" s="251">
        <v>362</v>
      </c>
      <c r="Q45" s="251">
        <v>6112</v>
      </c>
      <c r="R45" s="251">
        <v>5063</v>
      </c>
      <c r="S45" s="252">
        <v>170435</v>
      </c>
      <c r="T45" s="141" t="s">
        <v>215</v>
      </c>
      <c r="U45" s="80"/>
    </row>
    <row r="46" spans="1:21" ht="33.75" x14ac:dyDescent="0.2">
      <c r="A46" s="139" t="s">
        <v>217</v>
      </c>
      <c r="B46" s="140" t="s">
        <v>218</v>
      </c>
      <c r="C46" s="251">
        <v>301</v>
      </c>
      <c r="D46" s="251">
        <v>57217</v>
      </c>
      <c r="E46" s="251">
        <v>84</v>
      </c>
      <c r="F46" s="251">
        <v>-6672</v>
      </c>
      <c r="G46" s="251">
        <v>63</v>
      </c>
      <c r="H46" s="251">
        <v>3309</v>
      </c>
      <c r="I46" s="251">
        <v>82</v>
      </c>
      <c r="J46" s="251">
        <v>229</v>
      </c>
      <c r="K46" s="251">
        <v>-6291</v>
      </c>
      <c r="L46" s="251">
        <v>63191</v>
      </c>
      <c r="M46" s="251">
        <v>161</v>
      </c>
      <c r="N46" s="251">
        <v>2550</v>
      </c>
      <c r="O46" s="251">
        <v>204</v>
      </c>
      <c r="P46" s="251">
        <v>181</v>
      </c>
      <c r="Q46" s="251">
        <v>2122</v>
      </c>
      <c r="R46" s="251">
        <v>145</v>
      </c>
      <c r="S46" s="252">
        <v>465838</v>
      </c>
      <c r="T46" s="141" t="s">
        <v>217</v>
      </c>
    </row>
    <row r="47" spans="1:21" x14ac:dyDescent="0.2">
      <c r="A47" s="142">
        <v>36</v>
      </c>
      <c r="B47" s="143" t="s">
        <v>219</v>
      </c>
      <c r="C47" s="157">
        <v>45</v>
      </c>
      <c r="D47" s="157">
        <v>23185</v>
      </c>
      <c r="E47" s="157">
        <v>14</v>
      </c>
      <c r="F47" s="157">
        <v>-918</v>
      </c>
      <c r="G47" s="157" t="s">
        <v>1011</v>
      </c>
      <c r="H47" s="157" t="s">
        <v>1011</v>
      </c>
      <c r="I47" s="157">
        <v>13</v>
      </c>
      <c r="J47" s="157">
        <v>37</v>
      </c>
      <c r="K47" s="157">
        <v>-973</v>
      </c>
      <c r="L47" s="157">
        <v>23995</v>
      </c>
      <c r="M47" s="157">
        <v>35</v>
      </c>
      <c r="N47" s="157">
        <v>175</v>
      </c>
      <c r="O47" s="157">
        <v>22</v>
      </c>
      <c r="P47" s="157">
        <v>37</v>
      </c>
      <c r="Q47" s="157">
        <v>834</v>
      </c>
      <c r="R47" s="157" t="s">
        <v>1011</v>
      </c>
      <c r="S47" s="253" t="s">
        <v>1011</v>
      </c>
      <c r="T47" s="144">
        <v>36</v>
      </c>
    </row>
    <row r="48" spans="1:21" x14ac:dyDescent="0.2">
      <c r="A48" s="142">
        <v>37</v>
      </c>
      <c r="B48" s="143" t="s">
        <v>220</v>
      </c>
      <c r="C48" s="157">
        <v>22</v>
      </c>
      <c r="D48" s="157">
        <v>1035</v>
      </c>
      <c r="E48" s="157">
        <v>4</v>
      </c>
      <c r="F48" s="157">
        <v>-149</v>
      </c>
      <c r="G48" s="157" t="s">
        <v>23</v>
      </c>
      <c r="H48" s="157" t="s">
        <v>23</v>
      </c>
      <c r="I48" s="157">
        <v>4</v>
      </c>
      <c r="J48" s="157">
        <v>21</v>
      </c>
      <c r="K48" s="157">
        <v>-150</v>
      </c>
      <c r="L48" s="157">
        <v>8555</v>
      </c>
      <c r="M48" s="157">
        <v>16</v>
      </c>
      <c r="N48" s="157">
        <v>315</v>
      </c>
      <c r="O48" s="157">
        <v>12</v>
      </c>
      <c r="P48" s="157">
        <v>14</v>
      </c>
      <c r="Q48" s="157">
        <v>288</v>
      </c>
      <c r="R48" s="157" t="s">
        <v>1011</v>
      </c>
      <c r="S48" s="253" t="s">
        <v>1011</v>
      </c>
      <c r="T48" s="144">
        <v>37</v>
      </c>
    </row>
    <row r="49" spans="1:20" ht="22.5" x14ac:dyDescent="0.2">
      <c r="A49" s="142">
        <v>38</v>
      </c>
      <c r="B49" s="143" t="s">
        <v>221</v>
      </c>
      <c r="C49" s="157">
        <v>215</v>
      </c>
      <c r="D49" s="157">
        <v>30923</v>
      </c>
      <c r="E49" s="157">
        <v>60</v>
      </c>
      <c r="F49" s="157">
        <v>-5263</v>
      </c>
      <c r="G49" s="157">
        <v>50</v>
      </c>
      <c r="H49" s="157">
        <v>2494</v>
      </c>
      <c r="I49" s="157">
        <v>59</v>
      </c>
      <c r="J49" s="157">
        <v>158</v>
      </c>
      <c r="K49" s="157">
        <v>-4829</v>
      </c>
      <c r="L49" s="157">
        <v>28587</v>
      </c>
      <c r="M49" s="157">
        <v>102</v>
      </c>
      <c r="N49" s="157">
        <v>1905</v>
      </c>
      <c r="O49" s="157">
        <v>155</v>
      </c>
      <c r="P49" s="157">
        <v>120</v>
      </c>
      <c r="Q49" s="157">
        <v>934</v>
      </c>
      <c r="R49" s="157">
        <v>108</v>
      </c>
      <c r="S49" s="253">
        <v>104912</v>
      </c>
      <c r="T49" s="144">
        <v>38</v>
      </c>
    </row>
    <row r="50" spans="1:20" ht="22.5" x14ac:dyDescent="0.2">
      <c r="A50" s="142" t="s">
        <v>222</v>
      </c>
      <c r="B50" s="143" t="s">
        <v>223</v>
      </c>
      <c r="C50" s="157">
        <v>19</v>
      </c>
      <c r="D50" s="157">
        <v>2074</v>
      </c>
      <c r="E50" s="157">
        <v>6</v>
      </c>
      <c r="F50" s="157">
        <v>-342</v>
      </c>
      <c r="G50" s="157" t="s">
        <v>1011</v>
      </c>
      <c r="H50" s="157" t="s">
        <v>1011</v>
      </c>
      <c r="I50" s="157">
        <v>6</v>
      </c>
      <c r="J50" s="157">
        <v>13</v>
      </c>
      <c r="K50" s="157">
        <v>-339</v>
      </c>
      <c r="L50" s="157">
        <v>2055</v>
      </c>
      <c r="M50" s="157">
        <v>8</v>
      </c>
      <c r="N50" s="157">
        <v>155</v>
      </c>
      <c r="O50" s="157">
        <v>15</v>
      </c>
      <c r="P50" s="157">
        <v>10</v>
      </c>
      <c r="Q50" s="157">
        <v>66</v>
      </c>
      <c r="R50" s="157">
        <v>10</v>
      </c>
      <c r="S50" s="253">
        <v>1314</v>
      </c>
      <c r="T50" s="144" t="s">
        <v>222</v>
      </c>
    </row>
    <row r="51" spans="1:20" x14ac:dyDescent="0.2">
      <c r="A51" s="139" t="s">
        <v>224</v>
      </c>
      <c r="B51" s="140" t="s">
        <v>225</v>
      </c>
      <c r="C51" s="251">
        <v>13881</v>
      </c>
      <c r="D51" s="251">
        <v>731897</v>
      </c>
      <c r="E51" s="251">
        <v>1972</v>
      </c>
      <c r="F51" s="251">
        <v>-38276</v>
      </c>
      <c r="G51" s="251">
        <v>1592</v>
      </c>
      <c r="H51" s="251">
        <v>27061</v>
      </c>
      <c r="I51" s="251">
        <v>1990</v>
      </c>
      <c r="J51" s="251">
        <v>12413</v>
      </c>
      <c r="K51" s="251">
        <v>-37716</v>
      </c>
      <c r="L51" s="251">
        <v>682419</v>
      </c>
      <c r="M51" s="251">
        <v>10943</v>
      </c>
      <c r="N51" s="251">
        <v>214746</v>
      </c>
      <c r="O51" s="251">
        <v>8294</v>
      </c>
      <c r="P51" s="251">
        <v>7559</v>
      </c>
      <c r="Q51" s="251">
        <v>16366</v>
      </c>
      <c r="R51" s="251">
        <v>3196</v>
      </c>
      <c r="S51" s="252">
        <v>348987</v>
      </c>
      <c r="T51" s="141" t="s">
        <v>224</v>
      </c>
    </row>
    <row r="52" spans="1:20" x14ac:dyDescent="0.2">
      <c r="A52" s="142">
        <v>41</v>
      </c>
      <c r="B52" s="143" t="s">
        <v>226</v>
      </c>
      <c r="C52" s="157">
        <v>634</v>
      </c>
      <c r="D52" s="157">
        <v>96376</v>
      </c>
      <c r="E52" s="157">
        <v>221</v>
      </c>
      <c r="F52" s="157">
        <v>-11444</v>
      </c>
      <c r="G52" s="157">
        <v>163</v>
      </c>
      <c r="H52" s="157">
        <v>5480</v>
      </c>
      <c r="I52" s="157">
        <v>226</v>
      </c>
      <c r="J52" s="157">
        <v>445</v>
      </c>
      <c r="K52" s="157">
        <v>-11197</v>
      </c>
      <c r="L52" s="157">
        <v>74070</v>
      </c>
      <c r="M52" s="157">
        <v>253</v>
      </c>
      <c r="N52" s="157">
        <v>4911</v>
      </c>
      <c r="O52" s="157">
        <v>514</v>
      </c>
      <c r="P52" s="157">
        <v>341</v>
      </c>
      <c r="Q52" s="157">
        <v>2421</v>
      </c>
      <c r="R52" s="157">
        <v>378</v>
      </c>
      <c r="S52" s="253">
        <v>136733</v>
      </c>
      <c r="T52" s="144">
        <v>41</v>
      </c>
    </row>
    <row r="53" spans="1:20" x14ac:dyDescent="0.2">
      <c r="A53" s="142">
        <v>42</v>
      </c>
      <c r="B53" s="143" t="s">
        <v>227</v>
      </c>
      <c r="C53" s="157">
        <v>282</v>
      </c>
      <c r="D53" s="157">
        <v>49733</v>
      </c>
      <c r="E53" s="157">
        <v>55</v>
      </c>
      <c r="F53" s="157">
        <v>-1772</v>
      </c>
      <c r="G53" s="157">
        <v>39</v>
      </c>
      <c r="H53" s="157">
        <v>1893</v>
      </c>
      <c r="I53" s="157">
        <v>58</v>
      </c>
      <c r="J53" s="157">
        <v>237</v>
      </c>
      <c r="K53" s="157">
        <v>-1776</v>
      </c>
      <c r="L53" s="157">
        <v>45857</v>
      </c>
      <c r="M53" s="157">
        <v>135</v>
      </c>
      <c r="N53" s="157">
        <v>2850</v>
      </c>
      <c r="O53" s="157">
        <v>141</v>
      </c>
      <c r="P53" s="157">
        <v>196</v>
      </c>
      <c r="Q53" s="157">
        <v>1505</v>
      </c>
      <c r="R53" s="157">
        <v>97</v>
      </c>
      <c r="S53" s="253">
        <v>29050</v>
      </c>
      <c r="T53" s="144">
        <v>42</v>
      </c>
    </row>
    <row r="54" spans="1:20" ht="22.5" x14ac:dyDescent="0.2">
      <c r="A54" s="142">
        <v>43</v>
      </c>
      <c r="B54" s="143" t="s">
        <v>228</v>
      </c>
      <c r="C54" s="157">
        <v>12965</v>
      </c>
      <c r="D54" s="157">
        <v>585787</v>
      </c>
      <c r="E54" s="157">
        <v>1696</v>
      </c>
      <c r="F54" s="157">
        <v>-25060</v>
      </c>
      <c r="G54" s="157">
        <v>1390</v>
      </c>
      <c r="H54" s="157">
        <v>19688</v>
      </c>
      <c r="I54" s="157">
        <v>1706</v>
      </c>
      <c r="J54" s="157">
        <v>11731</v>
      </c>
      <c r="K54" s="157">
        <v>-24742</v>
      </c>
      <c r="L54" s="157">
        <v>562492</v>
      </c>
      <c r="M54" s="157">
        <v>10555</v>
      </c>
      <c r="N54" s="157">
        <v>206986</v>
      </c>
      <c r="O54" s="157">
        <v>7639</v>
      </c>
      <c r="P54" s="157">
        <v>7022</v>
      </c>
      <c r="Q54" s="157">
        <v>12441</v>
      </c>
      <c r="R54" s="157">
        <v>2721</v>
      </c>
      <c r="S54" s="253">
        <v>183205</v>
      </c>
      <c r="T54" s="144">
        <v>43</v>
      </c>
    </row>
    <row r="55" spans="1:20" ht="22.5" x14ac:dyDescent="0.2">
      <c r="A55" s="139" t="s">
        <v>229</v>
      </c>
      <c r="B55" s="140" t="s">
        <v>230</v>
      </c>
      <c r="C55" s="251">
        <v>15152</v>
      </c>
      <c r="D55" s="251">
        <v>796421</v>
      </c>
      <c r="E55" s="251">
        <v>4294</v>
      </c>
      <c r="F55" s="251">
        <v>-73779</v>
      </c>
      <c r="G55" s="251">
        <v>2948</v>
      </c>
      <c r="H55" s="251">
        <v>31952</v>
      </c>
      <c r="I55" s="251">
        <v>4315</v>
      </c>
      <c r="J55" s="251">
        <v>12192</v>
      </c>
      <c r="K55" s="251">
        <v>-69751</v>
      </c>
      <c r="L55" s="251">
        <v>758164</v>
      </c>
      <c r="M55" s="251">
        <v>10964</v>
      </c>
      <c r="N55" s="251">
        <v>187181</v>
      </c>
      <c r="O55" s="251">
        <v>12940</v>
      </c>
      <c r="P55" s="251">
        <v>6506</v>
      </c>
      <c r="Q55" s="251">
        <v>19981</v>
      </c>
      <c r="R55" s="251">
        <v>6824</v>
      </c>
      <c r="S55" s="252">
        <v>566267</v>
      </c>
      <c r="T55" s="141" t="s">
        <v>229</v>
      </c>
    </row>
    <row r="56" spans="1:20" ht="22.5" x14ac:dyDescent="0.2">
      <c r="A56" s="142">
        <v>45</v>
      </c>
      <c r="B56" s="143" t="s">
        <v>231</v>
      </c>
      <c r="C56" s="157">
        <v>3246</v>
      </c>
      <c r="D56" s="157">
        <v>166300</v>
      </c>
      <c r="E56" s="157">
        <v>770</v>
      </c>
      <c r="F56" s="157">
        <v>-20549</v>
      </c>
      <c r="G56" s="157">
        <v>562</v>
      </c>
      <c r="H56" s="157">
        <v>6677</v>
      </c>
      <c r="I56" s="157">
        <v>773</v>
      </c>
      <c r="J56" s="157">
        <v>2736</v>
      </c>
      <c r="K56" s="157">
        <v>-18200</v>
      </c>
      <c r="L56" s="157">
        <v>158845</v>
      </c>
      <c r="M56" s="157">
        <v>2390</v>
      </c>
      <c r="N56" s="157">
        <v>43004</v>
      </c>
      <c r="O56" s="157">
        <v>2463</v>
      </c>
      <c r="P56" s="157">
        <v>1553</v>
      </c>
      <c r="Q56" s="157">
        <v>4054</v>
      </c>
      <c r="R56" s="157">
        <v>1211</v>
      </c>
      <c r="S56" s="253">
        <v>98996</v>
      </c>
      <c r="T56" s="144">
        <v>45</v>
      </c>
    </row>
    <row r="57" spans="1:20" x14ac:dyDescent="0.2">
      <c r="A57" s="142">
        <v>46</v>
      </c>
      <c r="B57" s="143" t="s">
        <v>232</v>
      </c>
      <c r="C57" s="157">
        <v>2767</v>
      </c>
      <c r="D57" s="157">
        <v>204587</v>
      </c>
      <c r="E57" s="157">
        <v>831</v>
      </c>
      <c r="F57" s="157">
        <v>-23129</v>
      </c>
      <c r="G57" s="157">
        <v>553</v>
      </c>
      <c r="H57" s="157">
        <v>10226</v>
      </c>
      <c r="I57" s="157">
        <v>847</v>
      </c>
      <c r="J57" s="157">
        <v>2186</v>
      </c>
      <c r="K57" s="157">
        <v>-22383</v>
      </c>
      <c r="L57" s="157">
        <v>188062</v>
      </c>
      <c r="M57" s="157">
        <v>1735</v>
      </c>
      <c r="N57" s="157">
        <v>30866</v>
      </c>
      <c r="O57" s="157">
        <v>2255</v>
      </c>
      <c r="P57" s="157">
        <v>1343</v>
      </c>
      <c r="Q57" s="157">
        <v>5501</v>
      </c>
      <c r="R57" s="157">
        <v>1310</v>
      </c>
      <c r="S57" s="253">
        <v>286955</v>
      </c>
      <c r="T57" s="144">
        <v>46</v>
      </c>
    </row>
    <row r="58" spans="1:20" x14ac:dyDescent="0.2">
      <c r="A58" s="142">
        <v>47</v>
      </c>
      <c r="B58" s="143" t="s">
        <v>233</v>
      </c>
      <c r="C58" s="157">
        <v>9139</v>
      </c>
      <c r="D58" s="157">
        <v>425534</v>
      </c>
      <c r="E58" s="157">
        <v>2693</v>
      </c>
      <c r="F58" s="157">
        <v>-30102</v>
      </c>
      <c r="G58" s="157">
        <v>1833</v>
      </c>
      <c r="H58" s="157">
        <v>15049</v>
      </c>
      <c r="I58" s="157">
        <v>2695</v>
      </c>
      <c r="J58" s="157">
        <v>7270</v>
      </c>
      <c r="K58" s="157">
        <v>-29167</v>
      </c>
      <c r="L58" s="157">
        <v>411257</v>
      </c>
      <c r="M58" s="157">
        <v>6839</v>
      </c>
      <c r="N58" s="157">
        <v>113311</v>
      </c>
      <c r="O58" s="157">
        <v>8222</v>
      </c>
      <c r="P58" s="157">
        <v>3610</v>
      </c>
      <c r="Q58" s="157">
        <v>10425</v>
      </c>
      <c r="R58" s="157">
        <v>4303</v>
      </c>
      <c r="S58" s="253">
        <v>180316</v>
      </c>
      <c r="T58" s="144">
        <v>47</v>
      </c>
    </row>
    <row r="59" spans="1:20" x14ac:dyDescent="0.2">
      <c r="A59" s="139" t="s">
        <v>234</v>
      </c>
      <c r="B59" s="140" t="s">
        <v>235</v>
      </c>
      <c r="C59" s="251">
        <v>2445</v>
      </c>
      <c r="D59" s="251">
        <v>153415</v>
      </c>
      <c r="E59" s="251">
        <v>501</v>
      </c>
      <c r="F59" s="251">
        <v>-34702</v>
      </c>
      <c r="G59" s="251">
        <v>280</v>
      </c>
      <c r="H59" s="251">
        <v>5698</v>
      </c>
      <c r="I59" s="251">
        <v>505</v>
      </c>
      <c r="J59" s="251">
        <v>2180</v>
      </c>
      <c r="K59" s="251">
        <v>-31981</v>
      </c>
      <c r="L59" s="251">
        <v>152104</v>
      </c>
      <c r="M59" s="251">
        <v>1958</v>
      </c>
      <c r="N59" s="251">
        <v>39053</v>
      </c>
      <c r="O59" s="251">
        <v>1541</v>
      </c>
      <c r="P59" s="251">
        <v>1405</v>
      </c>
      <c r="Q59" s="251">
        <v>3956</v>
      </c>
      <c r="R59" s="251">
        <v>719</v>
      </c>
      <c r="S59" s="252">
        <v>624864</v>
      </c>
      <c r="T59" s="141" t="s">
        <v>234</v>
      </c>
    </row>
    <row r="60" spans="1:20" x14ac:dyDescent="0.2">
      <c r="A60" s="142">
        <v>49</v>
      </c>
      <c r="B60" s="143" t="s">
        <v>236</v>
      </c>
      <c r="C60" s="157">
        <v>1624</v>
      </c>
      <c r="D60" s="157">
        <v>103676</v>
      </c>
      <c r="E60" s="157">
        <v>278</v>
      </c>
      <c r="F60" s="157">
        <v>-21800</v>
      </c>
      <c r="G60" s="157">
        <v>145</v>
      </c>
      <c r="H60" s="157">
        <v>1837</v>
      </c>
      <c r="I60" s="157">
        <v>281</v>
      </c>
      <c r="J60" s="157">
        <v>1499</v>
      </c>
      <c r="K60" s="157">
        <v>-21729</v>
      </c>
      <c r="L60" s="157">
        <v>105486</v>
      </c>
      <c r="M60" s="157">
        <v>1379</v>
      </c>
      <c r="N60" s="157">
        <v>28130</v>
      </c>
      <c r="O60" s="157">
        <v>912</v>
      </c>
      <c r="P60" s="157">
        <v>990</v>
      </c>
      <c r="Q60" s="157">
        <v>2707</v>
      </c>
      <c r="R60" s="157">
        <v>386</v>
      </c>
      <c r="S60" s="253">
        <v>362395</v>
      </c>
      <c r="T60" s="144">
        <v>49</v>
      </c>
    </row>
    <row r="61" spans="1:20" x14ac:dyDescent="0.2">
      <c r="A61" s="142">
        <v>50</v>
      </c>
      <c r="B61" s="143" t="s">
        <v>237</v>
      </c>
      <c r="C61" s="157">
        <v>5</v>
      </c>
      <c r="D61" s="157">
        <v>207</v>
      </c>
      <c r="E61" s="157" t="s">
        <v>1011</v>
      </c>
      <c r="F61" s="157" t="s">
        <v>1011</v>
      </c>
      <c r="G61" s="157" t="s">
        <v>23</v>
      </c>
      <c r="H61" s="157" t="s">
        <v>23</v>
      </c>
      <c r="I61" s="157" t="s">
        <v>1011</v>
      </c>
      <c r="J61" s="157">
        <v>4</v>
      </c>
      <c r="K61" s="157" t="s">
        <v>1011</v>
      </c>
      <c r="L61" s="157">
        <v>206</v>
      </c>
      <c r="M61" s="157">
        <v>3</v>
      </c>
      <c r="N61" s="157">
        <v>41</v>
      </c>
      <c r="O61" s="157">
        <v>4</v>
      </c>
      <c r="P61" s="157" t="s">
        <v>1011</v>
      </c>
      <c r="Q61" s="157" t="s">
        <v>1011</v>
      </c>
      <c r="R61" s="157" t="s">
        <v>1011</v>
      </c>
      <c r="S61" s="253" t="s">
        <v>1011</v>
      </c>
      <c r="T61" s="144">
        <v>50</v>
      </c>
    </row>
    <row r="62" spans="1:20" x14ac:dyDescent="0.2">
      <c r="A62" s="142">
        <v>51</v>
      </c>
      <c r="B62" s="143" t="s">
        <v>238</v>
      </c>
      <c r="C62" s="157">
        <v>12</v>
      </c>
      <c r="D62" s="157">
        <v>290</v>
      </c>
      <c r="E62" s="157" t="s">
        <v>1011</v>
      </c>
      <c r="F62" s="157" t="s">
        <v>1011</v>
      </c>
      <c r="G62" s="157">
        <v>3</v>
      </c>
      <c r="H62" s="157">
        <v>2</v>
      </c>
      <c r="I62" s="157" t="s">
        <v>1011</v>
      </c>
      <c r="J62" s="157">
        <v>6</v>
      </c>
      <c r="K62" s="157" t="s">
        <v>1011</v>
      </c>
      <c r="L62" s="157">
        <v>291</v>
      </c>
      <c r="M62" s="157">
        <v>4</v>
      </c>
      <c r="N62" s="157">
        <v>68</v>
      </c>
      <c r="O62" s="157">
        <v>18</v>
      </c>
      <c r="P62" s="157" t="s">
        <v>1011</v>
      </c>
      <c r="Q62" s="157" t="s">
        <v>1011</v>
      </c>
      <c r="R62" s="157" t="s">
        <v>1011</v>
      </c>
      <c r="S62" s="253" t="s">
        <v>1011</v>
      </c>
      <c r="T62" s="144">
        <v>51</v>
      </c>
    </row>
    <row r="63" spans="1:20" ht="22.5" x14ac:dyDescent="0.2">
      <c r="A63" s="142">
        <v>52</v>
      </c>
      <c r="B63" s="143" t="s">
        <v>239</v>
      </c>
      <c r="C63" s="157">
        <v>572</v>
      </c>
      <c r="D63" s="157">
        <v>42027</v>
      </c>
      <c r="E63" s="157">
        <v>159</v>
      </c>
      <c r="F63" s="157">
        <v>-11359</v>
      </c>
      <c r="G63" s="157">
        <v>102</v>
      </c>
      <c r="H63" s="157">
        <v>3399</v>
      </c>
      <c r="I63" s="157">
        <v>160</v>
      </c>
      <c r="J63" s="157">
        <v>472</v>
      </c>
      <c r="K63" s="157">
        <v>-8810</v>
      </c>
      <c r="L63" s="157">
        <v>39383</v>
      </c>
      <c r="M63" s="157">
        <v>384</v>
      </c>
      <c r="N63" s="157">
        <v>7617</v>
      </c>
      <c r="O63" s="157">
        <v>416</v>
      </c>
      <c r="P63" s="157">
        <v>315</v>
      </c>
      <c r="Q63" s="157">
        <v>1112</v>
      </c>
      <c r="R63" s="157">
        <v>241</v>
      </c>
      <c r="S63" s="253">
        <v>253774</v>
      </c>
      <c r="T63" s="144">
        <v>52</v>
      </c>
    </row>
    <row r="64" spans="1:20" x14ac:dyDescent="0.2">
      <c r="A64" s="142" t="s">
        <v>240</v>
      </c>
      <c r="B64" s="143" t="s">
        <v>241</v>
      </c>
      <c r="C64" s="157">
        <v>232</v>
      </c>
      <c r="D64" s="157">
        <v>7216</v>
      </c>
      <c r="E64" s="157">
        <v>53</v>
      </c>
      <c r="F64" s="157">
        <v>-1441</v>
      </c>
      <c r="G64" s="157">
        <v>30</v>
      </c>
      <c r="H64" s="157">
        <v>460</v>
      </c>
      <c r="I64" s="157">
        <v>53</v>
      </c>
      <c r="J64" s="157">
        <v>199</v>
      </c>
      <c r="K64" s="157">
        <v>-1384</v>
      </c>
      <c r="L64" s="157">
        <v>6738</v>
      </c>
      <c r="M64" s="157">
        <v>188</v>
      </c>
      <c r="N64" s="157">
        <v>3197</v>
      </c>
      <c r="O64" s="157">
        <v>191</v>
      </c>
      <c r="P64" s="157">
        <v>94</v>
      </c>
      <c r="Q64" s="157">
        <v>124</v>
      </c>
      <c r="R64" s="157">
        <v>76</v>
      </c>
      <c r="S64" s="253">
        <v>8437</v>
      </c>
      <c r="T64" s="144" t="s">
        <v>240</v>
      </c>
    </row>
    <row r="65" spans="1:20" x14ac:dyDescent="0.2">
      <c r="A65" s="139" t="s">
        <v>242</v>
      </c>
      <c r="B65" s="140" t="s">
        <v>243</v>
      </c>
      <c r="C65" s="251">
        <v>5107</v>
      </c>
      <c r="D65" s="251">
        <v>148570</v>
      </c>
      <c r="E65" s="251">
        <v>1305</v>
      </c>
      <c r="F65" s="251">
        <v>-21512</v>
      </c>
      <c r="G65" s="251">
        <v>887</v>
      </c>
      <c r="H65" s="251">
        <v>6978</v>
      </c>
      <c r="I65" s="251">
        <v>1307</v>
      </c>
      <c r="J65" s="251">
        <v>4305</v>
      </c>
      <c r="K65" s="251">
        <v>-21305</v>
      </c>
      <c r="L65" s="251">
        <v>142279</v>
      </c>
      <c r="M65" s="251">
        <v>4156</v>
      </c>
      <c r="N65" s="251">
        <v>68820</v>
      </c>
      <c r="O65" s="251">
        <v>4555</v>
      </c>
      <c r="P65" s="251">
        <v>1857</v>
      </c>
      <c r="Q65" s="251">
        <v>2571</v>
      </c>
      <c r="R65" s="251">
        <v>1992</v>
      </c>
      <c r="S65" s="252">
        <v>179022</v>
      </c>
      <c r="T65" s="141" t="s">
        <v>242</v>
      </c>
    </row>
    <row r="66" spans="1:20" x14ac:dyDescent="0.2">
      <c r="A66" s="142">
        <v>55</v>
      </c>
      <c r="B66" s="143" t="s">
        <v>244</v>
      </c>
      <c r="C66" s="157">
        <v>1167</v>
      </c>
      <c r="D66" s="157">
        <v>41103</v>
      </c>
      <c r="E66" s="157">
        <v>437</v>
      </c>
      <c r="F66" s="157">
        <v>-11240</v>
      </c>
      <c r="G66" s="157">
        <v>314</v>
      </c>
      <c r="H66" s="157">
        <v>3683</v>
      </c>
      <c r="I66" s="157">
        <v>439</v>
      </c>
      <c r="J66" s="157">
        <v>879</v>
      </c>
      <c r="K66" s="157">
        <v>-11074</v>
      </c>
      <c r="L66" s="157">
        <v>37597</v>
      </c>
      <c r="M66" s="157">
        <v>822</v>
      </c>
      <c r="N66" s="157">
        <v>14319</v>
      </c>
      <c r="O66" s="157">
        <v>1151</v>
      </c>
      <c r="P66" s="157">
        <v>453</v>
      </c>
      <c r="Q66" s="157">
        <v>815</v>
      </c>
      <c r="R66" s="157">
        <v>709</v>
      </c>
      <c r="S66" s="253">
        <v>123131</v>
      </c>
      <c r="T66" s="144">
        <v>55</v>
      </c>
    </row>
    <row r="67" spans="1:20" x14ac:dyDescent="0.2">
      <c r="A67" s="142">
        <v>56</v>
      </c>
      <c r="B67" s="143" t="s">
        <v>245</v>
      </c>
      <c r="C67" s="157">
        <v>3940</v>
      </c>
      <c r="D67" s="157">
        <v>107466</v>
      </c>
      <c r="E67" s="157">
        <v>868</v>
      </c>
      <c r="F67" s="157">
        <v>-10272</v>
      </c>
      <c r="G67" s="157">
        <v>573</v>
      </c>
      <c r="H67" s="157">
        <v>3295</v>
      </c>
      <c r="I67" s="157">
        <v>868</v>
      </c>
      <c r="J67" s="157">
        <v>3426</v>
      </c>
      <c r="K67" s="157">
        <v>-10231</v>
      </c>
      <c r="L67" s="157">
        <v>104682</v>
      </c>
      <c r="M67" s="157">
        <v>3334</v>
      </c>
      <c r="N67" s="157">
        <v>54501</v>
      </c>
      <c r="O67" s="157">
        <v>3404</v>
      </c>
      <c r="P67" s="157">
        <v>1404</v>
      </c>
      <c r="Q67" s="157">
        <v>1756</v>
      </c>
      <c r="R67" s="157">
        <v>1283</v>
      </c>
      <c r="S67" s="253">
        <v>55891</v>
      </c>
      <c r="T67" s="144">
        <v>56</v>
      </c>
    </row>
    <row r="68" spans="1:20" x14ac:dyDescent="0.2">
      <c r="A68" s="139" t="s">
        <v>246</v>
      </c>
      <c r="B68" s="140" t="s">
        <v>247</v>
      </c>
      <c r="C68" s="251">
        <v>1772</v>
      </c>
      <c r="D68" s="251">
        <v>127814</v>
      </c>
      <c r="E68" s="251">
        <v>647</v>
      </c>
      <c r="F68" s="251">
        <v>-23033</v>
      </c>
      <c r="G68" s="251">
        <v>409</v>
      </c>
      <c r="H68" s="251">
        <v>19713</v>
      </c>
      <c r="I68" s="251">
        <v>660</v>
      </c>
      <c r="J68" s="251">
        <v>1326</v>
      </c>
      <c r="K68" s="251">
        <v>-22498</v>
      </c>
      <c r="L68" s="251">
        <v>112728</v>
      </c>
      <c r="M68" s="251">
        <v>977</v>
      </c>
      <c r="N68" s="251">
        <v>15432</v>
      </c>
      <c r="O68" s="251">
        <v>1635</v>
      </c>
      <c r="P68" s="251">
        <v>784</v>
      </c>
      <c r="Q68" s="251">
        <v>3405</v>
      </c>
      <c r="R68" s="251">
        <v>999</v>
      </c>
      <c r="S68" s="252">
        <v>445120</v>
      </c>
      <c r="T68" s="141" t="s">
        <v>246</v>
      </c>
    </row>
    <row r="69" spans="1:20" x14ac:dyDescent="0.2">
      <c r="A69" s="142">
        <v>58</v>
      </c>
      <c r="B69" s="143" t="s">
        <v>248</v>
      </c>
      <c r="C69" s="157">
        <v>111</v>
      </c>
      <c r="D69" s="157">
        <v>7922</v>
      </c>
      <c r="E69" s="157">
        <v>49</v>
      </c>
      <c r="F69" s="157">
        <v>-1017</v>
      </c>
      <c r="G69" s="157">
        <v>37</v>
      </c>
      <c r="H69" s="157">
        <v>1676</v>
      </c>
      <c r="I69" s="157">
        <v>48</v>
      </c>
      <c r="J69" s="157">
        <v>77</v>
      </c>
      <c r="K69" s="157">
        <v>-964</v>
      </c>
      <c r="L69" s="157">
        <v>10539</v>
      </c>
      <c r="M69" s="157">
        <v>57</v>
      </c>
      <c r="N69" s="157">
        <v>875</v>
      </c>
      <c r="O69" s="157">
        <v>116</v>
      </c>
      <c r="P69" s="157">
        <v>44</v>
      </c>
      <c r="Q69" s="157">
        <v>338</v>
      </c>
      <c r="R69" s="157">
        <v>79</v>
      </c>
      <c r="S69" s="253">
        <v>13955</v>
      </c>
      <c r="T69" s="144">
        <v>58</v>
      </c>
    </row>
    <row r="70" spans="1:20" ht="33.75" x14ac:dyDescent="0.2">
      <c r="A70" s="142">
        <v>59</v>
      </c>
      <c r="B70" s="143" t="s">
        <v>249</v>
      </c>
      <c r="C70" s="157">
        <v>101</v>
      </c>
      <c r="D70" s="157">
        <v>3498</v>
      </c>
      <c r="E70" s="157">
        <v>52</v>
      </c>
      <c r="F70" s="157">
        <v>-2419</v>
      </c>
      <c r="G70" s="157">
        <v>24</v>
      </c>
      <c r="H70" s="157">
        <v>1188</v>
      </c>
      <c r="I70" s="157">
        <v>52</v>
      </c>
      <c r="J70" s="157">
        <v>74</v>
      </c>
      <c r="K70" s="157">
        <v>-2338</v>
      </c>
      <c r="L70" s="157">
        <v>2329</v>
      </c>
      <c r="M70" s="157">
        <v>61</v>
      </c>
      <c r="N70" s="157">
        <v>883</v>
      </c>
      <c r="O70" s="157">
        <v>119</v>
      </c>
      <c r="P70" s="157">
        <v>34</v>
      </c>
      <c r="Q70" s="157">
        <v>51</v>
      </c>
      <c r="R70" s="157">
        <v>72</v>
      </c>
      <c r="S70" s="253">
        <v>24055</v>
      </c>
      <c r="T70" s="144">
        <v>59</v>
      </c>
    </row>
    <row r="71" spans="1:20" x14ac:dyDescent="0.2">
      <c r="A71" s="142" t="s">
        <v>250</v>
      </c>
      <c r="B71" s="143" t="s">
        <v>251</v>
      </c>
      <c r="C71" s="250" t="s">
        <v>1011</v>
      </c>
      <c r="D71" s="250" t="s">
        <v>1011</v>
      </c>
      <c r="E71" s="250" t="s">
        <v>23</v>
      </c>
      <c r="F71" s="250" t="s">
        <v>23</v>
      </c>
      <c r="G71" s="250">
        <v>3</v>
      </c>
      <c r="H71" s="250">
        <v>39</v>
      </c>
      <c r="I71" s="250" t="s">
        <v>23</v>
      </c>
      <c r="J71" s="250" t="s">
        <v>1011</v>
      </c>
      <c r="K71" s="250" t="s">
        <v>23</v>
      </c>
      <c r="L71" s="250" t="s">
        <v>1011</v>
      </c>
      <c r="M71" s="250" t="s">
        <v>1011</v>
      </c>
      <c r="N71" s="250" t="s">
        <v>1011</v>
      </c>
      <c r="O71" s="250" t="s">
        <v>1011</v>
      </c>
      <c r="P71" s="250" t="s">
        <v>1011</v>
      </c>
      <c r="Q71" s="250" t="s">
        <v>1011</v>
      </c>
      <c r="R71" s="250" t="s">
        <v>1011</v>
      </c>
      <c r="S71" s="250" t="s">
        <v>1011</v>
      </c>
      <c r="T71" s="147" t="s">
        <v>250</v>
      </c>
    </row>
    <row r="72" spans="1:20" x14ac:dyDescent="0.2">
      <c r="A72" s="142">
        <v>61</v>
      </c>
      <c r="B72" s="143" t="s">
        <v>252</v>
      </c>
      <c r="C72" s="157" t="s">
        <v>1011</v>
      </c>
      <c r="D72" s="157" t="s">
        <v>1011</v>
      </c>
      <c r="E72" s="157">
        <v>12</v>
      </c>
      <c r="F72" s="157">
        <v>-45</v>
      </c>
      <c r="G72" s="157">
        <v>5</v>
      </c>
      <c r="H72" s="157">
        <v>52</v>
      </c>
      <c r="I72" s="157">
        <v>12</v>
      </c>
      <c r="J72" s="157" t="s">
        <v>1011</v>
      </c>
      <c r="K72" s="157">
        <v>-45</v>
      </c>
      <c r="L72" s="157" t="s">
        <v>1011</v>
      </c>
      <c r="M72" s="157" t="s">
        <v>1011</v>
      </c>
      <c r="N72" s="157" t="s">
        <v>1011</v>
      </c>
      <c r="O72" s="157" t="s">
        <v>1011</v>
      </c>
      <c r="P72" s="157" t="s">
        <v>1011</v>
      </c>
      <c r="Q72" s="157" t="s">
        <v>1011</v>
      </c>
      <c r="R72" s="157" t="s">
        <v>1011</v>
      </c>
      <c r="S72" s="253" t="s">
        <v>1011</v>
      </c>
      <c r="T72" s="144">
        <v>61</v>
      </c>
    </row>
    <row r="73" spans="1:20" ht="22.5" x14ac:dyDescent="0.2">
      <c r="A73" s="142">
        <v>62</v>
      </c>
      <c r="B73" s="143" t="s">
        <v>253</v>
      </c>
      <c r="C73" s="157">
        <v>1288</v>
      </c>
      <c r="D73" s="157">
        <v>91328</v>
      </c>
      <c r="E73" s="157">
        <v>439</v>
      </c>
      <c r="F73" s="157">
        <v>-17490</v>
      </c>
      <c r="G73" s="157">
        <v>287</v>
      </c>
      <c r="H73" s="157">
        <v>16147</v>
      </c>
      <c r="I73" s="157">
        <v>440</v>
      </c>
      <c r="J73" s="157">
        <v>992</v>
      </c>
      <c r="K73" s="157">
        <v>-17094</v>
      </c>
      <c r="L73" s="157">
        <v>74763</v>
      </c>
      <c r="M73" s="157">
        <v>744</v>
      </c>
      <c r="N73" s="157">
        <v>11855</v>
      </c>
      <c r="O73" s="157">
        <v>1142</v>
      </c>
      <c r="P73" s="157">
        <v>585</v>
      </c>
      <c r="Q73" s="157">
        <v>2202</v>
      </c>
      <c r="R73" s="157">
        <v>672</v>
      </c>
      <c r="S73" s="253">
        <v>382910</v>
      </c>
      <c r="T73" s="144">
        <v>62</v>
      </c>
    </row>
    <row r="74" spans="1:20" x14ac:dyDescent="0.2">
      <c r="A74" s="142">
        <v>63</v>
      </c>
      <c r="B74" s="143" t="s">
        <v>254</v>
      </c>
      <c r="C74" s="157">
        <v>223</v>
      </c>
      <c r="D74" s="157">
        <v>11977</v>
      </c>
      <c r="E74" s="157">
        <v>95</v>
      </c>
      <c r="F74" s="157">
        <v>-2062</v>
      </c>
      <c r="G74" s="157">
        <v>53</v>
      </c>
      <c r="H74" s="157">
        <v>612</v>
      </c>
      <c r="I74" s="157">
        <v>108</v>
      </c>
      <c r="J74" s="157">
        <v>141</v>
      </c>
      <c r="K74" s="157">
        <v>-2057</v>
      </c>
      <c r="L74" s="157">
        <v>11919</v>
      </c>
      <c r="M74" s="157">
        <v>83</v>
      </c>
      <c r="N74" s="157">
        <v>1277</v>
      </c>
      <c r="O74" s="157">
        <v>226</v>
      </c>
      <c r="P74" s="157">
        <v>92</v>
      </c>
      <c r="Q74" s="157">
        <v>372</v>
      </c>
      <c r="R74" s="157">
        <v>157</v>
      </c>
      <c r="S74" s="253">
        <v>21293</v>
      </c>
      <c r="T74" s="144">
        <v>63</v>
      </c>
    </row>
    <row r="75" spans="1:20" ht="22.5" x14ac:dyDescent="0.2">
      <c r="A75" s="139" t="s">
        <v>255</v>
      </c>
      <c r="B75" s="140" t="s">
        <v>256</v>
      </c>
      <c r="C75" s="251">
        <v>3925</v>
      </c>
      <c r="D75" s="251">
        <v>447318</v>
      </c>
      <c r="E75" s="251">
        <v>665</v>
      </c>
      <c r="F75" s="251">
        <v>-26986</v>
      </c>
      <c r="G75" s="251">
        <v>352</v>
      </c>
      <c r="H75" s="251">
        <v>9485</v>
      </c>
      <c r="I75" s="251">
        <v>854</v>
      </c>
      <c r="J75" s="251">
        <v>3330</v>
      </c>
      <c r="K75" s="251">
        <v>-21325</v>
      </c>
      <c r="L75" s="251">
        <v>439898</v>
      </c>
      <c r="M75" s="251">
        <v>3157</v>
      </c>
      <c r="N75" s="251">
        <v>62330</v>
      </c>
      <c r="O75" s="251">
        <v>2385</v>
      </c>
      <c r="P75" s="251">
        <v>2205</v>
      </c>
      <c r="Q75" s="251">
        <v>13214</v>
      </c>
      <c r="R75" s="251">
        <v>1167</v>
      </c>
      <c r="S75" s="252">
        <v>281327</v>
      </c>
      <c r="T75" s="141" t="s">
        <v>255</v>
      </c>
    </row>
    <row r="76" spans="1:20" x14ac:dyDescent="0.2">
      <c r="A76" s="142">
        <v>64</v>
      </c>
      <c r="B76" s="143" t="s">
        <v>257</v>
      </c>
      <c r="C76" s="157">
        <v>408</v>
      </c>
      <c r="D76" s="157">
        <v>275005</v>
      </c>
      <c r="E76" s="157" t="s">
        <v>1011</v>
      </c>
      <c r="F76" s="157" t="s">
        <v>1011</v>
      </c>
      <c r="G76" s="157">
        <v>83</v>
      </c>
      <c r="H76" s="157">
        <v>6693</v>
      </c>
      <c r="I76" s="157" t="s">
        <v>1011</v>
      </c>
      <c r="J76" s="157">
        <v>131</v>
      </c>
      <c r="K76" s="157" t="s">
        <v>1011</v>
      </c>
      <c r="L76" s="157">
        <v>283653</v>
      </c>
      <c r="M76" s="157">
        <v>46</v>
      </c>
      <c r="N76" s="157">
        <v>691</v>
      </c>
      <c r="O76" s="157" t="s">
        <v>1011</v>
      </c>
      <c r="P76" s="157">
        <v>121</v>
      </c>
      <c r="Q76" s="157">
        <v>9904</v>
      </c>
      <c r="R76" s="157" t="s">
        <v>1011</v>
      </c>
      <c r="S76" s="253" t="s">
        <v>1011</v>
      </c>
      <c r="T76" s="144">
        <v>64</v>
      </c>
    </row>
    <row r="77" spans="1:20" ht="22.5" x14ac:dyDescent="0.2">
      <c r="A77" s="142" t="s">
        <v>258</v>
      </c>
      <c r="B77" s="143" t="s">
        <v>259</v>
      </c>
      <c r="C77" s="157" t="s">
        <v>23</v>
      </c>
      <c r="D77" s="157" t="s">
        <v>23</v>
      </c>
      <c r="E77" s="157" t="s">
        <v>1011</v>
      </c>
      <c r="F77" s="157" t="s">
        <v>1011</v>
      </c>
      <c r="G77" s="157" t="s">
        <v>23</v>
      </c>
      <c r="H77" s="157" t="s">
        <v>23</v>
      </c>
      <c r="I77" s="157" t="s">
        <v>1011</v>
      </c>
      <c r="J77" s="157" t="s">
        <v>23</v>
      </c>
      <c r="K77" s="157" t="s">
        <v>1011</v>
      </c>
      <c r="L77" s="157" t="s">
        <v>23</v>
      </c>
      <c r="M77" s="157" t="s">
        <v>23</v>
      </c>
      <c r="N77" s="157" t="s">
        <v>23</v>
      </c>
      <c r="O77" s="157" t="s">
        <v>1011</v>
      </c>
      <c r="P77" s="157" t="s">
        <v>23</v>
      </c>
      <c r="Q77" s="157" t="s">
        <v>23</v>
      </c>
      <c r="R77" s="157" t="s">
        <v>1011</v>
      </c>
      <c r="S77" s="253" t="s">
        <v>1011</v>
      </c>
      <c r="T77" s="144" t="s">
        <v>258</v>
      </c>
    </row>
    <row r="78" spans="1:20" ht="22.5" x14ac:dyDescent="0.2">
      <c r="A78" s="142">
        <v>66</v>
      </c>
      <c r="B78" s="143" t="s">
        <v>260</v>
      </c>
      <c r="C78" s="157">
        <v>3517</v>
      </c>
      <c r="D78" s="157">
        <v>172313</v>
      </c>
      <c r="E78" s="157">
        <v>397</v>
      </c>
      <c r="F78" s="157">
        <v>-2372</v>
      </c>
      <c r="G78" s="157">
        <v>269</v>
      </c>
      <c r="H78" s="157">
        <v>2792</v>
      </c>
      <c r="I78" s="157">
        <v>430</v>
      </c>
      <c r="J78" s="157">
        <v>3199</v>
      </c>
      <c r="K78" s="157">
        <v>-2192</v>
      </c>
      <c r="L78" s="157">
        <v>156246</v>
      </c>
      <c r="M78" s="157">
        <v>3111</v>
      </c>
      <c r="N78" s="157">
        <v>61639</v>
      </c>
      <c r="O78" s="157">
        <v>1830</v>
      </c>
      <c r="P78" s="157">
        <v>2084</v>
      </c>
      <c r="Q78" s="157">
        <v>3311</v>
      </c>
      <c r="R78" s="157">
        <v>650</v>
      </c>
      <c r="S78" s="253">
        <v>19845</v>
      </c>
      <c r="T78" s="144">
        <v>66</v>
      </c>
    </row>
    <row r="79" spans="1:20" x14ac:dyDescent="0.2">
      <c r="A79" s="139" t="s">
        <v>261</v>
      </c>
      <c r="B79" s="140" t="s">
        <v>262</v>
      </c>
      <c r="C79" s="251">
        <v>3241</v>
      </c>
      <c r="D79" s="251">
        <v>315932</v>
      </c>
      <c r="E79" s="251">
        <v>1201</v>
      </c>
      <c r="F79" s="251">
        <v>-50681</v>
      </c>
      <c r="G79" s="251">
        <v>788</v>
      </c>
      <c r="H79" s="251">
        <v>36157</v>
      </c>
      <c r="I79" s="251">
        <v>1218</v>
      </c>
      <c r="J79" s="251">
        <v>2218</v>
      </c>
      <c r="K79" s="251">
        <v>-44874</v>
      </c>
      <c r="L79" s="251">
        <v>178343</v>
      </c>
      <c r="M79" s="251">
        <v>1869</v>
      </c>
      <c r="N79" s="251">
        <v>32371</v>
      </c>
      <c r="O79" s="251">
        <v>3153</v>
      </c>
      <c r="P79" s="251">
        <v>1289</v>
      </c>
      <c r="Q79" s="251">
        <v>5109</v>
      </c>
      <c r="R79" s="251">
        <v>2023</v>
      </c>
      <c r="S79" s="252">
        <v>2158564</v>
      </c>
      <c r="T79" s="141" t="s">
        <v>261</v>
      </c>
    </row>
    <row r="80" spans="1:20" ht="33.75" x14ac:dyDescent="0.2">
      <c r="A80" s="139" t="s">
        <v>263</v>
      </c>
      <c r="B80" s="140" t="s">
        <v>264</v>
      </c>
      <c r="C80" s="251">
        <v>4799</v>
      </c>
      <c r="D80" s="251">
        <v>258475</v>
      </c>
      <c r="E80" s="251">
        <v>1706</v>
      </c>
      <c r="F80" s="251">
        <v>-68950</v>
      </c>
      <c r="G80" s="251">
        <v>819</v>
      </c>
      <c r="H80" s="251">
        <v>67274</v>
      </c>
      <c r="I80" s="251">
        <v>2428</v>
      </c>
      <c r="J80" s="251">
        <v>3055</v>
      </c>
      <c r="K80" s="251">
        <v>-55439</v>
      </c>
      <c r="L80" s="251">
        <v>287943</v>
      </c>
      <c r="M80" s="251">
        <v>2169</v>
      </c>
      <c r="N80" s="251">
        <v>36026</v>
      </c>
      <c r="O80" s="251">
        <v>4621</v>
      </c>
      <c r="P80" s="251">
        <v>1884</v>
      </c>
      <c r="Q80" s="251">
        <v>8817</v>
      </c>
      <c r="R80" s="251">
        <v>3202</v>
      </c>
      <c r="S80" s="252">
        <v>916118</v>
      </c>
      <c r="T80" s="141" t="s">
        <v>263</v>
      </c>
    </row>
    <row r="81" spans="1:20" x14ac:dyDescent="0.2">
      <c r="A81" s="142">
        <v>69</v>
      </c>
      <c r="B81" s="143" t="s">
        <v>265</v>
      </c>
      <c r="C81" s="157">
        <v>653</v>
      </c>
      <c r="D81" s="157">
        <v>31132</v>
      </c>
      <c r="E81" s="157">
        <v>115</v>
      </c>
      <c r="F81" s="157">
        <v>-567</v>
      </c>
      <c r="G81" s="157">
        <v>92</v>
      </c>
      <c r="H81" s="157">
        <v>665</v>
      </c>
      <c r="I81" s="157">
        <v>118</v>
      </c>
      <c r="J81" s="157">
        <v>565</v>
      </c>
      <c r="K81" s="157">
        <v>-568</v>
      </c>
      <c r="L81" s="157">
        <v>30409</v>
      </c>
      <c r="M81" s="157">
        <v>441</v>
      </c>
      <c r="N81" s="157">
        <v>7530</v>
      </c>
      <c r="O81" s="157">
        <v>427</v>
      </c>
      <c r="P81" s="157">
        <v>341</v>
      </c>
      <c r="Q81" s="157">
        <v>801</v>
      </c>
      <c r="R81" s="157">
        <v>186</v>
      </c>
      <c r="S81" s="253">
        <v>3495</v>
      </c>
      <c r="T81" s="144">
        <v>69</v>
      </c>
    </row>
    <row r="82" spans="1:20" ht="22.5" x14ac:dyDescent="0.2">
      <c r="A82" s="142">
        <v>70</v>
      </c>
      <c r="B82" s="143" t="s">
        <v>266</v>
      </c>
      <c r="C82" s="157">
        <v>1813</v>
      </c>
      <c r="D82" s="157">
        <v>72061</v>
      </c>
      <c r="E82" s="157">
        <v>723</v>
      </c>
      <c r="F82" s="157">
        <v>-31336</v>
      </c>
      <c r="G82" s="157">
        <v>278</v>
      </c>
      <c r="H82" s="157">
        <v>60123</v>
      </c>
      <c r="I82" s="157">
        <v>1434</v>
      </c>
      <c r="J82" s="157">
        <v>676</v>
      </c>
      <c r="K82" s="157">
        <v>-18879</v>
      </c>
      <c r="L82" s="157">
        <v>112519</v>
      </c>
      <c r="M82" s="157">
        <v>399</v>
      </c>
      <c r="N82" s="157">
        <v>6960</v>
      </c>
      <c r="O82" s="157">
        <v>2059</v>
      </c>
      <c r="P82" s="157">
        <v>477</v>
      </c>
      <c r="Q82" s="157">
        <v>3694</v>
      </c>
      <c r="R82" s="157">
        <v>1750</v>
      </c>
      <c r="S82" s="253">
        <v>641150</v>
      </c>
      <c r="T82" s="144">
        <v>70</v>
      </c>
    </row>
    <row r="83" spans="1:20" ht="22.5" x14ac:dyDescent="0.2">
      <c r="A83" s="142">
        <v>71</v>
      </c>
      <c r="B83" s="143" t="s">
        <v>267</v>
      </c>
      <c r="C83" s="157">
        <v>894</v>
      </c>
      <c r="D83" s="157">
        <v>101167</v>
      </c>
      <c r="E83" s="157">
        <v>267</v>
      </c>
      <c r="F83" s="157">
        <v>-8726</v>
      </c>
      <c r="G83" s="157">
        <v>166</v>
      </c>
      <c r="H83" s="157">
        <v>3157</v>
      </c>
      <c r="I83" s="157">
        <v>272</v>
      </c>
      <c r="J83" s="157">
        <v>703</v>
      </c>
      <c r="K83" s="157">
        <v>-9965</v>
      </c>
      <c r="L83" s="157">
        <v>94546</v>
      </c>
      <c r="M83" s="157">
        <v>329</v>
      </c>
      <c r="N83" s="157">
        <v>6306</v>
      </c>
      <c r="O83" s="157">
        <v>586</v>
      </c>
      <c r="P83" s="157">
        <v>575</v>
      </c>
      <c r="Q83" s="157">
        <v>3088</v>
      </c>
      <c r="R83" s="157">
        <v>419</v>
      </c>
      <c r="S83" s="253">
        <v>90495</v>
      </c>
      <c r="T83" s="144">
        <v>71</v>
      </c>
    </row>
    <row r="84" spans="1:20" x14ac:dyDescent="0.2">
      <c r="A84" s="142">
        <v>72</v>
      </c>
      <c r="B84" s="143" t="s">
        <v>268</v>
      </c>
      <c r="C84" s="157">
        <v>108</v>
      </c>
      <c r="D84" s="157">
        <v>17503</v>
      </c>
      <c r="E84" s="157">
        <v>71</v>
      </c>
      <c r="F84" s="157">
        <v>-22386</v>
      </c>
      <c r="G84" s="157">
        <v>33</v>
      </c>
      <c r="H84" s="157">
        <v>2283</v>
      </c>
      <c r="I84" s="157">
        <v>72</v>
      </c>
      <c r="J84" s="157">
        <v>59</v>
      </c>
      <c r="K84" s="157">
        <v>-20038</v>
      </c>
      <c r="L84" s="157">
        <v>15316</v>
      </c>
      <c r="M84" s="157">
        <v>23</v>
      </c>
      <c r="N84" s="157">
        <v>310</v>
      </c>
      <c r="O84" s="157">
        <v>129</v>
      </c>
      <c r="P84" s="157">
        <v>50</v>
      </c>
      <c r="Q84" s="157">
        <v>525</v>
      </c>
      <c r="R84" s="157">
        <v>112</v>
      </c>
      <c r="S84" s="253">
        <v>159774</v>
      </c>
      <c r="T84" s="144">
        <v>72</v>
      </c>
    </row>
    <row r="85" spans="1:20" x14ac:dyDescent="0.2">
      <c r="A85" s="142">
        <v>73</v>
      </c>
      <c r="B85" s="143" t="s">
        <v>269</v>
      </c>
      <c r="C85" s="157">
        <v>624</v>
      </c>
      <c r="D85" s="157">
        <v>19380</v>
      </c>
      <c r="E85" s="157">
        <v>201</v>
      </c>
      <c r="F85" s="157">
        <v>-4088</v>
      </c>
      <c r="G85" s="157">
        <v>90</v>
      </c>
      <c r="H85" s="157">
        <v>343</v>
      </c>
      <c r="I85" s="157">
        <v>201</v>
      </c>
      <c r="J85" s="157">
        <v>513</v>
      </c>
      <c r="K85" s="157">
        <v>-4090</v>
      </c>
      <c r="L85" s="157">
        <v>18738</v>
      </c>
      <c r="M85" s="157">
        <v>470</v>
      </c>
      <c r="N85" s="157">
        <v>7687</v>
      </c>
      <c r="O85" s="157">
        <v>588</v>
      </c>
      <c r="P85" s="157">
        <v>237</v>
      </c>
      <c r="Q85" s="157">
        <v>387</v>
      </c>
      <c r="R85" s="157">
        <v>278</v>
      </c>
      <c r="S85" s="253">
        <v>11604</v>
      </c>
      <c r="T85" s="144">
        <v>73</v>
      </c>
    </row>
    <row r="86" spans="1:20" ht="22.5" x14ac:dyDescent="0.2">
      <c r="A86" s="142">
        <v>74</v>
      </c>
      <c r="B86" s="143" t="s">
        <v>270</v>
      </c>
      <c r="C86" s="157">
        <v>684</v>
      </c>
      <c r="D86" s="157">
        <v>16475</v>
      </c>
      <c r="E86" s="157">
        <v>313</v>
      </c>
      <c r="F86" s="157">
        <v>-1800</v>
      </c>
      <c r="G86" s="157">
        <v>151</v>
      </c>
      <c r="H86" s="157">
        <v>682</v>
      </c>
      <c r="I86" s="157">
        <v>315</v>
      </c>
      <c r="J86" s="157">
        <v>526</v>
      </c>
      <c r="K86" s="157">
        <v>-1852</v>
      </c>
      <c r="L86" s="157">
        <v>15681</v>
      </c>
      <c r="M86" s="157">
        <v>495</v>
      </c>
      <c r="N86" s="157">
        <v>7056</v>
      </c>
      <c r="O86" s="157">
        <v>798</v>
      </c>
      <c r="P86" s="157">
        <v>199</v>
      </c>
      <c r="Q86" s="157">
        <v>302</v>
      </c>
      <c r="R86" s="157">
        <v>432</v>
      </c>
      <c r="S86" s="253">
        <v>9074</v>
      </c>
      <c r="T86" s="144">
        <v>74</v>
      </c>
    </row>
    <row r="87" spans="1:20" x14ac:dyDescent="0.2">
      <c r="A87" s="142">
        <v>75</v>
      </c>
      <c r="B87" s="143" t="s">
        <v>271</v>
      </c>
      <c r="C87" s="157">
        <v>23</v>
      </c>
      <c r="D87" s="157">
        <v>758</v>
      </c>
      <c r="E87" s="157">
        <v>16</v>
      </c>
      <c r="F87" s="157">
        <v>-48</v>
      </c>
      <c r="G87" s="157">
        <v>9</v>
      </c>
      <c r="H87" s="157">
        <v>21</v>
      </c>
      <c r="I87" s="157">
        <v>16</v>
      </c>
      <c r="J87" s="157">
        <v>13</v>
      </c>
      <c r="K87" s="157">
        <v>-48</v>
      </c>
      <c r="L87" s="157">
        <v>734</v>
      </c>
      <c r="M87" s="157">
        <v>12</v>
      </c>
      <c r="N87" s="157">
        <v>178</v>
      </c>
      <c r="O87" s="157">
        <v>34</v>
      </c>
      <c r="P87" s="157">
        <v>5</v>
      </c>
      <c r="Q87" s="157">
        <v>19</v>
      </c>
      <c r="R87" s="157">
        <v>25</v>
      </c>
      <c r="S87" s="253">
        <v>526</v>
      </c>
      <c r="T87" s="144">
        <v>75</v>
      </c>
    </row>
    <row r="88" spans="1:20" ht="22.5" x14ac:dyDescent="0.2">
      <c r="A88" s="139" t="s">
        <v>272</v>
      </c>
      <c r="B88" s="140" t="s">
        <v>273</v>
      </c>
      <c r="C88" s="251">
        <v>5530</v>
      </c>
      <c r="D88" s="251">
        <v>320382</v>
      </c>
      <c r="E88" s="251">
        <v>1484</v>
      </c>
      <c r="F88" s="251">
        <v>-26318</v>
      </c>
      <c r="G88" s="251">
        <v>853</v>
      </c>
      <c r="H88" s="251">
        <v>13046</v>
      </c>
      <c r="I88" s="251">
        <v>1581</v>
      </c>
      <c r="J88" s="251">
        <v>4515</v>
      </c>
      <c r="K88" s="251">
        <v>-22143</v>
      </c>
      <c r="L88" s="251">
        <v>307364</v>
      </c>
      <c r="M88" s="251">
        <v>3908</v>
      </c>
      <c r="N88" s="251">
        <v>64353</v>
      </c>
      <c r="O88" s="251">
        <v>4703</v>
      </c>
      <c r="P88" s="251">
        <v>2311</v>
      </c>
      <c r="Q88" s="251">
        <v>8505</v>
      </c>
      <c r="R88" s="251">
        <v>2247</v>
      </c>
      <c r="S88" s="252">
        <v>207229</v>
      </c>
      <c r="T88" s="141" t="s">
        <v>272</v>
      </c>
    </row>
    <row r="89" spans="1:20" x14ac:dyDescent="0.2">
      <c r="A89" s="142">
        <v>77</v>
      </c>
      <c r="B89" s="143" t="s">
        <v>274</v>
      </c>
      <c r="C89" s="157">
        <v>665</v>
      </c>
      <c r="D89" s="157">
        <v>43724</v>
      </c>
      <c r="E89" s="157">
        <v>284</v>
      </c>
      <c r="F89" s="157">
        <v>-7291</v>
      </c>
      <c r="G89" s="157">
        <v>173</v>
      </c>
      <c r="H89" s="157">
        <v>3450</v>
      </c>
      <c r="I89" s="157">
        <v>284</v>
      </c>
      <c r="J89" s="157">
        <v>496</v>
      </c>
      <c r="K89" s="157">
        <v>-4948</v>
      </c>
      <c r="L89" s="157">
        <v>37835</v>
      </c>
      <c r="M89" s="157">
        <v>429</v>
      </c>
      <c r="N89" s="157">
        <v>7546</v>
      </c>
      <c r="O89" s="157">
        <v>660</v>
      </c>
      <c r="P89" s="157">
        <v>289</v>
      </c>
      <c r="Q89" s="157">
        <v>1060</v>
      </c>
      <c r="R89" s="157">
        <v>428</v>
      </c>
      <c r="S89" s="253">
        <v>35745</v>
      </c>
      <c r="T89" s="144">
        <v>77</v>
      </c>
    </row>
    <row r="90" spans="1:20" x14ac:dyDescent="0.2">
      <c r="A90" s="142">
        <v>78</v>
      </c>
      <c r="B90" s="143" t="s">
        <v>275</v>
      </c>
      <c r="C90" s="157">
        <v>206</v>
      </c>
      <c r="D90" s="157">
        <v>16897</v>
      </c>
      <c r="E90" s="157">
        <v>85</v>
      </c>
      <c r="F90" s="157">
        <v>-1140</v>
      </c>
      <c r="G90" s="157">
        <v>41</v>
      </c>
      <c r="H90" s="157">
        <v>1290</v>
      </c>
      <c r="I90" s="157">
        <v>84</v>
      </c>
      <c r="J90" s="157">
        <v>151</v>
      </c>
      <c r="K90" s="157">
        <v>-1139</v>
      </c>
      <c r="L90" s="157">
        <v>16256</v>
      </c>
      <c r="M90" s="157">
        <v>89</v>
      </c>
      <c r="N90" s="157">
        <v>1604</v>
      </c>
      <c r="O90" s="157">
        <v>182</v>
      </c>
      <c r="P90" s="157">
        <v>109</v>
      </c>
      <c r="Q90" s="157">
        <v>513</v>
      </c>
      <c r="R90" s="157">
        <v>127</v>
      </c>
      <c r="S90" s="253">
        <v>14033</v>
      </c>
      <c r="T90" s="144">
        <v>78</v>
      </c>
    </row>
    <row r="91" spans="1:20" ht="22.5" x14ac:dyDescent="0.2">
      <c r="A91" s="142">
        <v>79</v>
      </c>
      <c r="B91" s="143" t="s">
        <v>276</v>
      </c>
      <c r="C91" s="157">
        <v>383</v>
      </c>
      <c r="D91" s="157">
        <v>16530</v>
      </c>
      <c r="E91" s="157">
        <v>72</v>
      </c>
      <c r="F91" s="157">
        <v>-591</v>
      </c>
      <c r="G91" s="157">
        <v>63</v>
      </c>
      <c r="H91" s="157">
        <v>484</v>
      </c>
      <c r="I91" s="157">
        <v>73</v>
      </c>
      <c r="J91" s="157">
        <v>324</v>
      </c>
      <c r="K91" s="157">
        <v>-583</v>
      </c>
      <c r="L91" s="157">
        <v>15965</v>
      </c>
      <c r="M91" s="157">
        <v>306</v>
      </c>
      <c r="N91" s="157">
        <v>5614</v>
      </c>
      <c r="O91" s="157">
        <v>265</v>
      </c>
      <c r="P91" s="157">
        <v>190</v>
      </c>
      <c r="Q91" s="157">
        <v>362</v>
      </c>
      <c r="R91" s="157">
        <v>121</v>
      </c>
      <c r="S91" s="253">
        <v>8188</v>
      </c>
      <c r="T91" s="144">
        <v>79</v>
      </c>
    </row>
    <row r="92" spans="1:20" x14ac:dyDescent="0.2">
      <c r="A92" s="142">
        <v>80</v>
      </c>
      <c r="B92" s="143" t="s">
        <v>277</v>
      </c>
      <c r="C92" s="157">
        <v>161</v>
      </c>
      <c r="D92" s="157">
        <v>7077</v>
      </c>
      <c r="E92" s="157">
        <v>38</v>
      </c>
      <c r="F92" s="157">
        <v>-958</v>
      </c>
      <c r="G92" s="157">
        <v>24</v>
      </c>
      <c r="H92" s="157">
        <v>314</v>
      </c>
      <c r="I92" s="157">
        <v>38</v>
      </c>
      <c r="J92" s="157">
        <v>134</v>
      </c>
      <c r="K92" s="157">
        <v>-869</v>
      </c>
      <c r="L92" s="157">
        <v>6738</v>
      </c>
      <c r="M92" s="157">
        <v>104</v>
      </c>
      <c r="N92" s="157">
        <v>1882</v>
      </c>
      <c r="O92" s="157">
        <v>119</v>
      </c>
      <c r="P92" s="157">
        <v>80</v>
      </c>
      <c r="Q92" s="157">
        <v>170</v>
      </c>
      <c r="R92" s="157">
        <v>57</v>
      </c>
      <c r="S92" s="253">
        <v>2788</v>
      </c>
      <c r="T92" s="144">
        <v>80</v>
      </c>
    </row>
    <row r="93" spans="1:20" x14ac:dyDescent="0.2">
      <c r="A93" s="142">
        <v>81</v>
      </c>
      <c r="B93" s="143" t="s">
        <v>278</v>
      </c>
      <c r="C93" s="157">
        <v>2695</v>
      </c>
      <c r="D93" s="157">
        <v>88685</v>
      </c>
      <c r="E93" s="157">
        <v>463</v>
      </c>
      <c r="F93" s="157">
        <v>-3802</v>
      </c>
      <c r="G93" s="157">
        <v>304</v>
      </c>
      <c r="H93" s="157">
        <v>2171</v>
      </c>
      <c r="I93" s="157">
        <v>465</v>
      </c>
      <c r="J93" s="157">
        <v>2432</v>
      </c>
      <c r="K93" s="157">
        <v>-3832</v>
      </c>
      <c r="L93" s="157">
        <v>85835</v>
      </c>
      <c r="M93" s="157">
        <v>2284</v>
      </c>
      <c r="N93" s="157">
        <v>37641</v>
      </c>
      <c r="O93" s="157">
        <v>2056</v>
      </c>
      <c r="P93" s="157">
        <v>1102</v>
      </c>
      <c r="Q93" s="157">
        <v>1686</v>
      </c>
      <c r="R93" s="157">
        <v>647</v>
      </c>
      <c r="S93" s="253">
        <v>21204</v>
      </c>
      <c r="T93" s="144">
        <v>81</v>
      </c>
    </row>
    <row r="94" spans="1:20" ht="22.5" x14ac:dyDescent="0.2">
      <c r="A94" s="142">
        <v>82</v>
      </c>
      <c r="B94" s="143" t="s">
        <v>279</v>
      </c>
      <c r="C94" s="250">
        <v>1420</v>
      </c>
      <c r="D94" s="250">
        <v>147469</v>
      </c>
      <c r="E94" s="250">
        <v>542</v>
      </c>
      <c r="F94" s="250">
        <v>-12535</v>
      </c>
      <c r="G94" s="250">
        <v>248</v>
      </c>
      <c r="H94" s="250">
        <v>5337</v>
      </c>
      <c r="I94" s="250">
        <v>637</v>
      </c>
      <c r="J94" s="250">
        <v>978</v>
      </c>
      <c r="K94" s="250">
        <v>-10770</v>
      </c>
      <c r="L94" s="250">
        <v>144735</v>
      </c>
      <c r="M94" s="250">
        <v>696</v>
      </c>
      <c r="N94" s="250">
        <v>10066</v>
      </c>
      <c r="O94" s="250">
        <v>1421</v>
      </c>
      <c r="P94" s="250">
        <v>541</v>
      </c>
      <c r="Q94" s="250">
        <v>4713</v>
      </c>
      <c r="R94" s="250">
        <v>867</v>
      </c>
      <c r="S94" s="250">
        <v>125271</v>
      </c>
      <c r="T94" s="147" t="s">
        <v>280</v>
      </c>
    </row>
    <row r="95" spans="1:20" x14ac:dyDescent="0.2">
      <c r="A95" s="139" t="s">
        <v>281</v>
      </c>
      <c r="B95" s="140" t="s">
        <v>282</v>
      </c>
      <c r="C95" s="251">
        <v>442</v>
      </c>
      <c r="D95" s="251">
        <v>10841</v>
      </c>
      <c r="E95" s="251">
        <v>188</v>
      </c>
      <c r="F95" s="251">
        <v>-9531</v>
      </c>
      <c r="G95" s="251">
        <v>131</v>
      </c>
      <c r="H95" s="251">
        <v>773</v>
      </c>
      <c r="I95" s="251">
        <v>188</v>
      </c>
      <c r="J95" s="251">
        <v>314</v>
      </c>
      <c r="K95" s="251">
        <v>-9295</v>
      </c>
      <c r="L95" s="251">
        <v>8761</v>
      </c>
      <c r="M95" s="251">
        <v>261</v>
      </c>
      <c r="N95" s="251">
        <v>3261</v>
      </c>
      <c r="O95" s="251">
        <v>489</v>
      </c>
      <c r="P95" s="251">
        <v>141</v>
      </c>
      <c r="Q95" s="251">
        <v>192</v>
      </c>
      <c r="R95" s="251">
        <v>294</v>
      </c>
      <c r="S95" s="252">
        <v>71521</v>
      </c>
      <c r="T95" s="141" t="s">
        <v>281</v>
      </c>
    </row>
    <row r="96" spans="1:20" x14ac:dyDescent="0.2">
      <c r="A96" s="139" t="s">
        <v>283</v>
      </c>
      <c r="B96" s="140" t="s">
        <v>284</v>
      </c>
      <c r="C96" s="251">
        <v>794</v>
      </c>
      <c r="D96" s="251">
        <v>39269</v>
      </c>
      <c r="E96" s="251">
        <v>311</v>
      </c>
      <c r="F96" s="251">
        <v>-8862</v>
      </c>
      <c r="G96" s="251">
        <v>213</v>
      </c>
      <c r="H96" s="251">
        <v>2004</v>
      </c>
      <c r="I96" s="251">
        <v>308</v>
      </c>
      <c r="J96" s="251">
        <v>553</v>
      </c>
      <c r="K96" s="251">
        <v>-8157</v>
      </c>
      <c r="L96" s="251">
        <v>37858</v>
      </c>
      <c r="M96" s="251">
        <v>459</v>
      </c>
      <c r="N96" s="251">
        <v>4939</v>
      </c>
      <c r="O96" s="251">
        <v>849</v>
      </c>
      <c r="P96" s="251">
        <v>256</v>
      </c>
      <c r="Q96" s="251">
        <v>1152</v>
      </c>
      <c r="R96" s="251">
        <v>485</v>
      </c>
      <c r="S96" s="252">
        <v>86584</v>
      </c>
      <c r="T96" s="141" t="s">
        <v>283</v>
      </c>
    </row>
    <row r="97" spans="1:20" x14ac:dyDescent="0.2">
      <c r="A97" s="151" t="s">
        <v>285</v>
      </c>
      <c r="B97" s="143" t="s">
        <v>286</v>
      </c>
      <c r="C97" s="250">
        <v>518</v>
      </c>
      <c r="D97" s="250">
        <v>28424</v>
      </c>
      <c r="E97" s="250">
        <v>222</v>
      </c>
      <c r="F97" s="250">
        <v>-5280</v>
      </c>
      <c r="G97" s="250">
        <v>156</v>
      </c>
      <c r="H97" s="250">
        <v>1567</v>
      </c>
      <c r="I97" s="250">
        <v>224</v>
      </c>
      <c r="J97" s="250">
        <v>365</v>
      </c>
      <c r="K97" s="250">
        <v>-5180</v>
      </c>
      <c r="L97" s="250">
        <v>29074</v>
      </c>
      <c r="M97" s="250">
        <v>297</v>
      </c>
      <c r="N97" s="250">
        <v>3373</v>
      </c>
      <c r="O97" s="250">
        <v>577</v>
      </c>
      <c r="P97" s="250">
        <v>163</v>
      </c>
      <c r="Q97" s="250">
        <v>900</v>
      </c>
      <c r="R97" s="250">
        <v>348</v>
      </c>
      <c r="S97" s="250">
        <v>75115</v>
      </c>
      <c r="T97" s="152" t="s">
        <v>285</v>
      </c>
    </row>
    <row r="98" spans="1:20" x14ac:dyDescent="0.2">
      <c r="A98" s="142" t="s">
        <v>287</v>
      </c>
      <c r="B98" s="143" t="s">
        <v>288</v>
      </c>
      <c r="C98" s="157">
        <v>44</v>
      </c>
      <c r="D98" s="157">
        <v>4437</v>
      </c>
      <c r="E98" s="157">
        <v>12</v>
      </c>
      <c r="F98" s="157">
        <v>-327</v>
      </c>
      <c r="G98" s="157">
        <v>9</v>
      </c>
      <c r="H98" s="157">
        <v>142</v>
      </c>
      <c r="I98" s="157">
        <v>11</v>
      </c>
      <c r="J98" s="157">
        <v>26</v>
      </c>
      <c r="K98" s="157">
        <v>-189</v>
      </c>
      <c r="L98" s="157">
        <v>4287</v>
      </c>
      <c r="M98" s="157">
        <v>21</v>
      </c>
      <c r="N98" s="157">
        <v>125</v>
      </c>
      <c r="O98" s="157">
        <v>39</v>
      </c>
      <c r="P98" s="157">
        <v>17</v>
      </c>
      <c r="Q98" s="157">
        <v>146</v>
      </c>
      <c r="R98" s="157">
        <v>25</v>
      </c>
      <c r="S98" s="253">
        <v>4109</v>
      </c>
      <c r="T98" s="144" t="s">
        <v>287</v>
      </c>
    </row>
    <row r="99" spans="1:20" x14ac:dyDescent="0.2">
      <c r="A99" s="142" t="s">
        <v>289</v>
      </c>
      <c r="B99" s="143" t="s">
        <v>290</v>
      </c>
      <c r="C99" s="157">
        <v>232</v>
      </c>
      <c r="D99" s="157">
        <v>6408</v>
      </c>
      <c r="E99" s="157">
        <v>77</v>
      </c>
      <c r="F99" s="157">
        <v>-3254</v>
      </c>
      <c r="G99" s="157">
        <v>48</v>
      </c>
      <c r="H99" s="157">
        <v>295</v>
      </c>
      <c r="I99" s="157">
        <v>73</v>
      </c>
      <c r="J99" s="157">
        <v>162</v>
      </c>
      <c r="K99" s="157">
        <v>-2787</v>
      </c>
      <c r="L99" s="157">
        <v>4497</v>
      </c>
      <c r="M99" s="157">
        <v>141</v>
      </c>
      <c r="N99" s="157">
        <v>1442</v>
      </c>
      <c r="O99" s="157">
        <v>233</v>
      </c>
      <c r="P99" s="157">
        <v>76</v>
      </c>
      <c r="Q99" s="157">
        <v>107</v>
      </c>
      <c r="R99" s="157">
        <v>112</v>
      </c>
      <c r="S99" s="253">
        <v>7360</v>
      </c>
      <c r="T99" s="144" t="s">
        <v>289</v>
      </c>
    </row>
    <row r="100" spans="1:20" x14ac:dyDescent="0.2">
      <c r="A100" s="139" t="s">
        <v>291</v>
      </c>
      <c r="B100" s="140" t="s">
        <v>292</v>
      </c>
      <c r="C100" s="251">
        <v>1577</v>
      </c>
      <c r="D100" s="251">
        <v>46029</v>
      </c>
      <c r="E100" s="251">
        <v>713</v>
      </c>
      <c r="F100" s="251">
        <v>-44351</v>
      </c>
      <c r="G100" s="251">
        <v>365</v>
      </c>
      <c r="H100" s="251">
        <v>3205</v>
      </c>
      <c r="I100" s="251">
        <v>718</v>
      </c>
      <c r="J100" s="251">
        <v>1170</v>
      </c>
      <c r="K100" s="251">
        <v>-44151</v>
      </c>
      <c r="L100" s="251">
        <v>43911</v>
      </c>
      <c r="M100" s="251">
        <v>1100</v>
      </c>
      <c r="N100" s="251">
        <v>13735</v>
      </c>
      <c r="O100" s="251">
        <v>1817</v>
      </c>
      <c r="P100" s="251">
        <v>473</v>
      </c>
      <c r="Q100" s="251">
        <v>1056</v>
      </c>
      <c r="R100" s="251">
        <v>1029</v>
      </c>
      <c r="S100" s="252">
        <v>915200</v>
      </c>
      <c r="T100" s="141" t="s">
        <v>291</v>
      </c>
    </row>
    <row r="101" spans="1:20" x14ac:dyDescent="0.2">
      <c r="A101" s="153">
        <v>90</v>
      </c>
      <c r="B101" s="143" t="s">
        <v>293</v>
      </c>
      <c r="C101" s="250">
        <v>344</v>
      </c>
      <c r="D101" s="250">
        <v>8133</v>
      </c>
      <c r="E101" s="250">
        <v>169</v>
      </c>
      <c r="F101" s="250">
        <v>-15759</v>
      </c>
      <c r="G101" s="250">
        <v>75</v>
      </c>
      <c r="H101" s="250">
        <v>220</v>
      </c>
      <c r="I101" s="250">
        <v>170</v>
      </c>
      <c r="J101" s="250">
        <v>263</v>
      </c>
      <c r="K101" s="250">
        <v>-15901</v>
      </c>
      <c r="L101" s="250">
        <v>7998</v>
      </c>
      <c r="M101" s="250">
        <v>251</v>
      </c>
      <c r="N101" s="250">
        <v>2737</v>
      </c>
      <c r="O101" s="250">
        <v>443</v>
      </c>
      <c r="P101" s="250">
        <v>70</v>
      </c>
      <c r="Q101" s="250">
        <v>184</v>
      </c>
      <c r="R101" s="250" t="s">
        <v>1011</v>
      </c>
      <c r="S101" s="250" t="s">
        <v>1011</v>
      </c>
      <c r="T101" s="152">
        <v>90</v>
      </c>
    </row>
    <row r="102" spans="1:20" ht="22.5" x14ac:dyDescent="0.2">
      <c r="A102" s="153">
        <v>91</v>
      </c>
      <c r="B102" s="143" t="s">
        <v>294</v>
      </c>
      <c r="C102" s="250">
        <v>25</v>
      </c>
      <c r="D102" s="250">
        <v>528</v>
      </c>
      <c r="E102" s="250">
        <v>18</v>
      </c>
      <c r="F102" s="250">
        <v>-6943</v>
      </c>
      <c r="G102" s="250">
        <v>9</v>
      </c>
      <c r="H102" s="250">
        <v>154</v>
      </c>
      <c r="I102" s="250">
        <v>18</v>
      </c>
      <c r="J102" s="250">
        <v>12</v>
      </c>
      <c r="K102" s="250">
        <v>-6917</v>
      </c>
      <c r="L102" s="250">
        <v>379</v>
      </c>
      <c r="M102" s="250">
        <v>10</v>
      </c>
      <c r="N102" s="250">
        <v>107</v>
      </c>
      <c r="O102" s="250">
        <v>36</v>
      </c>
      <c r="P102" s="250">
        <v>7</v>
      </c>
      <c r="Q102" s="250">
        <v>9</v>
      </c>
      <c r="R102" s="250" t="s">
        <v>1011</v>
      </c>
      <c r="S102" s="250" t="s">
        <v>1011</v>
      </c>
      <c r="T102" s="152">
        <v>91</v>
      </c>
    </row>
    <row r="103" spans="1:20" x14ac:dyDescent="0.2">
      <c r="A103" s="153">
        <v>92</v>
      </c>
      <c r="B103" s="143" t="s">
        <v>295</v>
      </c>
      <c r="C103" s="250">
        <v>107</v>
      </c>
      <c r="D103" s="250">
        <v>13974</v>
      </c>
      <c r="E103" s="250">
        <v>36</v>
      </c>
      <c r="F103" s="250">
        <v>-571</v>
      </c>
      <c r="G103" s="250">
        <v>15</v>
      </c>
      <c r="H103" s="250">
        <v>201</v>
      </c>
      <c r="I103" s="250">
        <v>36</v>
      </c>
      <c r="J103" s="250">
        <v>93</v>
      </c>
      <c r="K103" s="250">
        <v>-562</v>
      </c>
      <c r="L103" s="250">
        <v>14193</v>
      </c>
      <c r="M103" s="250">
        <v>81</v>
      </c>
      <c r="N103" s="250">
        <v>1553</v>
      </c>
      <c r="O103" s="250">
        <v>80</v>
      </c>
      <c r="P103" s="250">
        <v>63</v>
      </c>
      <c r="Q103" s="250">
        <v>442</v>
      </c>
      <c r="R103" s="250">
        <v>48</v>
      </c>
      <c r="S103" s="250">
        <v>2137</v>
      </c>
      <c r="T103" s="152" t="s">
        <v>296</v>
      </c>
    </row>
    <row r="104" spans="1:20" ht="22.5" x14ac:dyDescent="0.2">
      <c r="A104" s="153">
        <v>93</v>
      </c>
      <c r="B104" s="143" t="s">
        <v>297</v>
      </c>
      <c r="C104" s="250">
        <v>1101</v>
      </c>
      <c r="D104" s="250">
        <v>23395</v>
      </c>
      <c r="E104" s="250">
        <v>490</v>
      </c>
      <c r="F104" s="250">
        <v>-21079</v>
      </c>
      <c r="G104" s="250">
        <v>266</v>
      </c>
      <c r="H104" s="250">
        <v>2630</v>
      </c>
      <c r="I104" s="250">
        <v>494</v>
      </c>
      <c r="J104" s="250">
        <v>802</v>
      </c>
      <c r="K104" s="250">
        <v>-20771</v>
      </c>
      <c r="L104" s="250">
        <v>21341</v>
      </c>
      <c r="M104" s="250">
        <v>758</v>
      </c>
      <c r="N104" s="250">
        <v>9338</v>
      </c>
      <c r="O104" s="250">
        <v>1258</v>
      </c>
      <c r="P104" s="250">
        <v>333</v>
      </c>
      <c r="Q104" s="250">
        <v>420</v>
      </c>
      <c r="R104" s="250">
        <v>723</v>
      </c>
      <c r="S104" s="250">
        <v>393870</v>
      </c>
      <c r="T104" s="152" t="s">
        <v>298</v>
      </c>
    </row>
    <row r="105" spans="1:20" x14ac:dyDescent="0.2">
      <c r="A105" s="139" t="s">
        <v>299</v>
      </c>
      <c r="B105" s="140" t="s">
        <v>300</v>
      </c>
      <c r="C105" s="251">
        <v>10223</v>
      </c>
      <c r="D105" s="251">
        <v>256853</v>
      </c>
      <c r="E105" s="251">
        <v>2202</v>
      </c>
      <c r="F105" s="251">
        <v>-48114</v>
      </c>
      <c r="G105" s="251">
        <v>1506</v>
      </c>
      <c r="H105" s="251">
        <v>10076</v>
      </c>
      <c r="I105" s="251">
        <v>2263</v>
      </c>
      <c r="J105" s="251">
        <v>8549</v>
      </c>
      <c r="K105" s="251">
        <v>-46392</v>
      </c>
      <c r="L105" s="251">
        <v>263756</v>
      </c>
      <c r="M105" s="251">
        <v>8275</v>
      </c>
      <c r="N105" s="251">
        <v>121938</v>
      </c>
      <c r="O105" s="251">
        <v>9184</v>
      </c>
      <c r="P105" s="251">
        <v>3241</v>
      </c>
      <c r="Q105" s="251">
        <v>4963</v>
      </c>
      <c r="R105" s="251">
        <v>3563</v>
      </c>
      <c r="S105" s="252">
        <v>438100</v>
      </c>
      <c r="T105" s="141" t="s">
        <v>299</v>
      </c>
    </row>
    <row r="106" spans="1:20" ht="22.5" x14ac:dyDescent="0.2">
      <c r="A106" s="151" t="s">
        <v>301</v>
      </c>
      <c r="B106" s="143" t="s">
        <v>302</v>
      </c>
      <c r="C106" s="157">
        <v>461</v>
      </c>
      <c r="D106" s="157">
        <v>4938</v>
      </c>
      <c r="E106" s="157">
        <v>185</v>
      </c>
      <c r="F106" s="157">
        <v>-5068</v>
      </c>
      <c r="G106" s="157">
        <v>140</v>
      </c>
      <c r="H106" s="157">
        <v>991</v>
      </c>
      <c r="I106" s="157">
        <v>185</v>
      </c>
      <c r="J106" s="157">
        <v>292</v>
      </c>
      <c r="K106" s="157">
        <v>-5083</v>
      </c>
      <c r="L106" s="157">
        <v>3950</v>
      </c>
      <c r="M106" s="157">
        <v>287</v>
      </c>
      <c r="N106" s="157">
        <v>1215</v>
      </c>
      <c r="O106" s="157">
        <v>488</v>
      </c>
      <c r="P106" s="157">
        <v>158</v>
      </c>
      <c r="Q106" s="157">
        <v>96</v>
      </c>
      <c r="R106" s="157">
        <v>317</v>
      </c>
      <c r="S106" s="253">
        <v>55724</v>
      </c>
      <c r="T106" s="154" t="s">
        <v>301</v>
      </c>
    </row>
    <row r="107" spans="1:20" ht="22.5" x14ac:dyDescent="0.2">
      <c r="A107" s="151" t="s">
        <v>303</v>
      </c>
      <c r="B107" s="143" t="s">
        <v>304</v>
      </c>
      <c r="C107" s="157">
        <v>300</v>
      </c>
      <c r="D107" s="157">
        <v>7081</v>
      </c>
      <c r="E107" s="157">
        <v>74</v>
      </c>
      <c r="F107" s="157">
        <v>-266</v>
      </c>
      <c r="G107" s="157">
        <v>53</v>
      </c>
      <c r="H107" s="157">
        <v>165</v>
      </c>
      <c r="I107" s="157">
        <v>75</v>
      </c>
      <c r="J107" s="157">
        <v>248</v>
      </c>
      <c r="K107" s="157">
        <v>-267</v>
      </c>
      <c r="L107" s="157">
        <v>6818</v>
      </c>
      <c r="M107" s="157">
        <v>242</v>
      </c>
      <c r="N107" s="157">
        <v>3552</v>
      </c>
      <c r="O107" s="157">
        <v>282</v>
      </c>
      <c r="P107" s="157">
        <v>92</v>
      </c>
      <c r="Q107" s="157">
        <v>114</v>
      </c>
      <c r="R107" s="157">
        <v>113</v>
      </c>
      <c r="S107" s="253">
        <v>1404</v>
      </c>
      <c r="T107" s="154" t="s">
        <v>303</v>
      </c>
    </row>
    <row r="108" spans="1:20" ht="22.5" x14ac:dyDescent="0.2">
      <c r="A108" s="151" t="s">
        <v>305</v>
      </c>
      <c r="B108" s="143" t="s">
        <v>306</v>
      </c>
      <c r="C108" s="157">
        <v>9462</v>
      </c>
      <c r="D108" s="157">
        <v>244835</v>
      </c>
      <c r="E108" s="157">
        <v>1943</v>
      </c>
      <c r="F108" s="157">
        <v>-42780</v>
      </c>
      <c r="G108" s="157">
        <v>1313</v>
      </c>
      <c r="H108" s="157">
        <v>8920</v>
      </c>
      <c r="I108" s="157">
        <v>2003</v>
      </c>
      <c r="J108" s="157">
        <v>8009</v>
      </c>
      <c r="K108" s="157">
        <v>-41041</v>
      </c>
      <c r="L108" s="157">
        <v>252988</v>
      </c>
      <c r="M108" s="157">
        <v>7746</v>
      </c>
      <c r="N108" s="157">
        <v>117171</v>
      </c>
      <c r="O108" s="157">
        <v>8414</v>
      </c>
      <c r="P108" s="157">
        <v>2991</v>
      </c>
      <c r="Q108" s="157">
        <v>4753</v>
      </c>
      <c r="R108" s="157">
        <v>3133</v>
      </c>
      <c r="S108" s="253">
        <v>380971</v>
      </c>
      <c r="T108" s="154" t="s">
        <v>305</v>
      </c>
    </row>
    <row r="109" spans="1:20" x14ac:dyDescent="0.2">
      <c r="A109" s="155"/>
      <c r="B109" s="156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253"/>
      <c r="T109" s="158"/>
    </row>
    <row r="110" spans="1:20" x14ac:dyDescent="0.2">
      <c r="A110" s="139" t="s">
        <v>307</v>
      </c>
      <c r="B110" s="140" t="s">
        <v>34</v>
      </c>
      <c r="C110" s="251">
        <v>83761</v>
      </c>
      <c r="D110" s="251">
        <v>5679433</v>
      </c>
      <c r="E110" s="251">
        <v>22522</v>
      </c>
      <c r="F110" s="251">
        <v>-779359</v>
      </c>
      <c r="G110" s="251">
        <v>15584</v>
      </c>
      <c r="H110" s="251">
        <v>356277</v>
      </c>
      <c r="I110" s="251">
        <v>23695</v>
      </c>
      <c r="J110" s="251">
        <v>66852</v>
      </c>
      <c r="K110" s="251">
        <v>-723391</v>
      </c>
      <c r="L110" s="251">
        <v>5300285</v>
      </c>
      <c r="M110" s="251">
        <v>58991</v>
      </c>
      <c r="N110" s="251">
        <v>965844</v>
      </c>
      <c r="O110" s="251">
        <v>71513</v>
      </c>
      <c r="P110" s="251">
        <v>34770</v>
      </c>
      <c r="Q110" s="251">
        <v>151694</v>
      </c>
      <c r="R110" s="251">
        <v>36728</v>
      </c>
      <c r="S110" s="252">
        <v>10869821</v>
      </c>
      <c r="T110" s="141" t="s">
        <v>307</v>
      </c>
    </row>
  </sheetData>
  <mergeCells count="16">
    <mergeCell ref="A1:H1"/>
    <mergeCell ref="I1:T1"/>
    <mergeCell ref="A3:A8"/>
    <mergeCell ref="B3:B8"/>
    <mergeCell ref="C3:D7"/>
    <mergeCell ref="E3:F7"/>
    <mergeCell ref="G3:H7"/>
    <mergeCell ref="I3:L6"/>
    <mergeCell ref="M3:N7"/>
    <mergeCell ref="O3:Q6"/>
    <mergeCell ref="R3:S7"/>
    <mergeCell ref="T3:T8"/>
    <mergeCell ref="P7:Q7"/>
    <mergeCell ref="I8:J8"/>
    <mergeCell ref="K8:L8"/>
    <mergeCell ref="O8:P8"/>
  </mergeCells>
  <pageMargins left="0.51181102362204722" right="0.51181102362204722" top="0.78740157480314965" bottom="0.78740157480314965" header="0.51181102362204722" footer="0.51181102362204722"/>
  <pageSetup paperSize="9" pageOrder="overThenDown" orientation="portrait" r:id="rId1"/>
  <headerFooter differentOddEven="1" alignWithMargins="0">
    <evenFooter>&amp;L&amp;7______________________
*) Ohne Organgesellschaften.
1) Anzahl = Steuerpflichtige bzw. Fälle.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Z139"/>
  <sheetViews>
    <sheetView zoomScaleNormal="100" zoomScaleSheetLayoutView="100" workbookViewId="0">
      <pane ySplit="9" topLeftCell="A10" activePane="bottomLeft" state="frozen"/>
      <selection activeCell="L42" sqref="L42"/>
      <selection pane="bottomLeft" sqref="A1:L1"/>
    </sheetView>
  </sheetViews>
  <sheetFormatPr baseColWidth="10" defaultColWidth="12" defaultRowHeight="12.75" x14ac:dyDescent="0.2"/>
  <cols>
    <col min="1" max="1" width="6" style="122" customWidth="1"/>
    <col min="2" max="2" width="2.6640625" style="122" customWidth="1"/>
    <col min="3" max="3" width="2.1640625" style="122" customWidth="1"/>
    <col min="4" max="4" width="9.83203125" style="122" customWidth="1"/>
    <col min="5" max="5" width="6.33203125" style="122" customWidth="1"/>
    <col min="6" max="6" width="12.83203125" style="122" customWidth="1"/>
    <col min="7" max="7" width="12.33203125" style="122" customWidth="1"/>
    <col min="8" max="12" width="13" style="122" customWidth="1"/>
    <col min="13" max="14" width="13.83203125" style="122" customWidth="1"/>
    <col min="15" max="15" width="13.5" style="122" customWidth="1"/>
    <col min="16" max="19" width="13.83203125" style="122" customWidth="1"/>
    <col min="20" max="20" width="15" style="122" customWidth="1"/>
    <col min="21" max="21" width="5.6640625" style="122" customWidth="1"/>
    <col min="22" max="22" width="7" style="122" customWidth="1"/>
    <col min="23" max="23" width="6.6640625" style="122" customWidth="1"/>
    <col min="24" max="24" width="7" style="122" customWidth="1"/>
    <col min="25" max="16384" width="12" style="122"/>
  </cols>
  <sheetData>
    <row r="1" spans="1:25" s="159" customFormat="1" ht="12.75" customHeight="1" x14ac:dyDescent="0.2">
      <c r="A1" s="488" t="s">
        <v>308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9" t="s">
        <v>309</v>
      </c>
      <c r="N1" s="489"/>
      <c r="O1" s="489"/>
      <c r="P1" s="489"/>
      <c r="Q1" s="489"/>
      <c r="R1" s="489"/>
      <c r="S1" s="489"/>
      <c r="T1" s="489"/>
      <c r="U1" s="489"/>
    </row>
    <row r="2" spans="1:25" ht="11.25" customHeight="1" x14ac:dyDescent="0.2">
      <c r="G2" s="160"/>
      <c r="H2" s="160"/>
      <c r="T2" s="161"/>
    </row>
    <row r="3" spans="1:25" s="162" customFormat="1" ht="12.75" customHeight="1" x14ac:dyDescent="0.2">
      <c r="A3" s="490" t="s">
        <v>104</v>
      </c>
      <c r="B3" s="493" t="s">
        <v>310</v>
      </c>
      <c r="C3" s="494"/>
      <c r="D3" s="494"/>
      <c r="E3" s="494"/>
      <c r="F3" s="494"/>
      <c r="G3" s="499" t="s">
        <v>34</v>
      </c>
      <c r="H3" s="502" t="s">
        <v>311</v>
      </c>
      <c r="I3" s="503"/>
      <c r="J3" s="503"/>
      <c r="K3" s="503"/>
      <c r="L3" s="503"/>
      <c r="M3" s="503" t="s">
        <v>311</v>
      </c>
      <c r="N3" s="503"/>
      <c r="O3" s="503"/>
      <c r="P3" s="503"/>
      <c r="Q3" s="503"/>
      <c r="R3" s="503"/>
      <c r="S3" s="503"/>
      <c r="T3" s="504"/>
      <c r="U3" s="505" t="s">
        <v>0</v>
      </c>
    </row>
    <row r="4" spans="1:25" s="162" customFormat="1" ht="12.75" customHeight="1" x14ac:dyDescent="0.2">
      <c r="A4" s="491"/>
      <c r="B4" s="495"/>
      <c r="C4" s="496"/>
      <c r="D4" s="496"/>
      <c r="E4" s="496"/>
      <c r="F4" s="496"/>
      <c r="G4" s="500"/>
      <c r="H4" s="508" t="s">
        <v>312</v>
      </c>
      <c r="I4" s="508" t="s">
        <v>313</v>
      </c>
      <c r="J4" s="508" t="s">
        <v>314</v>
      </c>
      <c r="K4" s="517" t="s">
        <v>315</v>
      </c>
      <c r="L4" s="520" t="s">
        <v>316</v>
      </c>
      <c r="M4" s="523" t="s">
        <v>317</v>
      </c>
      <c r="N4" s="523" t="s">
        <v>318</v>
      </c>
      <c r="O4" s="508" t="s">
        <v>319</v>
      </c>
      <c r="P4" s="508" t="s">
        <v>998</v>
      </c>
      <c r="Q4" s="508" t="s">
        <v>999</v>
      </c>
      <c r="R4" s="508" t="s">
        <v>320</v>
      </c>
      <c r="S4" s="508" t="s">
        <v>996</v>
      </c>
      <c r="T4" s="508" t="s">
        <v>321</v>
      </c>
      <c r="U4" s="506"/>
      <c r="W4" s="41"/>
      <c r="X4" s="122"/>
    </row>
    <row r="5" spans="1:25" s="162" customFormat="1" ht="12.75" customHeight="1" x14ac:dyDescent="0.2">
      <c r="A5" s="491"/>
      <c r="B5" s="495"/>
      <c r="C5" s="496"/>
      <c r="D5" s="496"/>
      <c r="E5" s="496"/>
      <c r="F5" s="496"/>
      <c r="G5" s="500"/>
      <c r="H5" s="509"/>
      <c r="I5" s="509"/>
      <c r="J5" s="509"/>
      <c r="K5" s="518"/>
      <c r="L5" s="521"/>
      <c r="M5" s="524"/>
      <c r="N5" s="524"/>
      <c r="O5" s="509"/>
      <c r="P5" s="509"/>
      <c r="Q5" s="509"/>
      <c r="R5" s="509"/>
      <c r="S5" s="509"/>
      <c r="T5" s="509"/>
      <c r="U5" s="506"/>
      <c r="W5" s="41"/>
      <c r="X5" s="122"/>
      <c r="Y5" s="122"/>
    </row>
    <row r="6" spans="1:25" s="162" customFormat="1" ht="12.75" customHeight="1" x14ac:dyDescent="0.2">
      <c r="A6" s="491"/>
      <c r="B6" s="495"/>
      <c r="C6" s="496"/>
      <c r="D6" s="496"/>
      <c r="E6" s="496"/>
      <c r="F6" s="496"/>
      <c r="G6" s="500"/>
      <c r="H6" s="509"/>
      <c r="I6" s="509"/>
      <c r="J6" s="509"/>
      <c r="K6" s="518"/>
      <c r="L6" s="521"/>
      <c r="M6" s="524"/>
      <c r="N6" s="524"/>
      <c r="O6" s="509"/>
      <c r="P6" s="509"/>
      <c r="Q6" s="509"/>
      <c r="R6" s="509"/>
      <c r="S6" s="509"/>
      <c r="T6" s="509"/>
      <c r="U6" s="506"/>
      <c r="X6" s="122"/>
      <c r="Y6" s="95"/>
    </row>
    <row r="7" spans="1:25" s="162" customFormat="1" ht="12.75" customHeight="1" x14ac:dyDescent="0.2">
      <c r="A7" s="491"/>
      <c r="B7" s="495"/>
      <c r="C7" s="496"/>
      <c r="D7" s="496"/>
      <c r="E7" s="496"/>
      <c r="F7" s="496"/>
      <c r="G7" s="500"/>
      <c r="H7" s="509"/>
      <c r="I7" s="509"/>
      <c r="J7" s="509"/>
      <c r="K7" s="518"/>
      <c r="L7" s="521"/>
      <c r="M7" s="524"/>
      <c r="N7" s="524"/>
      <c r="O7" s="509"/>
      <c r="P7" s="509"/>
      <c r="Q7" s="509"/>
      <c r="R7" s="509"/>
      <c r="S7" s="509"/>
      <c r="T7" s="509"/>
      <c r="U7" s="506"/>
      <c r="X7" s="122"/>
      <c r="Y7" s="95"/>
    </row>
    <row r="8" spans="1:25" s="162" customFormat="1" ht="12.75" customHeight="1" x14ac:dyDescent="0.2">
      <c r="A8" s="492"/>
      <c r="B8" s="497"/>
      <c r="C8" s="498"/>
      <c r="D8" s="498"/>
      <c r="E8" s="498"/>
      <c r="F8" s="498"/>
      <c r="G8" s="501"/>
      <c r="H8" s="510"/>
      <c r="I8" s="510"/>
      <c r="J8" s="510"/>
      <c r="K8" s="519"/>
      <c r="L8" s="522"/>
      <c r="M8" s="525"/>
      <c r="N8" s="525"/>
      <c r="O8" s="510"/>
      <c r="P8" s="510"/>
      <c r="Q8" s="510"/>
      <c r="R8" s="510"/>
      <c r="S8" s="510"/>
      <c r="T8" s="510"/>
      <c r="U8" s="507"/>
    </row>
    <row r="9" spans="1:25" s="162" customFormat="1" ht="16.5" customHeight="1" x14ac:dyDescent="0.2">
      <c r="A9" s="163"/>
      <c r="B9" s="164"/>
      <c r="C9" s="164"/>
      <c r="D9" s="164"/>
      <c r="E9" s="164"/>
      <c r="F9" s="164"/>
      <c r="G9" s="514" t="s">
        <v>322</v>
      </c>
      <c r="H9" s="515"/>
      <c r="I9" s="515"/>
      <c r="J9" s="515"/>
      <c r="K9" s="515"/>
      <c r="L9" s="515"/>
      <c r="M9" s="516" t="s">
        <v>322</v>
      </c>
      <c r="N9" s="515"/>
      <c r="O9" s="515"/>
      <c r="P9" s="515"/>
      <c r="Q9" s="515"/>
      <c r="R9" s="515"/>
      <c r="S9" s="515"/>
      <c r="T9" s="515"/>
      <c r="U9" s="165"/>
    </row>
    <row r="10" spans="1:25" s="170" customFormat="1" ht="12" customHeight="1" x14ac:dyDescent="0.2">
      <c r="A10" s="166">
        <v>1</v>
      </c>
      <c r="B10" s="23" t="s">
        <v>15</v>
      </c>
      <c r="C10" s="21"/>
      <c r="D10" s="167"/>
      <c r="E10" s="168"/>
      <c r="F10" s="168"/>
      <c r="G10" s="300">
        <v>71513</v>
      </c>
      <c r="H10" s="157">
        <v>804</v>
      </c>
      <c r="I10" s="157">
        <v>32</v>
      </c>
      <c r="J10" s="157">
        <v>5053</v>
      </c>
      <c r="K10" s="157">
        <v>9254</v>
      </c>
      <c r="L10" s="157">
        <v>204</v>
      </c>
      <c r="M10" s="157">
        <v>8294</v>
      </c>
      <c r="N10" s="157">
        <v>12940</v>
      </c>
      <c r="O10" s="157">
        <v>4555</v>
      </c>
      <c r="P10" s="157">
        <v>1635</v>
      </c>
      <c r="Q10" s="157">
        <v>3153</v>
      </c>
      <c r="R10" s="157">
        <v>489</v>
      </c>
      <c r="S10" s="157">
        <v>849</v>
      </c>
      <c r="T10" s="157">
        <v>9184</v>
      </c>
      <c r="U10" s="232">
        <v>1</v>
      </c>
      <c r="V10" s="169"/>
      <c r="W10" s="169"/>
    </row>
    <row r="11" spans="1:25" s="170" customFormat="1" ht="12" customHeight="1" x14ac:dyDescent="0.2">
      <c r="A11" s="166">
        <v>2</v>
      </c>
      <c r="B11" s="23" t="s">
        <v>323</v>
      </c>
      <c r="C11" s="21"/>
      <c r="D11" s="167"/>
      <c r="E11" s="168"/>
      <c r="F11" s="168"/>
      <c r="G11" s="300">
        <v>23695</v>
      </c>
      <c r="H11" s="157">
        <v>398</v>
      </c>
      <c r="I11" s="157">
        <v>16</v>
      </c>
      <c r="J11" s="157">
        <v>2020</v>
      </c>
      <c r="K11" s="157">
        <v>2844</v>
      </c>
      <c r="L11" s="157">
        <v>82</v>
      </c>
      <c r="M11" s="157">
        <v>1990</v>
      </c>
      <c r="N11" s="157">
        <v>4315</v>
      </c>
      <c r="O11" s="157">
        <v>1307</v>
      </c>
      <c r="P11" s="157">
        <v>660</v>
      </c>
      <c r="Q11" s="157">
        <v>1218</v>
      </c>
      <c r="R11" s="157">
        <v>188</v>
      </c>
      <c r="S11" s="157">
        <v>308</v>
      </c>
      <c r="T11" s="157">
        <v>2263</v>
      </c>
      <c r="U11" s="232">
        <v>2</v>
      </c>
      <c r="V11" s="169"/>
      <c r="W11" s="169"/>
    </row>
    <row r="12" spans="1:25" s="170" customFormat="1" ht="12" customHeight="1" x14ac:dyDescent="0.2">
      <c r="A12" s="166">
        <v>3</v>
      </c>
      <c r="B12" s="24" t="s">
        <v>17</v>
      </c>
      <c r="C12" s="21"/>
      <c r="D12" s="167"/>
      <c r="E12" s="168"/>
      <c r="F12" s="168"/>
      <c r="G12" s="300">
        <v>15736</v>
      </c>
      <c r="H12" s="157">
        <v>213</v>
      </c>
      <c r="I12" s="157">
        <v>12</v>
      </c>
      <c r="J12" s="157">
        <v>1298</v>
      </c>
      <c r="K12" s="157">
        <v>2517</v>
      </c>
      <c r="L12" s="157">
        <v>74</v>
      </c>
      <c r="M12" s="157">
        <v>1450</v>
      </c>
      <c r="N12" s="157">
        <v>2939</v>
      </c>
      <c r="O12" s="157">
        <v>800</v>
      </c>
      <c r="P12" s="157">
        <v>433</v>
      </c>
      <c r="Q12" s="157">
        <v>1006</v>
      </c>
      <c r="R12" s="157">
        <v>128</v>
      </c>
      <c r="S12" s="157">
        <v>244</v>
      </c>
      <c r="T12" s="157">
        <v>1613</v>
      </c>
      <c r="U12" s="232">
        <v>3</v>
      </c>
      <c r="V12" s="169"/>
      <c r="W12" s="169"/>
    </row>
    <row r="13" spans="1:25" s="170" customFormat="1" ht="12" customHeight="1" x14ac:dyDescent="0.2">
      <c r="A13" s="166">
        <v>4</v>
      </c>
      <c r="B13" s="24" t="s">
        <v>18</v>
      </c>
      <c r="C13" s="21"/>
      <c r="D13" s="167"/>
      <c r="G13" s="300">
        <v>32082</v>
      </c>
      <c r="H13" s="157">
        <v>193</v>
      </c>
      <c r="I13" s="157">
        <v>4</v>
      </c>
      <c r="J13" s="157">
        <v>1735</v>
      </c>
      <c r="K13" s="157">
        <v>3893</v>
      </c>
      <c r="L13" s="157">
        <v>48</v>
      </c>
      <c r="M13" s="157">
        <v>4854</v>
      </c>
      <c r="N13" s="157">
        <v>5686</v>
      </c>
      <c r="O13" s="157">
        <v>2448</v>
      </c>
      <c r="P13" s="157">
        <v>542</v>
      </c>
      <c r="Q13" s="157">
        <v>929</v>
      </c>
      <c r="R13" s="157">
        <v>173</v>
      </c>
      <c r="S13" s="157">
        <v>297</v>
      </c>
      <c r="T13" s="157">
        <v>5308</v>
      </c>
      <c r="U13" s="232">
        <v>4</v>
      </c>
      <c r="V13" s="169"/>
      <c r="W13" s="169"/>
    </row>
    <row r="14" spans="1:25" s="170" customFormat="1" ht="12" customHeight="1" x14ac:dyDescent="0.2">
      <c r="A14" s="166">
        <v>5</v>
      </c>
      <c r="B14" s="23" t="s">
        <v>19</v>
      </c>
      <c r="C14" s="21"/>
      <c r="D14" s="167"/>
      <c r="E14" s="168"/>
      <c r="F14" s="168"/>
      <c r="G14" s="300">
        <v>34770</v>
      </c>
      <c r="H14" s="157">
        <v>374</v>
      </c>
      <c r="I14" s="157">
        <v>29</v>
      </c>
      <c r="J14" s="157">
        <v>3913</v>
      </c>
      <c r="K14" s="157">
        <v>362</v>
      </c>
      <c r="L14" s="157">
        <v>181</v>
      </c>
      <c r="M14" s="157">
        <v>7559</v>
      </c>
      <c r="N14" s="157">
        <v>6506</v>
      </c>
      <c r="O14" s="157">
        <v>1857</v>
      </c>
      <c r="P14" s="157">
        <v>784</v>
      </c>
      <c r="Q14" s="157">
        <v>1289</v>
      </c>
      <c r="R14" s="157">
        <v>141</v>
      </c>
      <c r="S14" s="157">
        <v>256</v>
      </c>
      <c r="T14" s="157">
        <v>3241</v>
      </c>
      <c r="U14" s="232">
        <v>5</v>
      </c>
      <c r="V14" s="169"/>
      <c r="W14" s="169"/>
    </row>
    <row r="15" spans="1:25" s="170" customFormat="1" ht="12" customHeight="1" x14ac:dyDescent="0.2">
      <c r="A15" s="256">
        <v>6</v>
      </c>
      <c r="B15" s="171"/>
      <c r="D15" s="257" t="s">
        <v>20</v>
      </c>
      <c r="E15" s="258" t="s">
        <v>21</v>
      </c>
      <c r="F15" s="259" t="s">
        <v>22</v>
      </c>
      <c r="G15" s="260">
        <v>1087</v>
      </c>
      <c r="H15" s="157">
        <v>14</v>
      </c>
      <c r="I15" s="157" t="s">
        <v>1011</v>
      </c>
      <c r="J15" s="157">
        <v>102</v>
      </c>
      <c r="K15" s="157">
        <v>14</v>
      </c>
      <c r="L15" s="157" t="s">
        <v>1011</v>
      </c>
      <c r="M15" s="157">
        <v>173</v>
      </c>
      <c r="N15" s="157">
        <v>166</v>
      </c>
      <c r="O15" s="157">
        <v>33</v>
      </c>
      <c r="P15" s="157">
        <v>65</v>
      </c>
      <c r="Q15" s="157">
        <v>65</v>
      </c>
      <c r="R15" s="157">
        <v>10</v>
      </c>
      <c r="S15" s="157">
        <v>10</v>
      </c>
      <c r="T15" s="157">
        <v>46</v>
      </c>
      <c r="U15" s="261">
        <v>6</v>
      </c>
      <c r="V15" s="169"/>
      <c r="W15" s="169"/>
    </row>
    <row r="16" spans="1:25" s="170" customFormat="1" ht="12" customHeight="1" x14ac:dyDescent="0.2">
      <c r="A16" s="256">
        <v>7</v>
      </c>
      <c r="B16" s="171"/>
      <c r="C16" s="171"/>
      <c r="D16" s="262" t="s">
        <v>22</v>
      </c>
      <c r="E16" s="258" t="s">
        <v>23</v>
      </c>
      <c r="F16" s="263" t="s">
        <v>24</v>
      </c>
      <c r="G16" s="260">
        <v>807</v>
      </c>
      <c r="H16" s="157">
        <v>22</v>
      </c>
      <c r="I16" s="157" t="s">
        <v>23</v>
      </c>
      <c r="J16" s="157">
        <v>74</v>
      </c>
      <c r="K16" s="157">
        <v>15</v>
      </c>
      <c r="L16" s="157">
        <v>3</v>
      </c>
      <c r="M16" s="157">
        <v>131</v>
      </c>
      <c r="N16" s="157">
        <v>137</v>
      </c>
      <c r="O16" s="157">
        <v>18</v>
      </c>
      <c r="P16" s="157">
        <v>33</v>
      </c>
      <c r="Q16" s="157">
        <v>35</v>
      </c>
      <c r="R16" s="157">
        <v>4</v>
      </c>
      <c r="S16" s="157">
        <v>24</v>
      </c>
      <c r="T16" s="157">
        <v>95</v>
      </c>
      <c r="U16" s="261">
        <v>7</v>
      </c>
      <c r="V16" s="169"/>
      <c r="W16" s="169"/>
    </row>
    <row r="17" spans="1:23" s="170" customFormat="1" ht="12" customHeight="1" x14ac:dyDescent="0.2">
      <c r="A17" s="256">
        <v>8</v>
      </c>
      <c r="B17" s="171"/>
      <c r="C17" s="171"/>
      <c r="D17" s="262" t="s">
        <v>24</v>
      </c>
      <c r="E17" s="258" t="s">
        <v>23</v>
      </c>
      <c r="F17" s="263" t="s">
        <v>25</v>
      </c>
      <c r="G17" s="260">
        <v>570</v>
      </c>
      <c r="H17" s="157">
        <v>6</v>
      </c>
      <c r="I17" s="157" t="s">
        <v>1011</v>
      </c>
      <c r="J17" s="157">
        <v>57</v>
      </c>
      <c r="K17" s="157">
        <v>8</v>
      </c>
      <c r="L17" s="157">
        <v>4</v>
      </c>
      <c r="M17" s="157">
        <v>116</v>
      </c>
      <c r="N17" s="157">
        <v>81</v>
      </c>
      <c r="O17" s="157">
        <v>6</v>
      </c>
      <c r="P17" s="157">
        <v>21</v>
      </c>
      <c r="Q17" s="157">
        <v>33</v>
      </c>
      <c r="R17" s="157" t="s">
        <v>1011</v>
      </c>
      <c r="S17" s="157">
        <v>22</v>
      </c>
      <c r="T17" s="157">
        <v>52</v>
      </c>
      <c r="U17" s="261">
        <v>8</v>
      </c>
      <c r="V17" s="169"/>
      <c r="W17" s="169"/>
    </row>
    <row r="18" spans="1:23" s="170" customFormat="1" ht="12" customHeight="1" x14ac:dyDescent="0.2">
      <c r="A18" s="256">
        <v>9</v>
      </c>
      <c r="B18" s="171"/>
      <c r="C18" s="171"/>
      <c r="D18" s="262" t="s">
        <v>25</v>
      </c>
      <c r="E18" s="258" t="s">
        <v>23</v>
      </c>
      <c r="F18" s="263" t="s">
        <v>26</v>
      </c>
      <c r="G18" s="260">
        <v>815</v>
      </c>
      <c r="H18" s="157">
        <v>19</v>
      </c>
      <c r="I18" s="157" t="s">
        <v>1011</v>
      </c>
      <c r="J18" s="157">
        <v>97</v>
      </c>
      <c r="K18" s="157">
        <v>9</v>
      </c>
      <c r="L18" s="157">
        <v>9</v>
      </c>
      <c r="M18" s="157">
        <v>155</v>
      </c>
      <c r="N18" s="157">
        <v>113</v>
      </c>
      <c r="O18" s="157">
        <v>16</v>
      </c>
      <c r="P18" s="157">
        <v>34</v>
      </c>
      <c r="Q18" s="157">
        <v>54</v>
      </c>
      <c r="R18" s="157" t="s">
        <v>1011</v>
      </c>
      <c r="S18" s="157">
        <v>28</v>
      </c>
      <c r="T18" s="157">
        <v>54</v>
      </c>
      <c r="U18" s="261">
        <v>9</v>
      </c>
      <c r="V18" s="169"/>
      <c r="W18" s="169"/>
    </row>
    <row r="19" spans="1:23" s="170" customFormat="1" ht="12" customHeight="1" x14ac:dyDescent="0.2">
      <c r="A19" s="256">
        <v>10</v>
      </c>
      <c r="B19" s="171"/>
      <c r="C19" s="171"/>
      <c r="D19" s="262" t="s">
        <v>26</v>
      </c>
      <c r="E19" s="258" t="s">
        <v>23</v>
      </c>
      <c r="F19" s="263" t="s">
        <v>27</v>
      </c>
      <c r="G19" s="260">
        <v>15503</v>
      </c>
      <c r="H19" s="157">
        <v>87</v>
      </c>
      <c r="I19" s="157">
        <v>3</v>
      </c>
      <c r="J19" s="157">
        <v>1180</v>
      </c>
      <c r="K19" s="157">
        <v>89</v>
      </c>
      <c r="L19" s="157">
        <v>44</v>
      </c>
      <c r="M19" s="157">
        <v>3905</v>
      </c>
      <c r="N19" s="157">
        <v>2714</v>
      </c>
      <c r="O19" s="157">
        <v>1078</v>
      </c>
      <c r="P19" s="157">
        <v>273</v>
      </c>
      <c r="Q19" s="157">
        <v>476</v>
      </c>
      <c r="R19" s="157">
        <v>57</v>
      </c>
      <c r="S19" s="157">
        <v>72</v>
      </c>
      <c r="T19" s="157">
        <v>1951</v>
      </c>
      <c r="U19" s="261">
        <v>10</v>
      </c>
      <c r="V19" s="169"/>
      <c r="W19" s="169"/>
    </row>
    <row r="20" spans="1:23" s="170" customFormat="1" ht="12" customHeight="1" x14ac:dyDescent="0.2">
      <c r="A20" s="256">
        <v>11</v>
      </c>
      <c r="B20" s="171"/>
      <c r="C20" s="171"/>
      <c r="D20" s="262" t="s">
        <v>27</v>
      </c>
      <c r="E20" s="258" t="s">
        <v>23</v>
      </c>
      <c r="F20" s="263" t="s">
        <v>28</v>
      </c>
      <c r="G20" s="260">
        <v>8465</v>
      </c>
      <c r="H20" s="157">
        <v>74</v>
      </c>
      <c r="I20" s="157">
        <v>7</v>
      </c>
      <c r="J20" s="157">
        <v>894</v>
      </c>
      <c r="K20" s="157">
        <v>76</v>
      </c>
      <c r="L20" s="157">
        <v>26</v>
      </c>
      <c r="M20" s="157">
        <v>1854</v>
      </c>
      <c r="N20" s="157">
        <v>1629</v>
      </c>
      <c r="O20" s="157">
        <v>495</v>
      </c>
      <c r="P20" s="157">
        <v>164</v>
      </c>
      <c r="Q20" s="157">
        <v>316</v>
      </c>
      <c r="R20" s="157">
        <v>27</v>
      </c>
      <c r="S20" s="157">
        <v>48</v>
      </c>
      <c r="T20" s="157">
        <v>693</v>
      </c>
      <c r="U20" s="261">
        <v>11</v>
      </c>
      <c r="V20" s="169"/>
      <c r="W20" s="169"/>
    </row>
    <row r="21" spans="1:23" s="170" customFormat="1" ht="12" customHeight="1" x14ac:dyDescent="0.2">
      <c r="A21" s="256">
        <v>12</v>
      </c>
      <c r="B21" s="171"/>
      <c r="C21" s="171"/>
      <c r="D21" s="262" t="s">
        <v>28</v>
      </c>
      <c r="E21" s="258" t="s">
        <v>23</v>
      </c>
      <c r="F21" s="263" t="s">
        <v>29</v>
      </c>
      <c r="G21" s="260">
        <v>6373</v>
      </c>
      <c r="H21" s="157">
        <v>123</v>
      </c>
      <c r="I21" s="157">
        <v>9</v>
      </c>
      <c r="J21" s="157">
        <v>1066</v>
      </c>
      <c r="K21" s="157">
        <v>119</v>
      </c>
      <c r="L21" s="157">
        <v>68</v>
      </c>
      <c r="M21" s="157">
        <v>1096</v>
      </c>
      <c r="N21" s="157">
        <v>1493</v>
      </c>
      <c r="O21" s="157">
        <v>199</v>
      </c>
      <c r="P21" s="157">
        <v>163</v>
      </c>
      <c r="Q21" s="157">
        <v>267</v>
      </c>
      <c r="R21" s="157">
        <v>13</v>
      </c>
      <c r="S21" s="157">
        <v>42</v>
      </c>
      <c r="T21" s="157">
        <v>326</v>
      </c>
      <c r="U21" s="261">
        <v>12</v>
      </c>
      <c r="V21" s="169"/>
      <c r="W21" s="169"/>
    </row>
    <row r="22" spans="1:23" s="170" customFormat="1" ht="12" customHeight="1" x14ac:dyDescent="0.2">
      <c r="A22" s="256">
        <v>13</v>
      </c>
      <c r="B22" s="171"/>
      <c r="D22" s="262" t="s">
        <v>29</v>
      </c>
      <c r="E22" s="258" t="s">
        <v>23</v>
      </c>
      <c r="F22" s="263" t="s">
        <v>30</v>
      </c>
      <c r="G22" s="260">
        <v>645</v>
      </c>
      <c r="H22" s="157">
        <v>25</v>
      </c>
      <c r="I22" s="157">
        <v>4</v>
      </c>
      <c r="J22" s="157">
        <v>225</v>
      </c>
      <c r="K22" s="157">
        <v>12</v>
      </c>
      <c r="L22" s="157">
        <v>12</v>
      </c>
      <c r="M22" s="157">
        <v>78</v>
      </c>
      <c r="N22" s="157">
        <v>126</v>
      </c>
      <c r="O22" s="157">
        <v>9</v>
      </c>
      <c r="P22" s="157">
        <v>17</v>
      </c>
      <c r="Q22" s="157">
        <v>29</v>
      </c>
      <c r="R22" s="157" t="s">
        <v>1011</v>
      </c>
      <c r="S22" s="157" t="s">
        <v>1011</v>
      </c>
      <c r="T22" s="157">
        <v>14</v>
      </c>
      <c r="U22" s="261">
        <v>13</v>
      </c>
      <c r="V22" s="169"/>
      <c r="W22" s="169"/>
    </row>
    <row r="23" spans="1:23" s="170" customFormat="1" ht="12" customHeight="1" x14ac:dyDescent="0.2">
      <c r="A23" s="256">
        <v>14</v>
      </c>
      <c r="B23" s="171"/>
      <c r="C23" s="173"/>
      <c r="D23" s="262" t="s">
        <v>30</v>
      </c>
      <c r="E23" s="258" t="s">
        <v>23</v>
      </c>
      <c r="F23" s="263" t="s">
        <v>31</v>
      </c>
      <c r="G23" s="260">
        <v>424</v>
      </c>
      <c r="H23" s="157">
        <v>4</v>
      </c>
      <c r="I23" s="157" t="s">
        <v>1011</v>
      </c>
      <c r="J23" s="157">
        <v>181</v>
      </c>
      <c r="K23" s="157">
        <v>17</v>
      </c>
      <c r="L23" s="157">
        <v>12</v>
      </c>
      <c r="M23" s="157" t="s">
        <v>1011</v>
      </c>
      <c r="N23" s="157">
        <v>44</v>
      </c>
      <c r="O23" s="157">
        <v>3</v>
      </c>
      <c r="P23" s="157" t="s">
        <v>1011</v>
      </c>
      <c r="Q23" s="157">
        <v>11</v>
      </c>
      <c r="R23" s="157" t="s">
        <v>23</v>
      </c>
      <c r="S23" s="157">
        <v>3</v>
      </c>
      <c r="T23" s="157">
        <v>10</v>
      </c>
      <c r="U23" s="261">
        <v>14</v>
      </c>
      <c r="V23" s="169"/>
      <c r="W23" s="169"/>
    </row>
    <row r="24" spans="1:23" s="170" customFormat="1" ht="12" customHeight="1" x14ac:dyDescent="0.2">
      <c r="A24" s="256">
        <v>15</v>
      </c>
      <c r="B24" s="171"/>
      <c r="D24" s="262" t="s">
        <v>31</v>
      </c>
      <c r="E24" s="264" t="s">
        <v>32</v>
      </c>
      <c r="F24" s="259" t="s">
        <v>33</v>
      </c>
      <c r="G24" s="260">
        <v>81</v>
      </c>
      <c r="H24" s="157" t="s">
        <v>23</v>
      </c>
      <c r="I24" s="157" t="s">
        <v>23</v>
      </c>
      <c r="J24" s="157">
        <v>37</v>
      </c>
      <c r="K24" s="157">
        <v>3</v>
      </c>
      <c r="L24" s="157" t="s">
        <v>1011</v>
      </c>
      <c r="M24" s="157" t="s">
        <v>1011</v>
      </c>
      <c r="N24" s="157">
        <v>3</v>
      </c>
      <c r="O24" s="157" t="s">
        <v>23</v>
      </c>
      <c r="P24" s="157" t="s">
        <v>1011</v>
      </c>
      <c r="Q24" s="157">
        <v>3</v>
      </c>
      <c r="R24" s="157" t="s">
        <v>23</v>
      </c>
      <c r="S24" s="157" t="s">
        <v>1011</v>
      </c>
      <c r="T24" s="157" t="s">
        <v>23</v>
      </c>
      <c r="U24" s="261">
        <v>15</v>
      </c>
      <c r="V24" s="169"/>
      <c r="W24" s="169"/>
    </row>
    <row r="25" spans="1:23" s="178" customFormat="1" ht="20.100000000000001" customHeight="1" x14ac:dyDescent="0.2">
      <c r="A25" s="265">
        <v>16</v>
      </c>
      <c r="B25" s="266" t="s">
        <v>34</v>
      </c>
      <c r="C25" s="176"/>
      <c r="D25" s="177"/>
      <c r="G25" s="267">
        <v>106283</v>
      </c>
      <c r="H25" s="268">
        <v>1178</v>
      </c>
      <c r="I25" s="268">
        <v>61</v>
      </c>
      <c r="J25" s="268">
        <v>8966</v>
      </c>
      <c r="K25" s="268">
        <v>9616</v>
      </c>
      <c r="L25" s="268">
        <v>385</v>
      </c>
      <c r="M25" s="268">
        <v>15853</v>
      </c>
      <c r="N25" s="268">
        <v>19446</v>
      </c>
      <c r="O25" s="268">
        <v>6412</v>
      </c>
      <c r="P25" s="268">
        <v>2419</v>
      </c>
      <c r="Q25" s="268">
        <v>4442</v>
      </c>
      <c r="R25" s="268">
        <v>630</v>
      </c>
      <c r="S25" s="268">
        <v>1105</v>
      </c>
      <c r="T25" s="268">
        <v>12425</v>
      </c>
      <c r="U25" s="269">
        <v>16</v>
      </c>
      <c r="V25" s="169"/>
      <c r="W25" s="169"/>
    </row>
    <row r="26" spans="1:23" s="162" customFormat="1" ht="16.5" customHeight="1" x14ac:dyDescent="0.2">
      <c r="A26" s="179"/>
      <c r="B26" s="180"/>
      <c r="C26" s="180"/>
      <c r="D26" s="180"/>
      <c r="E26" s="180"/>
      <c r="F26" s="180"/>
      <c r="G26" s="512" t="s">
        <v>324</v>
      </c>
      <c r="H26" s="513"/>
      <c r="I26" s="513"/>
      <c r="J26" s="513"/>
      <c r="K26" s="513"/>
      <c r="L26" s="513"/>
      <c r="M26" s="511" t="s">
        <v>324</v>
      </c>
      <c r="N26" s="511"/>
      <c r="O26" s="511"/>
      <c r="P26" s="511"/>
      <c r="Q26" s="511"/>
      <c r="R26" s="511"/>
      <c r="S26" s="511"/>
      <c r="T26" s="511"/>
      <c r="U26" s="270"/>
      <c r="V26" s="180"/>
      <c r="W26" s="180"/>
    </row>
    <row r="27" spans="1:23" s="170" customFormat="1" ht="12" customHeight="1" x14ac:dyDescent="0.2">
      <c r="A27" s="256">
        <v>17</v>
      </c>
      <c r="B27" s="271" t="s">
        <v>15</v>
      </c>
      <c r="C27" s="272"/>
      <c r="D27" s="273"/>
      <c r="E27" s="168"/>
      <c r="F27" s="168"/>
      <c r="G27" s="260">
        <v>-408092</v>
      </c>
      <c r="H27" s="157">
        <v>-37177</v>
      </c>
      <c r="I27" s="157">
        <v>-362</v>
      </c>
      <c r="J27" s="157">
        <v>-204662</v>
      </c>
      <c r="K27" s="157">
        <v>-9273</v>
      </c>
      <c r="L27" s="157">
        <v>-5671</v>
      </c>
      <c r="M27" s="157">
        <v>27889</v>
      </c>
      <c r="N27" s="157">
        <v>-11818</v>
      </c>
      <c r="O27" s="157">
        <v>5805</v>
      </c>
      <c r="P27" s="157">
        <v>-17704</v>
      </c>
      <c r="Q27" s="157">
        <v>-35041</v>
      </c>
      <c r="R27" s="157">
        <v>-7878</v>
      </c>
      <c r="S27" s="157">
        <v>-5939</v>
      </c>
      <c r="T27" s="157">
        <v>6014</v>
      </c>
      <c r="U27" s="261">
        <v>17</v>
      </c>
    </row>
    <row r="28" spans="1:23" s="170" customFormat="1" ht="12" customHeight="1" x14ac:dyDescent="0.2">
      <c r="A28" s="256">
        <v>18</v>
      </c>
      <c r="B28" s="271" t="s">
        <v>323</v>
      </c>
      <c r="C28" s="272"/>
      <c r="D28" s="273"/>
      <c r="E28" s="168"/>
      <c r="F28" s="168"/>
      <c r="G28" s="260">
        <v>-723391</v>
      </c>
      <c r="H28" s="157">
        <v>-39089</v>
      </c>
      <c r="I28" s="157">
        <v>-415</v>
      </c>
      <c r="J28" s="157">
        <v>-223695</v>
      </c>
      <c r="K28" s="157">
        <v>-18877</v>
      </c>
      <c r="L28" s="157">
        <v>-6291</v>
      </c>
      <c r="M28" s="157">
        <v>-37716</v>
      </c>
      <c r="N28" s="157">
        <v>-69751</v>
      </c>
      <c r="O28" s="157">
        <v>-21305</v>
      </c>
      <c r="P28" s="157">
        <v>-22498</v>
      </c>
      <c r="Q28" s="157">
        <v>-44874</v>
      </c>
      <c r="R28" s="157">
        <v>-9295</v>
      </c>
      <c r="S28" s="157">
        <v>-8157</v>
      </c>
      <c r="T28" s="157">
        <v>-46392</v>
      </c>
      <c r="U28" s="261">
        <v>18</v>
      </c>
    </row>
    <row r="29" spans="1:23" s="170" customFormat="1" ht="12" customHeight="1" x14ac:dyDescent="0.2">
      <c r="A29" s="256">
        <v>19</v>
      </c>
      <c r="B29" s="274" t="s">
        <v>17</v>
      </c>
      <c r="C29" s="272"/>
      <c r="D29" s="273"/>
      <c r="E29" s="168"/>
      <c r="F29" s="168"/>
      <c r="G29" s="260" t="s">
        <v>23</v>
      </c>
      <c r="H29" s="157" t="s">
        <v>23</v>
      </c>
      <c r="I29" s="157" t="s">
        <v>23</v>
      </c>
      <c r="J29" s="157" t="s">
        <v>23</v>
      </c>
      <c r="K29" s="157" t="s">
        <v>23</v>
      </c>
      <c r="L29" s="157" t="s">
        <v>23</v>
      </c>
      <c r="M29" s="157" t="s">
        <v>23</v>
      </c>
      <c r="N29" s="157" t="s">
        <v>23</v>
      </c>
      <c r="O29" s="157" t="s">
        <v>23</v>
      </c>
      <c r="P29" s="157" t="s">
        <v>23</v>
      </c>
      <c r="Q29" s="157" t="s">
        <v>23</v>
      </c>
      <c r="R29" s="157" t="s">
        <v>23</v>
      </c>
      <c r="S29" s="157" t="s">
        <v>23</v>
      </c>
      <c r="T29" s="157" t="s">
        <v>23</v>
      </c>
      <c r="U29" s="261">
        <v>19</v>
      </c>
    </row>
    <row r="30" spans="1:23" s="170" customFormat="1" ht="12" customHeight="1" x14ac:dyDescent="0.2">
      <c r="A30" s="256">
        <v>20</v>
      </c>
      <c r="B30" s="274" t="s">
        <v>18</v>
      </c>
      <c r="C30" s="272"/>
      <c r="D30" s="273"/>
      <c r="G30" s="260">
        <v>315299</v>
      </c>
      <c r="H30" s="157">
        <v>1911</v>
      </c>
      <c r="I30" s="157">
        <v>53</v>
      </c>
      <c r="J30" s="157">
        <v>19033</v>
      </c>
      <c r="K30" s="157">
        <v>9604</v>
      </c>
      <c r="L30" s="157">
        <v>620</v>
      </c>
      <c r="M30" s="157">
        <v>65605</v>
      </c>
      <c r="N30" s="157">
        <v>57933</v>
      </c>
      <c r="O30" s="157">
        <v>27110</v>
      </c>
      <c r="P30" s="157">
        <v>4794</v>
      </c>
      <c r="Q30" s="157">
        <v>9833</v>
      </c>
      <c r="R30" s="157">
        <v>1417</v>
      </c>
      <c r="S30" s="157">
        <v>2218</v>
      </c>
      <c r="T30" s="157">
        <v>52406</v>
      </c>
      <c r="U30" s="261">
        <v>20</v>
      </c>
    </row>
    <row r="31" spans="1:23" s="170" customFormat="1" ht="12" customHeight="1" x14ac:dyDescent="0.2">
      <c r="A31" s="256">
        <v>21</v>
      </c>
      <c r="B31" s="271" t="s">
        <v>19</v>
      </c>
      <c r="C31" s="272"/>
      <c r="D31" s="273"/>
      <c r="E31" s="168"/>
      <c r="F31" s="168"/>
      <c r="G31" s="260">
        <v>4984986</v>
      </c>
      <c r="H31" s="157">
        <v>61452</v>
      </c>
      <c r="I31" s="157">
        <v>8465</v>
      </c>
      <c r="J31" s="157">
        <v>1540222</v>
      </c>
      <c r="K31" s="157">
        <v>180826</v>
      </c>
      <c r="L31" s="157">
        <v>62571</v>
      </c>
      <c r="M31" s="157">
        <v>616814</v>
      </c>
      <c r="N31" s="157">
        <v>700231</v>
      </c>
      <c r="O31" s="157">
        <v>115169</v>
      </c>
      <c r="P31" s="157">
        <v>107935</v>
      </c>
      <c r="Q31" s="157">
        <v>168510</v>
      </c>
      <c r="R31" s="157">
        <v>7344</v>
      </c>
      <c r="S31" s="157">
        <v>35640</v>
      </c>
      <c r="T31" s="157">
        <v>211350</v>
      </c>
      <c r="U31" s="261">
        <v>21</v>
      </c>
    </row>
    <row r="32" spans="1:23" s="170" customFormat="1" ht="12" customHeight="1" x14ac:dyDescent="0.2">
      <c r="A32" s="256">
        <v>22</v>
      </c>
      <c r="B32" s="171"/>
      <c r="D32" s="257" t="s">
        <v>20</v>
      </c>
      <c r="E32" s="258" t="s">
        <v>21</v>
      </c>
      <c r="F32" s="259" t="s">
        <v>22</v>
      </c>
      <c r="G32" s="260">
        <v>2274</v>
      </c>
      <c r="H32" s="157">
        <v>18</v>
      </c>
      <c r="I32" s="157" t="s">
        <v>1011</v>
      </c>
      <c r="J32" s="157">
        <v>228</v>
      </c>
      <c r="K32" s="157">
        <v>36</v>
      </c>
      <c r="L32" s="157" t="s">
        <v>1011</v>
      </c>
      <c r="M32" s="157">
        <v>373</v>
      </c>
      <c r="N32" s="157">
        <v>367</v>
      </c>
      <c r="O32" s="157">
        <v>79</v>
      </c>
      <c r="P32" s="157">
        <v>134</v>
      </c>
      <c r="Q32" s="157">
        <v>141</v>
      </c>
      <c r="R32" s="157">
        <v>22</v>
      </c>
      <c r="S32" s="157">
        <v>17</v>
      </c>
      <c r="T32" s="157">
        <v>98</v>
      </c>
      <c r="U32" s="261">
        <v>22</v>
      </c>
    </row>
    <row r="33" spans="1:26" s="170" customFormat="1" ht="12" customHeight="1" x14ac:dyDescent="0.2">
      <c r="A33" s="256">
        <v>23</v>
      </c>
      <c r="B33" s="171"/>
      <c r="C33" s="171"/>
      <c r="D33" s="262" t="s">
        <v>22</v>
      </c>
      <c r="E33" s="258" t="s">
        <v>23</v>
      </c>
      <c r="F33" s="263" t="s">
        <v>24</v>
      </c>
      <c r="G33" s="260">
        <v>5830</v>
      </c>
      <c r="H33" s="157">
        <v>152</v>
      </c>
      <c r="I33" s="157" t="s">
        <v>23</v>
      </c>
      <c r="J33" s="157">
        <v>521</v>
      </c>
      <c r="K33" s="157">
        <v>103</v>
      </c>
      <c r="L33" s="157">
        <v>21</v>
      </c>
      <c r="M33" s="157">
        <v>952</v>
      </c>
      <c r="N33" s="157">
        <v>1029</v>
      </c>
      <c r="O33" s="157">
        <v>136</v>
      </c>
      <c r="P33" s="157">
        <v>226</v>
      </c>
      <c r="Q33" s="157">
        <v>253</v>
      </c>
      <c r="R33" s="157">
        <v>29</v>
      </c>
      <c r="S33" s="157">
        <v>163</v>
      </c>
      <c r="T33" s="157">
        <v>690</v>
      </c>
      <c r="U33" s="261">
        <v>23</v>
      </c>
    </row>
    <row r="34" spans="1:26" s="170" customFormat="1" ht="12" customHeight="1" x14ac:dyDescent="0.2">
      <c r="A34" s="256">
        <v>24</v>
      </c>
      <c r="B34" s="171"/>
      <c r="C34" s="171"/>
      <c r="D34" s="262" t="s">
        <v>24</v>
      </c>
      <c r="E34" s="258" t="s">
        <v>23</v>
      </c>
      <c r="F34" s="263" t="s">
        <v>25</v>
      </c>
      <c r="G34" s="260">
        <v>7016</v>
      </c>
      <c r="H34" s="157">
        <v>72</v>
      </c>
      <c r="I34" s="157" t="s">
        <v>1011</v>
      </c>
      <c r="J34" s="157">
        <v>720</v>
      </c>
      <c r="K34" s="157">
        <v>98</v>
      </c>
      <c r="L34" s="157">
        <v>46</v>
      </c>
      <c r="M34" s="157">
        <v>1445</v>
      </c>
      <c r="N34" s="157">
        <v>1001</v>
      </c>
      <c r="O34" s="157">
        <v>74</v>
      </c>
      <c r="P34" s="157">
        <v>253</v>
      </c>
      <c r="Q34" s="157">
        <v>403</v>
      </c>
      <c r="R34" s="157" t="s">
        <v>1011</v>
      </c>
      <c r="S34" s="157">
        <v>275</v>
      </c>
      <c r="T34" s="157">
        <v>634</v>
      </c>
      <c r="U34" s="261">
        <v>24</v>
      </c>
    </row>
    <row r="35" spans="1:26" s="170" customFormat="1" ht="12" customHeight="1" x14ac:dyDescent="0.2">
      <c r="A35" s="256">
        <v>25</v>
      </c>
      <c r="B35" s="171"/>
      <c r="C35" s="171"/>
      <c r="D35" s="262" t="s">
        <v>25</v>
      </c>
      <c r="E35" s="258" t="s">
        <v>23</v>
      </c>
      <c r="F35" s="263" t="s">
        <v>26</v>
      </c>
      <c r="G35" s="260">
        <v>15879</v>
      </c>
      <c r="H35" s="157">
        <v>388</v>
      </c>
      <c r="I35" s="157" t="s">
        <v>1011</v>
      </c>
      <c r="J35" s="157">
        <v>1921</v>
      </c>
      <c r="K35" s="157">
        <v>189</v>
      </c>
      <c r="L35" s="157">
        <v>179</v>
      </c>
      <c r="M35" s="157">
        <v>2956</v>
      </c>
      <c r="N35" s="157">
        <v>2191</v>
      </c>
      <c r="O35" s="157">
        <v>311</v>
      </c>
      <c r="P35" s="157">
        <v>684</v>
      </c>
      <c r="Q35" s="157">
        <v>1039</v>
      </c>
      <c r="R35" s="157" t="s">
        <v>1011</v>
      </c>
      <c r="S35" s="157">
        <v>544</v>
      </c>
      <c r="T35" s="157">
        <v>1026</v>
      </c>
      <c r="U35" s="261">
        <v>25</v>
      </c>
    </row>
    <row r="36" spans="1:26" s="170" customFormat="1" ht="12" customHeight="1" x14ac:dyDescent="0.2">
      <c r="A36" s="256">
        <v>26</v>
      </c>
      <c r="B36" s="171"/>
      <c r="C36" s="171"/>
      <c r="D36" s="262" t="s">
        <v>26</v>
      </c>
      <c r="E36" s="258" t="s">
        <v>23</v>
      </c>
      <c r="F36" s="263" t="s">
        <v>27</v>
      </c>
      <c r="G36" s="260">
        <v>542439</v>
      </c>
      <c r="H36" s="157">
        <v>3032</v>
      </c>
      <c r="I36" s="157">
        <v>138</v>
      </c>
      <c r="J36" s="157">
        <v>41982</v>
      </c>
      <c r="K36" s="157">
        <v>3012</v>
      </c>
      <c r="L36" s="157">
        <v>1582</v>
      </c>
      <c r="M36" s="157">
        <v>136516</v>
      </c>
      <c r="N36" s="157">
        <v>95146</v>
      </c>
      <c r="O36" s="157">
        <v>37327</v>
      </c>
      <c r="P36" s="157">
        <v>9410</v>
      </c>
      <c r="Q36" s="157">
        <v>16635</v>
      </c>
      <c r="R36" s="157">
        <v>1909</v>
      </c>
      <c r="S36" s="157">
        <v>2558</v>
      </c>
      <c r="T36" s="157">
        <v>67284</v>
      </c>
      <c r="U36" s="261">
        <v>26</v>
      </c>
    </row>
    <row r="37" spans="1:26" s="170" customFormat="1" ht="12" customHeight="1" x14ac:dyDescent="0.2">
      <c r="A37" s="256">
        <v>27</v>
      </c>
      <c r="B37" s="171"/>
      <c r="C37" s="171"/>
      <c r="D37" s="262" t="s">
        <v>27</v>
      </c>
      <c r="E37" s="258" t="s">
        <v>23</v>
      </c>
      <c r="F37" s="263" t="s">
        <v>28</v>
      </c>
      <c r="G37" s="260">
        <v>584583</v>
      </c>
      <c r="H37" s="157">
        <v>5265</v>
      </c>
      <c r="I37" s="157">
        <v>542</v>
      </c>
      <c r="J37" s="157">
        <v>62710</v>
      </c>
      <c r="K37" s="157">
        <v>5565</v>
      </c>
      <c r="L37" s="157">
        <v>1783</v>
      </c>
      <c r="M37" s="157">
        <v>126510</v>
      </c>
      <c r="N37" s="157">
        <v>112922</v>
      </c>
      <c r="O37" s="157">
        <v>33838</v>
      </c>
      <c r="P37" s="157">
        <v>11474</v>
      </c>
      <c r="Q37" s="157">
        <v>22087</v>
      </c>
      <c r="R37" s="157">
        <v>1911</v>
      </c>
      <c r="S37" s="157">
        <v>3143</v>
      </c>
      <c r="T37" s="157">
        <v>46944</v>
      </c>
      <c r="U37" s="261">
        <v>27</v>
      </c>
    </row>
    <row r="38" spans="1:26" s="170" customFormat="1" ht="12" customHeight="1" x14ac:dyDescent="0.2">
      <c r="A38" s="256">
        <v>28</v>
      </c>
      <c r="B38" s="171"/>
      <c r="C38" s="171"/>
      <c r="D38" s="262" t="s">
        <v>28</v>
      </c>
      <c r="E38" s="258" t="s">
        <v>23</v>
      </c>
      <c r="F38" s="263" t="s">
        <v>29</v>
      </c>
      <c r="G38" s="260">
        <v>1243117</v>
      </c>
      <c r="H38" s="157">
        <v>29593</v>
      </c>
      <c r="I38" s="157">
        <v>2466</v>
      </c>
      <c r="J38" s="157">
        <v>235716</v>
      </c>
      <c r="K38" s="157">
        <v>24591</v>
      </c>
      <c r="L38" s="157">
        <v>16928</v>
      </c>
      <c r="M38" s="157">
        <v>199925</v>
      </c>
      <c r="N38" s="157">
        <v>297230</v>
      </c>
      <c r="O38" s="157">
        <v>33650</v>
      </c>
      <c r="P38" s="157">
        <v>32454</v>
      </c>
      <c r="Q38" s="157">
        <v>50695</v>
      </c>
      <c r="R38" s="157">
        <v>2041</v>
      </c>
      <c r="S38" s="157">
        <v>8387</v>
      </c>
      <c r="T38" s="157">
        <v>57115</v>
      </c>
      <c r="U38" s="261">
        <v>28</v>
      </c>
    </row>
    <row r="39" spans="1:26" s="170" customFormat="1" ht="12" customHeight="1" x14ac:dyDescent="0.2">
      <c r="A39" s="256">
        <v>29</v>
      </c>
      <c r="B39" s="171"/>
      <c r="D39" s="262" t="s">
        <v>29</v>
      </c>
      <c r="E39" s="258" t="s">
        <v>23</v>
      </c>
      <c r="F39" s="263" t="s">
        <v>30</v>
      </c>
      <c r="G39" s="260">
        <v>442644</v>
      </c>
      <c r="H39" s="157">
        <v>17769</v>
      </c>
      <c r="I39" s="157">
        <v>3106</v>
      </c>
      <c r="J39" s="157">
        <v>155769</v>
      </c>
      <c r="K39" s="157">
        <v>8848</v>
      </c>
      <c r="L39" s="157">
        <v>8074</v>
      </c>
      <c r="M39" s="157">
        <v>52852</v>
      </c>
      <c r="N39" s="157">
        <v>85250</v>
      </c>
      <c r="O39" s="157">
        <v>5991</v>
      </c>
      <c r="P39" s="157">
        <v>11746</v>
      </c>
      <c r="Q39" s="157">
        <v>19530</v>
      </c>
      <c r="R39" s="157" t="s">
        <v>1011</v>
      </c>
      <c r="S39" s="157" t="s">
        <v>1011</v>
      </c>
      <c r="T39" s="157">
        <v>10122</v>
      </c>
      <c r="U39" s="261">
        <v>29</v>
      </c>
    </row>
    <row r="40" spans="1:26" s="170" customFormat="1" ht="12" customHeight="1" x14ac:dyDescent="0.2">
      <c r="A40" s="256">
        <v>30</v>
      </c>
      <c r="B40" s="171"/>
      <c r="C40" s="173"/>
      <c r="D40" s="262" t="s">
        <v>30</v>
      </c>
      <c r="E40" s="258" t="s">
        <v>23</v>
      </c>
      <c r="F40" s="263" t="s">
        <v>31</v>
      </c>
      <c r="G40" s="260">
        <v>840766</v>
      </c>
      <c r="H40" s="157">
        <v>5163</v>
      </c>
      <c r="I40" s="157" t="s">
        <v>1011</v>
      </c>
      <c r="J40" s="157">
        <v>369886</v>
      </c>
      <c r="K40" s="157">
        <v>38980</v>
      </c>
      <c r="L40" s="157">
        <v>26430</v>
      </c>
      <c r="M40" s="157" t="s">
        <v>1011</v>
      </c>
      <c r="N40" s="157">
        <v>74890</v>
      </c>
      <c r="O40" s="157">
        <v>3763</v>
      </c>
      <c r="P40" s="157" t="s">
        <v>1011</v>
      </c>
      <c r="Q40" s="157">
        <v>15555</v>
      </c>
      <c r="R40" s="157" t="s">
        <v>23</v>
      </c>
      <c r="S40" s="157">
        <v>5491</v>
      </c>
      <c r="T40" s="157">
        <v>27438</v>
      </c>
      <c r="U40" s="261">
        <v>30</v>
      </c>
    </row>
    <row r="41" spans="1:26" s="170" customFormat="1" ht="12" customHeight="1" x14ac:dyDescent="0.2">
      <c r="A41" s="256">
        <v>31</v>
      </c>
      <c r="B41" s="171"/>
      <c r="D41" s="262" t="s">
        <v>31</v>
      </c>
      <c r="E41" s="264" t="s">
        <v>32</v>
      </c>
      <c r="F41" s="259" t="s">
        <v>33</v>
      </c>
      <c r="G41" s="260">
        <v>1300440</v>
      </c>
      <c r="H41" s="157" t="s">
        <v>23</v>
      </c>
      <c r="I41" s="157" t="s">
        <v>23</v>
      </c>
      <c r="J41" s="157">
        <v>670770</v>
      </c>
      <c r="K41" s="157">
        <v>99405</v>
      </c>
      <c r="L41" s="157" t="s">
        <v>1011</v>
      </c>
      <c r="M41" s="157" t="s">
        <v>1011</v>
      </c>
      <c r="N41" s="157">
        <v>30205</v>
      </c>
      <c r="O41" s="157" t="s">
        <v>23</v>
      </c>
      <c r="P41" s="157" t="s">
        <v>1011</v>
      </c>
      <c r="Q41" s="157">
        <v>42171</v>
      </c>
      <c r="R41" s="157" t="s">
        <v>23</v>
      </c>
      <c r="S41" s="157" t="s">
        <v>1011</v>
      </c>
      <c r="T41" s="157" t="s">
        <v>23</v>
      </c>
      <c r="U41" s="261">
        <v>31</v>
      </c>
    </row>
    <row r="42" spans="1:26" s="178" customFormat="1" ht="20.100000000000001" customHeight="1" x14ac:dyDescent="0.2">
      <c r="A42" s="265">
        <v>32</v>
      </c>
      <c r="B42" s="266" t="s">
        <v>34</v>
      </c>
      <c r="C42" s="176"/>
      <c r="D42" s="177"/>
      <c r="G42" s="275">
        <v>4576894</v>
      </c>
      <c r="H42" s="268">
        <v>24275</v>
      </c>
      <c r="I42" s="268">
        <v>8102</v>
      </c>
      <c r="J42" s="268">
        <v>1335560</v>
      </c>
      <c r="K42" s="268">
        <v>171553</v>
      </c>
      <c r="L42" s="268">
        <v>56900</v>
      </c>
      <c r="M42" s="268">
        <v>644703</v>
      </c>
      <c r="N42" s="268">
        <v>688414</v>
      </c>
      <c r="O42" s="268">
        <v>120974</v>
      </c>
      <c r="P42" s="268">
        <v>90231</v>
      </c>
      <c r="Q42" s="268">
        <v>133469</v>
      </c>
      <c r="R42" s="268">
        <v>-534</v>
      </c>
      <c r="S42" s="268">
        <v>29701</v>
      </c>
      <c r="T42" s="268">
        <v>217364</v>
      </c>
      <c r="U42" s="269">
        <v>32</v>
      </c>
    </row>
    <row r="43" spans="1:26" s="162" customFormat="1" ht="17.25" customHeight="1" x14ac:dyDescent="0.2">
      <c r="A43" s="179"/>
      <c r="B43" s="180"/>
      <c r="C43" s="180"/>
      <c r="D43" s="180"/>
      <c r="E43" s="180"/>
      <c r="F43" s="180"/>
      <c r="G43" s="512" t="s">
        <v>325</v>
      </c>
      <c r="H43" s="513"/>
      <c r="I43" s="513"/>
      <c r="J43" s="513"/>
      <c r="K43" s="513"/>
      <c r="L43" s="513"/>
      <c r="M43" s="511" t="s">
        <v>325</v>
      </c>
      <c r="N43" s="511"/>
      <c r="O43" s="511"/>
      <c r="P43" s="511"/>
      <c r="Q43" s="511"/>
      <c r="R43" s="511"/>
      <c r="S43" s="511"/>
      <c r="T43" s="511"/>
      <c r="U43" s="270"/>
      <c r="V43" s="180"/>
      <c r="W43" s="180"/>
    </row>
    <row r="44" spans="1:26" s="170" customFormat="1" ht="12" customHeight="1" x14ac:dyDescent="0.2">
      <c r="A44" s="256">
        <v>33</v>
      </c>
      <c r="B44" s="271" t="s">
        <v>15</v>
      </c>
      <c r="C44" s="272"/>
      <c r="D44" s="273"/>
      <c r="E44" s="168"/>
      <c r="F44" s="168"/>
      <c r="G44" s="260" t="s">
        <v>23</v>
      </c>
      <c r="H44" s="157" t="s">
        <v>23</v>
      </c>
      <c r="I44" s="157" t="s">
        <v>23</v>
      </c>
      <c r="J44" s="157" t="s">
        <v>23</v>
      </c>
      <c r="K44" s="157" t="s">
        <v>23</v>
      </c>
      <c r="L44" s="157" t="s">
        <v>23</v>
      </c>
      <c r="M44" s="157" t="s">
        <v>23</v>
      </c>
      <c r="N44" s="157" t="s">
        <v>23</v>
      </c>
      <c r="O44" s="157" t="s">
        <v>23</v>
      </c>
      <c r="P44" s="157" t="s">
        <v>23</v>
      </c>
      <c r="Q44" s="157" t="s">
        <v>23</v>
      </c>
      <c r="R44" s="157" t="s">
        <v>23</v>
      </c>
      <c r="S44" s="157" t="s">
        <v>23</v>
      </c>
      <c r="T44" s="157" t="s">
        <v>23</v>
      </c>
      <c r="U44" s="261">
        <v>33</v>
      </c>
    </row>
    <row r="45" spans="1:26" s="170" customFormat="1" ht="12" customHeight="1" x14ac:dyDescent="0.2">
      <c r="A45" s="256">
        <v>34</v>
      </c>
      <c r="B45" s="271" t="s">
        <v>323</v>
      </c>
      <c r="C45" s="272"/>
      <c r="D45" s="273"/>
      <c r="E45" s="168"/>
      <c r="F45" s="168"/>
      <c r="G45" s="260" t="s">
        <v>23</v>
      </c>
      <c r="H45" s="157" t="s">
        <v>23</v>
      </c>
      <c r="I45" s="157" t="s">
        <v>23</v>
      </c>
      <c r="J45" s="157" t="s">
        <v>23</v>
      </c>
      <c r="K45" s="157" t="s">
        <v>23</v>
      </c>
      <c r="L45" s="157" t="s">
        <v>23</v>
      </c>
      <c r="M45" s="157" t="s">
        <v>23</v>
      </c>
      <c r="N45" s="157" t="s">
        <v>23</v>
      </c>
      <c r="O45" s="157" t="s">
        <v>23</v>
      </c>
      <c r="P45" s="157" t="s">
        <v>23</v>
      </c>
      <c r="Q45" s="157" t="s">
        <v>23</v>
      </c>
      <c r="R45" s="157" t="s">
        <v>23</v>
      </c>
      <c r="S45" s="157" t="s">
        <v>23</v>
      </c>
      <c r="T45" s="157" t="s">
        <v>23</v>
      </c>
      <c r="U45" s="261">
        <v>34</v>
      </c>
    </row>
    <row r="46" spans="1:26" s="170" customFormat="1" ht="12" customHeight="1" x14ac:dyDescent="0.2">
      <c r="A46" s="256">
        <v>35</v>
      </c>
      <c r="B46" s="274" t="s">
        <v>17</v>
      </c>
      <c r="C46" s="272"/>
      <c r="D46" s="273"/>
      <c r="E46" s="168"/>
      <c r="F46" s="168"/>
      <c r="G46" s="260" t="s">
        <v>23</v>
      </c>
      <c r="H46" s="157" t="s">
        <v>23</v>
      </c>
      <c r="I46" s="157" t="s">
        <v>23</v>
      </c>
      <c r="J46" s="157" t="s">
        <v>23</v>
      </c>
      <c r="K46" s="157" t="s">
        <v>23</v>
      </c>
      <c r="L46" s="157" t="s">
        <v>23</v>
      </c>
      <c r="M46" s="157" t="s">
        <v>23</v>
      </c>
      <c r="N46" s="157" t="s">
        <v>23</v>
      </c>
      <c r="O46" s="157" t="s">
        <v>23</v>
      </c>
      <c r="P46" s="157" t="s">
        <v>23</v>
      </c>
      <c r="Q46" s="157" t="s">
        <v>23</v>
      </c>
      <c r="R46" s="157" t="s">
        <v>23</v>
      </c>
      <c r="S46" s="157" t="s">
        <v>23</v>
      </c>
      <c r="T46" s="157" t="s">
        <v>23</v>
      </c>
      <c r="U46" s="261">
        <v>35</v>
      </c>
      <c r="Z46" s="181"/>
    </row>
    <row r="47" spans="1:26" s="170" customFormat="1" ht="12" customHeight="1" x14ac:dyDescent="0.2">
      <c r="A47" s="256">
        <v>36</v>
      </c>
      <c r="B47" s="274" t="s">
        <v>18</v>
      </c>
      <c r="C47" s="272"/>
      <c r="D47" s="273"/>
      <c r="G47" s="260" t="s">
        <v>23</v>
      </c>
      <c r="H47" s="157" t="s">
        <v>23</v>
      </c>
      <c r="I47" s="157" t="s">
        <v>23</v>
      </c>
      <c r="J47" s="157" t="s">
        <v>23</v>
      </c>
      <c r="K47" s="157" t="s">
        <v>23</v>
      </c>
      <c r="L47" s="157" t="s">
        <v>23</v>
      </c>
      <c r="M47" s="157" t="s">
        <v>23</v>
      </c>
      <c r="N47" s="157" t="s">
        <v>23</v>
      </c>
      <c r="O47" s="157" t="s">
        <v>23</v>
      </c>
      <c r="P47" s="157" t="s">
        <v>23</v>
      </c>
      <c r="Q47" s="157" t="s">
        <v>23</v>
      </c>
      <c r="R47" s="157" t="s">
        <v>23</v>
      </c>
      <c r="S47" s="157" t="s">
        <v>23</v>
      </c>
      <c r="T47" s="157" t="s">
        <v>23</v>
      </c>
      <c r="U47" s="261">
        <v>36</v>
      </c>
    </row>
    <row r="48" spans="1:26" s="170" customFormat="1" ht="12" customHeight="1" x14ac:dyDescent="0.2">
      <c r="A48" s="256">
        <v>37</v>
      </c>
      <c r="B48" s="271" t="s">
        <v>19</v>
      </c>
      <c r="C48" s="272"/>
      <c r="D48" s="273"/>
      <c r="E48" s="168"/>
      <c r="F48" s="168"/>
      <c r="G48" s="260">
        <v>151694</v>
      </c>
      <c r="H48" s="157">
        <v>2030</v>
      </c>
      <c r="I48" s="157">
        <v>283</v>
      </c>
      <c r="J48" s="157">
        <v>51860</v>
      </c>
      <c r="K48" s="157">
        <v>6112</v>
      </c>
      <c r="L48" s="157">
        <v>2122</v>
      </c>
      <c r="M48" s="157">
        <v>16366</v>
      </c>
      <c r="N48" s="157">
        <v>19981</v>
      </c>
      <c r="O48" s="157">
        <v>2571</v>
      </c>
      <c r="P48" s="157">
        <v>3405</v>
      </c>
      <c r="Q48" s="157">
        <v>5109</v>
      </c>
      <c r="R48" s="157">
        <v>192</v>
      </c>
      <c r="S48" s="157">
        <v>1152</v>
      </c>
      <c r="T48" s="157">
        <v>4963</v>
      </c>
      <c r="U48" s="261">
        <v>37</v>
      </c>
    </row>
    <row r="49" spans="1:24" s="170" customFormat="1" ht="12" customHeight="1" x14ac:dyDescent="0.2">
      <c r="A49" s="256">
        <v>38</v>
      </c>
      <c r="B49" s="171"/>
      <c r="D49" s="257" t="s">
        <v>20</v>
      </c>
      <c r="E49" s="258" t="s">
        <v>21</v>
      </c>
      <c r="F49" s="259" t="s">
        <v>22</v>
      </c>
      <c r="G49" s="260">
        <v>79</v>
      </c>
      <c r="H49" s="157">
        <v>1</v>
      </c>
      <c r="I49" s="157" t="s">
        <v>1011</v>
      </c>
      <c r="J49" s="157">
        <v>8</v>
      </c>
      <c r="K49" s="157">
        <v>1</v>
      </c>
      <c r="L49" s="157" t="s">
        <v>1011</v>
      </c>
      <c r="M49" s="157">
        <v>13</v>
      </c>
      <c r="N49" s="157">
        <v>13</v>
      </c>
      <c r="O49" s="157">
        <v>3</v>
      </c>
      <c r="P49" s="157">
        <v>5</v>
      </c>
      <c r="Q49" s="157">
        <v>5</v>
      </c>
      <c r="R49" s="157">
        <v>1</v>
      </c>
      <c r="S49" s="157">
        <v>1</v>
      </c>
      <c r="T49" s="157">
        <v>3</v>
      </c>
      <c r="U49" s="261">
        <v>38</v>
      </c>
      <c r="X49" s="182"/>
    </row>
    <row r="50" spans="1:24" s="170" customFormat="1" ht="12" customHeight="1" x14ac:dyDescent="0.2">
      <c r="A50" s="256">
        <v>39</v>
      </c>
      <c r="B50" s="171"/>
      <c r="C50" s="171"/>
      <c r="D50" s="262" t="s">
        <v>22</v>
      </c>
      <c r="E50" s="258" t="s">
        <v>23</v>
      </c>
      <c r="F50" s="263" t="s">
        <v>24</v>
      </c>
      <c r="G50" s="260">
        <v>180</v>
      </c>
      <c r="H50" s="157">
        <v>5</v>
      </c>
      <c r="I50" s="157" t="s">
        <v>23</v>
      </c>
      <c r="J50" s="157">
        <v>18</v>
      </c>
      <c r="K50" s="157">
        <v>2</v>
      </c>
      <c r="L50" s="157">
        <v>1</v>
      </c>
      <c r="M50" s="157">
        <v>33</v>
      </c>
      <c r="N50" s="157">
        <v>36</v>
      </c>
      <c r="O50" s="157">
        <v>4</v>
      </c>
      <c r="P50" s="157">
        <v>8</v>
      </c>
      <c r="Q50" s="157">
        <v>8</v>
      </c>
      <c r="R50" s="157">
        <v>1</v>
      </c>
      <c r="S50" s="157">
        <v>4</v>
      </c>
      <c r="T50" s="157">
        <v>12</v>
      </c>
      <c r="U50" s="261">
        <v>39</v>
      </c>
    </row>
    <row r="51" spans="1:24" s="170" customFormat="1" ht="12" customHeight="1" x14ac:dyDescent="0.2">
      <c r="A51" s="256">
        <v>40</v>
      </c>
      <c r="B51" s="171"/>
      <c r="C51" s="171"/>
      <c r="D51" s="262" t="s">
        <v>24</v>
      </c>
      <c r="E51" s="258" t="s">
        <v>23</v>
      </c>
      <c r="F51" s="263" t="s">
        <v>25</v>
      </c>
      <c r="G51" s="260">
        <v>234</v>
      </c>
      <c r="H51" s="157">
        <v>3</v>
      </c>
      <c r="I51" s="157" t="s">
        <v>1011</v>
      </c>
      <c r="J51" s="157">
        <v>25</v>
      </c>
      <c r="K51" s="157">
        <v>3</v>
      </c>
      <c r="L51" s="157">
        <v>1</v>
      </c>
      <c r="M51" s="157">
        <v>50</v>
      </c>
      <c r="N51" s="157">
        <v>35</v>
      </c>
      <c r="O51" s="157">
        <v>3</v>
      </c>
      <c r="P51" s="157">
        <v>9</v>
      </c>
      <c r="Q51" s="157">
        <v>14</v>
      </c>
      <c r="R51" s="157" t="s">
        <v>1011</v>
      </c>
      <c r="S51" s="157">
        <v>8</v>
      </c>
      <c r="T51" s="157">
        <v>18</v>
      </c>
      <c r="U51" s="261">
        <v>40</v>
      </c>
    </row>
    <row r="52" spans="1:24" s="170" customFormat="1" ht="12" customHeight="1" x14ac:dyDescent="0.2">
      <c r="A52" s="256">
        <v>41</v>
      </c>
      <c r="B52" s="171"/>
      <c r="C52" s="171"/>
      <c r="D52" s="262" t="s">
        <v>25</v>
      </c>
      <c r="E52" s="258" t="s">
        <v>23</v>
      </c>
      <c r="F52" s="263" t="s">
        <v>26</v>
      </c>
      <c r="G52" s="260">
        <v>542</v>
      </c>
      <c r="H52" s="157">
        <v>14</v>
      </c>
      <c r="I52" s="157" t="s">
        <v>1011</v>
      </c>
      <c r="J52" s="157">
        <v>67</v>
      </c>
      <c r="K52" s="157">
        <v>6</v>
      </c>
      <c r="L52" s="157">
        <v>6</v>
      </c>
      <c r="M52" s="157">
        <v>103</v>
      </c>
      <c r="N52" s="157">
        <v>77</v>
      </c>
      <c r="O52" s="157">
        <v>11</v>
      </c>
      <c r="P52" s="157">
        <v>24</v>
      </c>
      <c r="Q52" s="157">
        <v>35</v>
      </c>
      <c r="R52" s="157" t="s">
        <v>1011</v>
      </c>
      <c r="S52" s="157">
        <v>16</v>
      </c>
      <c r="T52" s="157">
        <v>31</v>
      </c>
      <c r="U52" s="261">
        <v>41</v>
      </c>
    </row>
    <row r="53" spans="1:24" s="170" customFormat="1" ht="12" customHeight="1" x14ac:dyDescent="0.2">
      <c r="A53" s="256">
        <v>42</v>
      </c>
      <c r="B53" s="171"/>
      <c r="C53" s="171"/>
      <c r="D53" s="262" t="s">
        <v>26</v>
      </c>
      <c r="E53" s="258" t="s">
        <v>23</v>
      </c>
      <c r="F53" s="263" t="s">
        <v>27</v>
      </c>
      <c r="G53" s="260">
        <v>6766</v>
      </c>
      <c r="H53" s="157">
        <v>54</v>
      </c>
      <c r="I53" s="157">
        <v>2</v>
      </c>
      <c r="J53" s="157">
        <v>610</v>
      </c>
      <c r="K53" s="157">
        <v>40</v>
      </c>
      <c r="L53" s="157">
        <v>29</v>
      </c>
      <c r="M53" s="157">
        <v>1638</v>
      </c>
      <c r="N53" s="157">
        <v>1188</v>
      </c>
      <c r="O53" s="157">
        <v>409</v>
      </c>
      <c r="P53" s="157">
        <v>139</v>
      </c>
      <c r="Q53" s="157">
        <v>219</v>
      </c>
      <c r="R53" s="157">
        <v>29</v>
      </c>
      <c r="S53" s="157">
        <v>48</v>
      </c>
      <c r="T53" s="157">
        <v>737</v>
      </c>
      <c r="U53" s="261">
        <v>42</v>
      </c>
    </row>
    <row r="54" spans="1:24" s="170" customFormat="1" ht="12" customHeight="1" x14ac:dyDescent="0.2">
      <c r="A54" s="256">
        <v>43</v>
      </c>
      <c r="B54" s="171"/>
      <c r="C54" s="171"/>
      <c r="D54" s="262" t="s">
        <v>27</v>
      </c>
      <c r="E54" s="258" t="s">
        <v>23</v>
      </c>
      <c r="F54" s="263" t="s">
        <v>28</v>
      </c>
      <c r="G54" s="260">
        <v>14190</v>
      </c>
      <c r="H54" s="157">
        <v>147</v>
      </c>
      <c r="I54" s="157">
        <v>15</v>
      </c>
      <c r="J54" s="157">
        <v>1618</v>
      </c>
      <c r="K54" s="157">
        <v>144</v>
      </c>
      <c r="L54" s="157">
        <v>49</v>
      </c>
      <c r="M54" s="157">
        <v>3037</v>
      </c>
      <c r="N54" s="157">
        <v>2714</v>
      </c>
      <c r="O54" s="157">
        <v>781</v>
      </c>
      <c r="P54" s="157">
        <v>305</v>
      </c>
      <c r="Q54" s="157">
        <v>543</v>
      </c>
      <c r="R54" s="157">
        <v>48</v>
      </c>
      <c r="S54" s="157">
        <v>83</v>
      </c>
      <c r="T54" s="157">
        <v>1092</v>
      </c>
      <c r="U54" s="261">
        <v>43</v>
      </c>
    </row>
    <row r="55" spans="1:24" s="170" customFormat="1" ht="12" customHeight="1" x14ac:dyDescent="0.2">
      <c r="A55" s="256">
        <v>44</v>
      </c>
      <c r="B55" s="171"/>
      <c r="C55" s="171"/>
      <c r="D55" s="262" t="s">
        <v>28</v>
      </c>
      <c r="E55" s="258" t="s">
        <v>23</v>
      </c>
      <c r="F55" s="263" t="s">
        <v>29</v>
      </c>
      <c r="G55" s="260">
        <v>39615</v>
      </c>
      <c r="H55" s="157">
        <v>1008</v>
      </c>
      <c r="I55" s="157">
        <v>84</v>
      </c>
      <c r="J55" s="157">
        <v>7747</v>
      </c>
      <c r="K55" s="157">
        <v>772</v>
      </c>
      <c r="L55" s="157">
        <v>573</v>
      </c>
      <c r="M55" s="157">
        <v>6339</v>
      </c>
      <c r="N55" s="157">
        <v>9344</v>
      </c>
      <c r="O55" s="157">
        <v>1029</v>
      </c>
      <c r="P55" s="157">
        <v>1056</v>
      </c>
      <c r="Q55" s="157">
        <v>1598</v>
      </c>
      <c r="R55" s="157">
        <v>66</v>
      </c>
      <c r="S55" s="157">
        <v>276</v>
      </c>
      <c r="T55" s="157">
        <v>1762</v>
      </c>
      <c r="U55" s="261">
        <v>44</v>
      </c>
    </row>
    <row r="56" spans="1:24" s="170" customFormat="1" ht="12" customHeight="1" x14ac:dyDescent="0.2">
      <c r="A56" s="256">
        <v>45</v>
      </c>
      <c r="B56" s="171"/>
      <c r="D56" s="262" t="s">
        <v>29</v>
      </c>
      <c r="E56" s="258" t="s">
        <v>23</v>
      </c>
      <c r="F56" s="263" t="s">
        <v>30</v>
      </c>
      <c r="G56" s="260">
        <v>15258</v>
      </c>
      <c r="H56" s="157">
        <v>618</v>
      </c>
      <c r="I56" s="157">
        <v>106</v>
      </c>
      <c r="J56" s="157">
        <v>5390</v>
      </c>
      <c r="K56" s="157">
        <v>304</v>
      </c>
      <c r="L56" s="157">
        <v>278</v>
      </c>
      <c r="M56" s="157">
        <v>1826</v>
      </c>
      <c r="N56" s="157">
        <v>2916</v>
      </c>
      <c r="O56" s="157">
        <v>202</v>
      </c>
      <c r="P56" s="157">
        <v>407</v>
      </c>
      <c r="Q56" s="157">
        <v>672</v>
      </c>
      <c r="R56" s="157" t="s">
        <v>1011</v>
      </c>
      <c r="S56" s="157" t="s">
        <v>1011</v>
      </c>
      <c r="T56" s="157">
        <v>348</v>
      </c>
      <c r="U56" s="261">
        <v>45</v>
      </c>
    </row>
    <row r="57" spans="1:24" s="170" customFormat="1" ht="12" customHeight="1" x14ac:dyDescent="0.2">
      <c r="A57" s="256">
        <v>46</v>
      </c>
      <c r="B57" s="171"/>
      <c r="C57" s="173"/>
      <c r="D57" s="262" t="s">
        <v>30</v>
      </c>
      <c r="E57" s="258" t="s">
        <v>23</v>
      </c>
      <c r="F57" s="263" t="s">
        <v>31</v>
      </c>
      <c r="G57" s="260">
        <v>29334</v>
      </c>
      <c r="H57" s="157">
        <v>181</v>
      </c>
      <c r="I57" s="157" t="s">
        <v>1011</v>
      </c>
      <c r="J57" s="157">
        <v>12907</v>
      </c>
      <c r="K57" s="157">
        <v>1361</v>
      </c>
      <c r="L57" s="157">
        <v>923</v>
      </c>
      <c r="M57" s="157" t="s">
        <v>1011</v>
      </c>
      <c r="N57" s="157">
        <v>2603</v>
      </c>
      <c r="O57" s="157">
        <v>129</v>
      </c>
      <c r="P57" s="157" t="s">
        <v>1011</v>
      </c>
      <c r="Q57" s="157">
        <v>540</v>
      </c>
      <c r="R57" s="157" t="s">
        <v>23</v>
      </c>
      <c r="S57" s="157">
        <v>191</v>
      </c>
      <c r="T57" s="157">
        <v>959</v>
      </c>
      <c r="U57" s="261">
        <v>46</v>
      </c>
    </row>
    <row r="58" spans="1:24" s="170" customFormat="1" ht="12" customHeight="1" x14ac:dyDescent="0.2">
      <c r="A58" s="166">
        <v>47</v>
      </c>
      <c r="B58" s="171"/>
      <c r="D58" s="28" t="s">
        <v>31</v>
      </c>
      <c r="E58" s="30" t="s">
        <v>32</v>
      </c>
      <c r="F58" s="172" t="s">
        <v>33</v>
      </c>
      <c r="G58" s="260">
        <v>45497</v>
      </c>
      <c r="H58" s="157" t="s">
        <v>23</v>
      </c>
      <c r="I58" s="157" t="s">
        <v>23</v>
      </c>
      <c r="J58" s="157">
        <v>23468</v>
      </c>
      <c r="K58" s="157">
        <v>3478</v>
      </c>
      <c r="L58" s="157" t="s">
        <v>1011</v>
      </c>
      <c r="M58" s="157" t="s">
        <v>1011</v>
      </c>
      <c r="N58" s="157">
        <v>1055</v>
      </c>
      <c r="O58" s="157" t="s">
        <v>23</v>
      </c>
      <c r="P58" s="157" t="s">
        <v>1011</v>
      </c>
      <c r="Q58" s="157">
        <v>1475</v>
      </c>
      <c r="R58" s="157" t="s">
        <v>23</v>
      </c>
      <c r="S58" s="157" t="s">
        <v>1011</v>
      </c>
      <c r="T58" s="157" t="s">
        <v>23</v>
      </c>
      <c r="U58" s="232">
        <v>47</v>
      </c>
    </row>
    <row r="59" spans="1:24" s="178" customFormat="1" ht="20.100000000000001" customHeight="1" x14ac:dyDescent="0.2">
      <c r="A59" s="174">
        <v>48</v>
      </c>
      <c r="B59" s="175" t="s">
        <v>34</v>
      </c>
      <c r="C59" s="176"/>
      <c r="D59" s="177"/>
      <c r="G59" s="275">
        <v>151694</v>
      </c>
      <c r="H59" s="268">
        <v>2030</v>
      </c>
      <c r="I59" s="268">
        <v>283</v>
      </c>
      <c r="J59" s="268">
        <v>51860</v>
      </c>
      <c r="K59" s="268">
        <v>6112</v>
      </c>
      <c r="L59" s="268">
        <v>2122</v>
      </c>
      <c r="M59" s="268">
        <v>16366</v>
      </c>
      <c r="N59" s="268">
        <v>19981</v>
      </c>
      <c r="O59" s="268">
        <v>2571</v>
      </c>
      <c r="P59" s="268">
        <v>3405</v>
      </c>
      <c r="Q59" s="268">
        <v>5109</v>
      </c>
      <c r="R59" s="268">
        <v>192</v>
      </c>
      <c r="S59" s="268">
        <v>1152</v>
      </c>
      <c r="T59" s="268">
        <v>4963</v>
      </c>
      <c r="U59" s="233">
        <v>48</v>
      </c>
    </row>
    <row r="60" spans="1:24" s="185" customFormat="1" ht="9.75" customHeight="1" x14ac:dyDescent="0.2">
      <c r="A60" s="183"/>
      <c r="B60" s="183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4"/>
    </row>
    <row r="63" spans="1:24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</row>
    <row r="137" ht="12.75" customHeight="1" x14ac:dyDescent="0.2"/>
    <row r="138" ht="12.75" customHeight="1" x14ac:dyDescent="0.2"/>
    <row r="139" ht="30" customHeight="1" x14ac:dyDescent="0.2"/>
  </sheetData>
  <mergeCells count="27">
    <mergeCell ref="M26:T26"/>
    <mergeCell ref="M43:T43"/>
    <mergeCell ref="G26:L26"/>
    <mergeCell ref="G43:L43"/>
    <mergeCell ref="P4:P8"/>
    <mergeCell ref="Q4:Q8"/>
    <mergeCell ref="R4:R8"/>
    <mergeCell ref="T4:T8"/>
    <mergeCell ref="G9:L9"/>
    <mergeCell ref="M9:T9"/>
    <mergeCell ref="J4:J8"/>
    <mergeCell ref="K4:K8"/>
    <mergeCell ref="L4:L8"/>
    <mergeCell ref="M4:M8"/>
    <mergeCell ref="N4:N8"/>
    <mergeCell ref="O4:O8"/>
    <mergeCell ref="A1:L1"/>
    <mergeCell ref="M1:U1"/>
    <mergeCell ref="A3:A8"/>
    <mergeCell ref="B3:F8"/>
    <mergeCell ref="G3:G8"/>
    <mergeCell ref="H3:L3"/>
    <mergeCell ref="M3:T3"/>
    <mergeCell ref="U3:U8"/>
    <mergeCell ref="H4:H8"/>
    <mergeCell ref="I4:I8"/>
    <mergeCell ref="S4:S8"/>
  </mergeCells>
  <pageMargins left="0.51181102362204722" right="0.51181102362204722" top="0.78740157480314965" bottom="0.78740157480314965" header="0.51181102362204722" footer="0.51181102362204722"/>
  <pageSetup paperSize="9" orientation="portrait" r:id="rId1"/>
  <headerFooter differentOddEven="1" alignWithMargins="0">
    <evenFooter>&amp;L&amp;7______________________
*) Ohne Organgesellschaften.
1) Sowie Abwasser- und Abfallentsorgung und Beseitigung von Umweltverschmutzungen.
2) Sowie Instandhaltung und Reparatur von Kraftfahrzeugen.</evenFooter>
  </headerFooter>
  <colBreaks count="1" manualBreakCount="1">
    <brk id="1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zoomScaleNormal="100" zoomScaleSheetLayoutView="100" workbookViewId="0"/>
  </sheetViews>
  <sheetFormatPr baseColWidth="10" defaultRowHeight="11.25" x14ac:dyDescent="0.2"/>
  <sheetData>
    <row r="3" spans="2:8" x14ac:dyDescent="0.2">
      <c r="B3" s="414" t="s">
        <v>1020</v>
      </c>
      <c r="C3" s="414"/>
      <c r="D3" s="414"/>
      <c r="E3" s="414"/>
      <c r="F3" s="414"/>
      <c r="G3" s="414"/>
      <c r="H3" s="414"/>
    </row>
    <row r="4" spans="2:8" ht="12.75" customHeight="1" x14ac:dyDescent="0.2">
      <c r="B4" s="414"/>
      <c r="C4" s="414"/>
      <c r="D4" s="414"/>
      <c r="E4" s="414"/>
      <c r="F4" s="414"/>
      <c r="G4" s="414"/>
      <c r="H4" s="414"/>
    </row>
    <row r="5" spans="2:8" x14ac:dyDescent="0.2">
      <c r="B5" s="414"/>
      <c r="C5" s="414"/>
      <c r="D5" s="414"/>
      <c r="E5" s="414"/>
      <c r="F5" s="414"/>
      <c r="G5" s="414"/>
      <c r="H5" s="414"/>
    </row>
  </sheetData>
  <mergeCells count="1">
    <mergeCell ref="B3:H5"/>
  </mergeCells>
  <pageMargins left="0.51181102362204722" right="0.51181102362204722" top="0.78740157480314965" bottom="0.78740157480314965" header="0.51181102362204722" footer="0.51181102362204722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3076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228600</xdr:colOff>
                <xdr:row>10</xdr:row>
                <xdr:rowOff>114300</xdr:rowOff>
              </to>
            </anchor>
          </objectPr>
        </oleObject>
      </mc:Choice>
      <mc:Fallback>
        <oleObject progId="AcroExch.Document.DC" dvAspect="DVASPECT_ICON" shapeId="3076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P119"/>
  <sheetViews>
    <sheetView zoomScaleNormal="100" zoomScaleSheetLayoutView="100" workbookViewId="0">
      <pane ySplit="7" topLeftCell="A8" activePane="bottomLeft" state="frozen"/>
      <selection activeCell="L42" sqref="L42"/>
      <selection pane="bottomLeft" sqref="A1:I1"/>
    </sheetView>
  </sheetViews>
  <sheetFormatPr baseColWidth="10" defaultColWidth="10.6640625" defaultRowHeight="11.25" x14ac:dyDescent="0.2"/>
  <cols>
    <col min="1" max="1" width="59.5" style="41" customWidth="1"/>
    <col min="2" max="2" width="8" style="41" customWidth="1"/>
    <col min="3" max="3" width="9.6640625" style="41" customWidth="1"/>
    <col min="4" max="4" width="8" style="41" customWidth="1"/>
    <col min="5" max="5" width="9.6640625" style="41" customWidth="1"/>
    <col min="6" max="6" width="8" style="41" customWidth="1"/>
    <col min="7" max="7" width="9.6640625" style="41" customWidth="1"/>
    <col min="8" max="8" width="8" style="41" customWidth="1"/>
    <col min="9" max="9" width="9.6640625" style="41" customWidth="1"/>
    <col min="10" max="16384" width="10.6640625" style="41"/>
  </cols>
  <sheetData>
    <row r="1" spans="1:10" ht="12" customHeight="1" x14ac:dyDescent="0.2">
      <c r="A1" s="526" t="s">
        <v>994</v>
      </c>
      <c r="B1" s="527"/>
      <c r="C1" s="527"/>
      <c r="D1" s="527"/>
      <c r="E1" s="527"/>
      <c r="F1" s="527"/>
      <c r="G1" s="527"/>
      <c r="H1" s="527"/>
      <c r="I1" s="527"/>
    </row>
    <row r="2" spans="1:10" ht="12" customHeight="1" x14ac:dyDescent="0.2">
      <c r="B2" s="160"/>
      <c r="H2" s="160"/>
      <c r="I2" s="186"/>
    </row>
    <row r="3" spans="1:10" ht="12.75" customHeight="1" x14ac:dyDescent="0.2">
      <c r="A3" s="467" t="s">
        <v>326</v>
      </c>
      <c r="B3" s="470" t="s">
        <v>327</v>
      </c>
      <c r="C3" s="429"/>
      <c r="D3" s="423" t="s">
        <v>152</v>
      </c>
      <c r="E3" s="424"/>
      <c r="F3" s="424"/>
      <c r="G3" s="424"/>
      <c r="H3" s="424"/>
      <c r="I3" s="424"/>
      <c r="J3" s="162"/>
    </row>
    <row r="4" spans="1:10" ht="12.75" customHeight="1" x14ac:dyDescent="0.2">
      <c r="A4" s="468"/>
      <c r="B4" s="472"/>
      <c r="C4" s="430"/>
      <c r="D4" s="425"/>
      <c r="E4" s="426"/>
      <c r="F4" s="426"/>
      <c r="G4" s="426"/>
      <c r="H4" s="426"/>
      <c r="I4" s="426"/>
    </row>
    <row r="5" spans="1:10" ht="12.75" customHeight="1" x14ac:dyDescent="0.2">
      <c r="A5" s="468"/>
      <c r="B5" s="472"/>
      <c r="C5" s="430"/>
      <c r="D5" s="427"/>
      <c r="E5" s="428"/>
      <c r="F5" s="428"/>
      <c r="G5" s="428"/>
      <c r="H5" s="428"/>
      <c r="I5" s="428"/>
    </row>
    <row r="6" spans="1:10" ht="12.75" customHeight="1" x14ac:dyDescent="0.2">
      <c r="A6" s="468"/>
      <c r="B6" s="474"/>
      <c r="C6" s="431"/>
      <c r="D6" s="528" t="s">
        <v>159</v>
      </c>
      <c r="E6" s="529"/>
      <c r="F6" s="530" t="s">
        <v>328</v>
      </c>
      <c r="G6" s="531"/>
      <c r="H6" s="529" t="s">
        <v>10</v>
      </c>
      <c r="I6" s="532"/>
    </row>
    <row r="7" spans="1:10" ht="12.75" customHeight="1" x14ac:dyDescent="0.2">
      <c r="A7" s="469"/>
      <c r="B7" s="187" t="s">
        <v>12</v>
      </c>
      <c r="C7" s="135" t="s">
        <v>13</v>
      </c>
      <c r="D7" s="188" t="s">
        <v>12</v>
      </c>
      <c r="E7" s="135" t="s">
        <v>13</v>
      </c>
      <c r="F7" s="188" t="s">
        <v>12</v>
      </c>
      <c r="G7" s="135" t="s">
        <v>13</v>
      </c>
      <c r="H7" s="135" t="s">
        <v>12</v>
      </c>
      <c r="I7" s="188" t="s">
        <v>13</v>
      </c>
    </row>
    <row r="8" spans="1:10" ht="7.5" customHeight="1" x14ac:dyDescent="0.2">
      <c r="A8" s="213"/>
      <c r="B8" s="238"/>
      <c r="C8" s="238"/>
      <c r="D8" s="238"/>
      <c r="E8" s="238"/>
      <c r="F8" s="238"/>
      <c r="G8" s="238"/>
      <c r="H8" s="238"/>
      <c r="I8" s="238"/>
    </row>
    <row r="9" spans="1:10" ht="11.25" customHeight="1" x14ac:dyDescent="0.2">
      <c r="A9" s="106" t="s">
        <v>111</v>
      </c>
      <c r="B9" s="278">
        <v>388</v>
      </c>
      <c r="C9" s="279">
        <v>516803</v>
      </c>
      <c r="D9" s="279">
        <v>5</v>
      </c>
      <c r="E9" s="279">
        <v>19451</v>
      </c>
      <c r="F9" s="279">
        <v>6</v>
      </c>
      <c r="G9" s="279">
        <v>199</v>
      </c>
      <c r="H9" s="279">
        <v>377</v>
      </c>
      <c r="I9" s="279">
        <v>497153</v>
      </c>
    </row>
    <row r="10" spans="1:10" ht="11.25" customHeight="1" x14ac:dyDescent="0.2">
      <c r="A10" s="106" t="s">
        <v>112</v>
      </c>
      <c r="B10" s="278">
        <v>185</v>
      </c>
      <c r="C10" s="279">
        <v>-151029</v>
      </c>
      <c r="D10" s="279">
        <v>178</v>
      </c>
      <c r="E10" s="279">
        <v>-149012</v>
      </c>
      <c r="F10" s="279" t="s">
        <v>23</v>
      </c>
      <c r="G10" s="279" t="s">
        <v>23</v>
      </c>
      <c r="H10" s="279">
        <v>7</v>
      </c>
      <c r="I10" s="279">
        <v>-2017</v>
      </c>
      <c r="J10" s="189"/>
    </row>
    <row r="11" spans="1:10" ht="33.75" x14ac:dyDescent="0.2">
      <c r="A11" s="117" t="s">
        <v>1015</v>
      </c>
      <c r="B11" s="278" t="s">
        <v>23</v>
      </c>
      <c r="C11" s="279" t="s">
        <v>23</v>
      </c>
      <c r="D11" s="279" t="s">
        <v>23</v>
      </c>
      <c r="E11" s="279" t="s">
        <v>23</v>
      </c>
      <c r="F11" s="279" t="s">
        <v>23</v>
      </c>
      <c r="G11" s="279" t="s">
        <v>23</v>
      </c>
      <c r="H11" s="279" t="s">
        <v>23</v>
      </c>
      <c r="I11" s="279" t="s">
        <v>23</v>
      </c>
      <c r="J11" s="189"/>
    </row>
    <row r="12" spans="1:10" ht="11.25" customHeight="1" x14ac:dyDescent="0.2">
      <c r="A12" s="113" t="s">
        <v>984</v>
      </c>
      <c r="B12" s="280" t="s">
        <v>1011</v>
      </c>
      <c r="C12" s="281" t="s">
        <v>1011</v>
      </c>
      <c r="D12" s="281" t="s">
        <v>1011</v>
      </c>
      <c r="E12" s="281" t="s">
        <v>1011</v>
      </c>
      <c r="F12" s="281" t="s">
        <v>1011</v>
      </c>
      <c r="G12" s="281" t="s">
        <v>1011</v>
      </c>
      <c r="H12" s="281" t="s">
        <v>23</v>
      </c>
      <c r="I12" s="281" t="s">
        <v>23</v>
      </c>
      <c r="J12" s="189"/>
    </row>
    <row r="13" spans="1:10" ht="11.25" customHeight="1" x14ac:dyDescent="0.2">
      <c r="A13" s="276" t="s">
        <v>1016</v>
      </c>
      <c r="B13" s="280" t="s">
        <v>23</v>
      </c>
      <c r="C13" s="281" t="s">
        <v>23</v>
      </c>
      <c r="D13" s="281" t="s">
        <v>23</v>
      </c>
      <c r="E13" s="281" t="s">
        <v>23</v>
      </c>
      <c r="F13" s="281" t="s">
        <v>23</v>
      </c>
      <c r="G13" s="281" t="s">
        <v>23</v>
      </c>
      <c r="H13" s="281" t="s">
        <v>23</v>
      </c>
      <c r="I13" s="281" t="s">
        <v>23</v>
      </c>
      <c r="J13" s="190"/>
    </row>
    <row r="14" spans="1:10" ht="11.25" customHeight="1" x14ac:dyDescent="0.2">
      <c r="A14" s="111" t="s">
        <v>985</v>
      </c>
      <c r="B14" s="280" t="s">
        <v>23</v>
      </c>
      <c r="C14" s="281" t="s">
        <v>23</v>
      </c>
      <c r="D14" s="281" t="s">
        <v>23</v>
      </c>
      <c r="E14" s="281" t="s">
        <v>23</v>
      </c>
      <c r="F14" s="281" t="s">
        <v>23</v>
      </c>
      <c r="G14" s="281" t="s">
        <v>23</v>
      </c>
      <c r="H14" s="281" t="s">
        <v>23</v>
      </c>
      <c r="I14" s="281" t="s">
        <v>23</v>
      </c>
      <c r="J14" s="189"/>
    </row>
    <row r="15" spans="1:10" ht="11.25" customHeight="1" x14ac:dyDescent="0.2">
      <c r="A15" s="113" t="s">
        <v>114</v>
      </c>
      <c r="B15" s="280" t="s">
        <v>23</v>
      </c>
      <c r="C15" s="281" t="s">
        <v>23</v>
      </c>
      <c r="D15" s="281" t="s">
        <v>23</v>
      </c>
      <c r="E15" s="281" t="s">
        <v>23</v>
      </c>
      <c r="F15" s="281" t="s">
        <v>23</v>
      </c>
      <c r="G15" s="281" t="s">
        <v>23</v>
      </c>
      <c r="H15" s="281" t="s">
        <v>23</v>
      </c>
      <c r="I15" s="281" t="s">
        <v>23</v>
      </c>
      <c r="J15" s="189"/>
    </row>
    <row r="16" spans="1:10" ht="11.25" customHeight="1" x14ac:dyDescent="0.2">
      <c r="A16" s="117" t="s">
        <v>986</v>
      </c>
      <c r="B16" s="280" t="s">
        <v>23</v>
      </c>
      <c r="C16" s="281" t="s">
        <v>23</v>
      </c>
      <c r="D16" s="281" t="s">
        <v>23</v>
      </c>
      <c r="E16" s="281" t="s">
        <v>23</v>
      </c>
      <c r="F16" s="281" t="s">
        <v>23</v>
      </c>
      <c r="G16" s="281" t="s">
        <v>23</v>
      </c>
      <c r="H16" s="281" t="s">
        <v>23</v>
      </c>
      <c r="I16" s="281" t="s">
        <v>23</v>
      </c>
      <c r="J16" s="189"/>
    </row>
    <row r="17" spans="1:16" ht="11.25" customHeight="1" x14ac:dyDescent="0.2">
      <c r="A17" s="218" t="s">
        <v>115</v>
      </c>
      <c r="B17" s="280" t="s">
        <v>23</v>
      </c>
      <c r="C17" s="281" t="s">
        <v>23</v>
      </c>
      <c r="D17" s="281" t="s">
        <v>23</v>
      </c>
      <c r="E17" s="281" t="s">
        <v>23</v>
      </c>
      <c r="F17" s="281" t="s">
        <v>23</v>
      </c>
      <c r="G17" s="281" t="s">
        <v>23</v>
      </c>
      <c r="H17" s="281" t="s">
        <v>23</v>
      </c>
      <c r="I17" s="281" t="s">
        <v>23</v>
      </c>
      <c r="J17" s="189"/>
    </row>
    <row r="18" spans="1:16" ht="11.25" customHeight="1" x14ac:dyDescent="0.2">
      <c r="A18" s="277" t="s">
        <v>987</v>
      </c>
      <c r="B18" s="280" t="s">
        <v>23</v>
      </c>
      <c r="C18" s="282" t="s">
        <v>23</v>
      </c>
      <c r="D18" s="282" t="s">
        <v>23</v>
      </c>
      <c r="E18" s="282" t="s">
        <v>23</v>
      </c>
      <c r="F18" s="282" t="s">
        <v>23</v>
      </c>
      <c r="G18" s="282" t="s">
        <v>23</v>
      </c>
      <c r="H18" s="282" t="s">
        <v>23</v>
      </c>
      <c r="I18" s="282" t="s">
        <v>23</v>
      </c>
      <c r="J18" s="189"/>
    </row>
    <row r="19" spans="1:16" ht="11.25" customHeight="1" x14ac:dyDescent="0.2">
      <c r="A19" s="218" t="s">
        <v>988</v>
      </c>
      <c r="B19" s="280" t="s">
        <v>23</v>
      </c>
      <c r="C19" s="282" t="s">
        <v>23</v>
      </c>
      <c r="D19" s="282" t="s">
        <v>23</v>
      </c>
      <c r="E19" s="282" t="s">
        <v>23</v>
      </c>
      <c r="F19" s="282" t="s">
        <v>23</v>
      </c>
      <c r="G19" s="282" t="s">
        <v>23</v>
      </c>
      <c r="H19" s="282" t="s">
        <v>23</v>
      </c>
      <c r="I19" s="282" t="s">
        <v>23</v>
      </c>
      <c r="J19" s="189"/>
    </row>
    <row r="20" spans="1:16" ht="11.25" customHeight="1" x14ac:dyDescent="0.2">
      <c r="A20" s="115" t="s">
        <v>116</v>
      </c>
      <c r="B20" s="280"/>
      <c r="C20" s="282"/>
      <c r="D20" s="282"/>
      <c r="E20" s="282"/>
      <c r="F20" s="282"/>
      <c r="G20" s="282"/>
      <c r="H20" s="282"/>
      <c r="I20" s="282"/>
      <c r="J20" s="189"/>
    </row>
    <row r="21" spans="1:16" ht="11.25" customHeight="1" x14ac:dyDescent="0.2">
      <c r="A21" s="115" t="s">
        <v>117</v>
      </c>
      <c r="B21" s="280"/>
      <c r="C21" s="282"/>
      <c r="D21" s="282"/>
      <c r="E21" s="282"/>
      <c r="F21" s="282"/>
      <c r="G21" s="282"/>
      <c r="H21" s="282"/>
      <c r="I21" s="282"/>
      <c r="J21" s="189"/>
    </row>
    <row r="22" spans="1:16" ht="11.25" customHeight="1" x14ac:dyDescent="0.2">
      <c r="A22" s="115" t="s">
        <v>118</v>
      </c>
      <c r="B22" s="280">
        <v>354</v>
      </c>
      <c r="C22" s="282">
        <v>25051</v>
      </c>
      <c r="D22" s="282" t="s">
        <v>1011</v>
      </c>
      <c r="E22" s="282" t="s">
        <v>1011</v>
      </c>
      <c r="F22" s="282" t="s">
        <v>1011</v>
      </c>
      <c r="G22" s="282" t="s">
        <v>1011</v>
      </c>
      <c r="H22" s="282">
        <v>241</v>
      </c>
      <c r="I22" s="282">
        <v>17371</v>
      </c>
      <c r="J22" s="189"/>
    </row>
    <row r="23" spans="1:16" ht="11.25" customHeight="1" x14ac:dyDescent="0.2">
      <c r="A23" s="115" t="s">
        <v>119</v>
      </c>
      <c r="B23" s="280" t="s">
        <v>23</v>
      </c>
      <c r="C23" s="282" t="s">
        <v>23</v>
      </c>
      <c r="D23" s="282" t="s">
        <v>23</v>
      </c>
      <c r="E23" s="282" t="s">
        <v>23</v>
      </c>
      <c r="F23" s="282" t="s">
        <v>23</v>
      </c>
      <c r="G23" s="282" t="s">
        <v>23</v>
      </c>
      <c r="H23" s="282" t="s">
        <v>23</v>
      </c>
      <c r="I23" s="282" t="s">
        <v>23</v>
      </c>
      <c r="J23" s="189"/>
    </row>
    <row r="24" spans="1:16" x14ac:dyDescent="0.2">
      <c r="A24" s="115" t="s">
        <v>989</v>
      </c>
      <c r="B24" s="280">
        <v>3</v>
      </c>
      <c r="C24" s="282">
        <v>104</v>
      </c>
      <c r="D24" s="282" t="s">
        <v>23</v>
      </c>
      <c r="E24" s="282" t="s">
        <v>23</v>
      </c>
      <c r="F24" s="282" t="s">
        <v>23</v>
      </c>
      <c r="G24" s="282" t="s">
        <v>23</v>
      </c>
      <c r="H24" s="282">
        <v>3</v>
      </c>
      <c r="I24" s="282">
        <v>104</v>
      </c>
      <c r="J24" s="189"/>
    </row>
    <row r="25" spans="1:16" ht="11.25" customHeight="1" x14ac:dyDescent="0.2">
      <c r="A25" s="115" t="s">
        <v>120</v>
      </c>
      <c r="B25" s="280">
        <v>376</v>
      </c>
      <c r="C25" s="282">
        <v>9368</v>
      </c>
      <c r="D25" s="282" t="s">
        <v>1011</v>
      </c>
      <c r="E25" s="282" t="s">
        <v>1011</v>
      </c>
      <c r="F25" s="282" t="s">
        <v>1011</v>
      </c>
      <c r="G25" s="282" t="s">
        <v>1011</v>
      </c>
      <c r="H25" s="282">
        <v>260</v>
      </c>
      <c r="I25" s="282">
        <v>6678</v>
      </c>
      <c r="L25" s="189"/>
      <c r="M25" s="189"/>
      <c r="N25" s="189"/>
      <c r="O25" s="189"/>
      <c r="P25" s="189"/>
    </row>
    <row r="26" spans="1:16" ht="11.25" customHeight="1" x14ac:dyDescent="0.2">
      <c r="A26" s="115" t="s">
        <v>121</v>
      </c>
      <c r="B26" s="280">
        <v>347</v>
      </c>
      <c r="C26" s="282">
        <v>26822</v>
      </c>
      <c r="D26" s="282" t="s">
        <v>1011</v>
      </c>
      <c r="E26" s="282" t="s">
        <v>1011</v>
      </c>
      <c r="F26" s="282" t="s">
        <v>1011</v>
      </c>
      <c r="G26" s="282" t="s">
        <v>1011</v>
      </c>
      <c r="H26" s="282">
        <v>244</v>
      </c>
      <c r="I26" s="282">
        <v>18631</v>
      </c>
      <c r="J26" s="189"/>
    </row>
    <row r="27" spans="1:16" x14ac:dyDescent="0.2">
      <c r="A27" s="115" t="s">
        <v>122</v>
      </c>
      <c r="B27" s="280">
        <v>134</v>
      </c>
      <c r="C27" s="282">
        <v>5981</v>
      </c>
      <c r="D27" s="282">
        <v>38</v>
      </c>
      <c r="E27" s="282">
        <v>715</v>
      </c>
      <c r="F27" s="282" t="s">
        <v>23</v>
      </c>
      <c r="G27" s="282" t="s">
        <v>23</v>
      </c>
      <c r="H27" s="282">
        <v>96</v>
      </c>
      <c r="I27" s="282">
        <v>5266</v>
      </c>
      <c r="J27" s="189"/>
    </row>
    <row r="28" spans="1:16" ht="33.75" customHeight="1" x14ac:dyDescent="0.2">
      <c r="A28" s="231" t="s">
        <v>978</v>
      </c>
      <c r="B28" s="280" t="s">
        <v>23</v>
      </c>
      <c r="C28" s="282" t="s">
        <v>23</v>
      </c>
      <c r="D28" s="282" t="s">
        <v>23</v>
      </c>
      <c r="E28" s="282" t="s">
        <v>23</v>
      </c>
      <c r="F28" s="282" t="s">
        <v>23</v>
      </c>
      <c r="G28" s="282" t="s">
        <v>23</v>
      </c>
      <c r="H28" s="282" t="s">
        <v>23</v>
      </c>
      <c r="I28" s="282" t="s">
        <v>23</v>
      </c>
      <c r="J28" s="189"/>
    </row>
    <row r="29" spans="1:16" x14ac:dyDescent="0.2">
      <c r="A29" s="221" t="s">
        <v>123</v>
      </c>
      <c r="B29" s="280">
        <v>473</v>
      </c>
      <c r="C29" s="282">
        <v>67326</v>
      </c>
      <c r="D29" s="282" t="s">
        <v>1011</v>
      </c>
      <c r="E29" s="282" t="s">
        <v>1011</v>
      </c>
      <c r="F29" s="282" t="s">
        <v>1011</v>
      </c>
      <c r="G29" s="282" t="s">
        <v>1011</v>
      </c>
      <c r="H29" s="282">
        <v>322</v>
      </c>
      <c r="I29" s="282">
        <v>48051</v>
      </c>
    </row>
    <row r="30" spans="1:16" ht="11.25" customHeight="1" x14ac:dyDescent="0.2">
      <c r="A30" s="221" t="s">
        <v>124</v>
      </c>
      <c r="B30" s="280">
        <v>473</v>
      </c>
      <c r="C30" s="282">
        <v>24737</v>
      </c>
      <c r="D30" s="282" t="s">
        <v>1011</v>
      </c>
      <c r="E30" s="282" t="s">
        <v>1011</v>
      </c>
      <c r="F30" s="282" t="s">
        <v>1011</v>
      </c>
      <c r="G30" s="282" t="s">
        <v>1011</v>
      </c>
      <c r="H30" s="282">
        <v>322</v>
      </c>
      <c r="I30" s="282">
        <v>17201</v>
      </c>
    </row>
    <row r="31" spans="1:16" ht="22.5" x14ac:dyDescent="0.2">
      <c r="A31" s="231" t="s">
        <v>1007</v>
      </c>
      <c r="B31" s="280">
        <v>157</v>
      </c>
      <c r="C31" s="282">
        <v>10647</v>
      </c>
      <c r="D31" s="282" t="s">
        <v>1011</v>
      </c>
      <c r="E31" s="282" t="s">
        <v>1011</v>
      </c>
      <c r="F31" s="282" t="s">
        <v>1011</v>
      </c>
      <c r="G31" s="282" t="s">
        <v>1011</v>
      </c>
      <c r="H31" s="282">
        <v>110</v>
      </c>
      <c r="I31" s="282">
        <v>7712</v>
      </c>
    </row>
    <row r="32" spans="1:16" ht="22.5" x14ac:dyDescent="0.2">
      <c r="A32" s="231" t="s">
        <v>1008</v>
      </c>
      <c r="B32" s="280" t="s">
        <v>23</v>
      </c>
      <c r="C32" s="282" t="s">
        <v>23</v>
      </c>
      <c r="D32" s="282" t="s">
        <v>23</v>
      </c>
      <c r="E32" s="282" t="s">
        <v>23</v>
      </c>
      <c r="F32" s="282" t="s">
        <v>23</v>
      </c>
      <c r="G32" s="282" t="s">
        <v>23</v>
      </c>
      <c r="H32" s="282" t="s">
        <v>23</v>
      </c>
      <c r="I32" s="282" t="s">
        <v>23</v>
      </c>
      <c r="J32" s="189"/>
    </row>
    <row r="33" spans="1:13" ht="11.25" customHeight="1" x14ac:dyDescent="0.2">
      <c r="A33" s="221" t="s">
        <v>126</v>
      </c>
      <c r="B33" s="280" t="s">
        <v>1011</v>
      </c>
      <c r="C33" s="282" t="s">
        <v>1011</v>
      </c>
      <c r="D33" s="282" t="s">
        <v>23</v>
      </c>
      <c r="E33" s="282" t="s">
        <v>23</v>
      </c>
      <c r="F33" s="282" t="s">
        <v>23</v>
      </c>
      <c r="G33" s="282" t="s">
        <v>23</v>
      </c>
      <c r="H33" s="282" t="s">
        <v>1011</v>
      </c>
      <c r="I33" s="282" t="s">
        <v>1011</v>
      </c>
      <c r="J33" s="189"/>
    </row>
    <row r="34" spans="1:13" x14ac:dyDescent="0.2">
      <c r="A34" s="222" t="s">
        <v>127</v>
      </c>
      <c r="B34" s="280">
        <v>17</v>
      </c>
      <c r="C34" s="282">
        <v>1644</v>
      </c>
      <c r="D34" s="282" t="s">
        <v>1011</v>
      </c>
      <c r="E34" s="282" t="s">
        <v>1011</v>
      </c>
      <c r="F34" s="282" t="s">
        <v>23</v>
      </c>
      <c r="G34" s="282" t="s">
        <v>23</v>
      </c>
      <c r="H34" s="282" t="s">
        <v>1011</v>
      </c>
      <c r="I34" s="282" t="s">
        <v>1011</v>
      </c>
      <c r="J34" s="189"/>
    </row>
    <row r="35" spans="1:13" s="150" customFormat="1" ht="11.25" customHeight="1" x14ac:dyDescent="0.2">
      <c r="A35" s="222" t="s">
        <v>128</v>
      </c>
      <c r="B35" s="280">
        <v>220</v>
      </c>
      <c r="C35" s="282">
        <v>1022</v>
      </c>
      <c r="D35" s="282">
        <v>47</v>
      </c>
      <c r="E35" s="282">
        <v>76</v>
      </c>
      <c r="F35" s="282" t="s">
        <v>23</v>
      </c>
      <c r="G35" s="282" t="s">
        <v>23</v>
      </c>
      <c r="H35" s="282">
        <v>173</v>
      </c>
      <c r="I35" s="282">
        <v>946</v>
      </c>
      <c r="J35" s="191"/>
      <c r="K35" s="186"/>
    </row>
    <row r="36" spans="1:13" s="150" customFormat="1" ht="11.25" customHeight="1" x14ac:dyDescent="0.2">
      <c r="A36" s="221" t="s">
        <v>129</v>
      </c>
      <c r="B36" s="278" t="s">
        <v>23</v>
      </c>
      <c r="C36" s="279" t="s">
        <v>23</v>
      </c>
      <c r="D36" s="279" t="s">
        <v>23</v>
      </c>
      <c r="E36" s="279" t="s">
        <v>23</v>
      </c>
      <c r="F36" s="279" t="s">
        <v>23</v>
      </c>
      <c r="G36" s="279" t="s">
        <v>23</v>
      </c>
      <c r="H36" s="279" t="s">
        <v>23</v>
      </c>
      <c r="I36" s="279" t="s">
        <v>23</v>
      </c>
      <c r="J36" s="191"/>
      <c r="K36" s="186"/>
    </row>
    <row r="37" spans="1:13" ht="11.25" customHeight="1" x14ac:dyDescent="0.2">
      <c r="A37" s="221" t="s">
        <v>130</v>
      </c>
      <c r="B37" s="280" t="s">
        <v>23</v>
      </c>
      <c r="C37" s="282" t="s">
        <v>23</v>
      </c>
      <c r="D37" s="282" t="s">
        <v>23</v>
      </c>
      <c r="E37" s="282" t="s">
        <v>23</v>
      </c>
      <c r="F37" s="282" t="s">
        <v>23</v>
      </c>
      <c r="G37" s="282" t="s">
        <v>23</v>
      </c>
      <c r="H37" s="282" t="s">
        <v>23</v>
      </c>
      <c r="I37" s="282" t="s">
        <v>23</v>
      </c>
      <c r="J37" s="189"/>
    </row>
    <row r="38" spans="1:13" ht="22.5" x14ac:dyDescent="0.2">
      <c r="A38" s="223" t="s">
        <v>131</v>
      </c>
      <c r="B38" s="280" t="s">
        <v>23</v>
      </c>
      <c r="C38" s="282" t="s">
        <v>23</v>
      </c>
      <c r="D38" s="282" t="s">
        <v>23</v>
      </c>
      <c r="E38" s="282" t="s">
        <v>23</v>
      </c>
      <c r="F38" s="282" t="s">
        <v>23</v>
      </c>
      <c r="G38" s="282" t="s">
        <v>23</v>
      </c>
      <c r="H38" s="282" t="s">
        <v>23</v>
      </c>
      <c r="I38" s="282" t="s">
        <v>23</v>
      </c>
      <c r="J38" s="189"/>
    </row>
    <row r="39" spans="1:13" x14ac:dyDescent="0.2">
      <c r="A39" s="225" t="s">
        <v>132</v>
      </c>
      <c r="B39" s="278">
        <v>270</v>
      </c>
      <c r="C39" s="279">
        <v>13458</v>
      </c>
      <c r="D39" s="279" t="s">
        <v>1011</v>
      </c>
      <c r="E39" s="279" t="s">
        <v>1011</v>
      </c>
      <c r="F39" s="279" t="s">
        <v>1011</v>
      </c>
      <c r="G39" s="279" t="s">
        <v>1011</v>
      </c>
      <c r="H39" s="279">
        <v>200</v>
      </c>
      <c r="I39" s="279">
        <v>10441</v>
      </c>
      <c r="J39" s="189"/>
    </row>
    <row r="40" spans="1:13" ht="11.25" customHeight="1" x14ac:dyDescent="0.2">
      <c r="A40" s="225" t="s">
        <v>133</v>
      </c>
      <c r="B40" s="278">
        <v>556</v>
      </c>
      <c r="C40" s="279">
        <v>377917</v>
      </c>
      <c r="D40" s="279">
        <v>183</v>
      </c>
      <c r="E40" s="279">
        <v>-114802</v>
      </c>
      <c r="F40" s="279">
        <v>3</v>
      </c>
      <c r="G40" s="279">
        <v>198</v>
      </c>
      <c r="H40" s="279">
        <v>370</v>
      </c>
      <c r="I40" s="279">
        <v>492520</v>
      </c>
      <c r="J40" s="189"/>
    </row>
    <row r="41" spans="1:13" ht="22.5" x14ac:dyDescent="0.2">
      <c r="A41" s="231" t="s">
        <v>1000</v>
      </c>
      <c r="B41" s="280"/>
      <c r="C41" s="282"/>
      <c r="D41" s="282"/>
      <c r="E41" s="282"/>
      <c r="F41" s="282"/>
      <c r="G41" s="282"/>
      <c r="H41" s="282"/>
      <c r="I41" s="282"/>
      <c r="J41" s="189"/>
    </row>
    <row r="42" spans="1:13" ht="22.5" x14ac:dyDescent="0.2">
      <c r="A42" s="221" t="s">
        <v>135</v>
      </c>
      <c r="B42" s="280" t="s">
        <v>1011</v>
      </c>
      <c r="C42" s="282" t="s">
        <v>1011</v>
      </c>
      <c r="D42" s="282" t="s">
        <v>23</v>
      </c>
      <c r="E42" s="282" t="s">
        <v>23</v>
      </c>
      <c r="F42" s="282" t="s">
        <v>23</v>
      </c>
      <c r="G42" s="282" t="s">
        <v>23</v>
      </c>
      <c r="H42" s="282" t="s">
        <v>1011</v>
      </c>
      <c r="I42" s="282" t="s">
        <v>1011</v>
      </c>
      <c r="J42" s="189"/>
    </row>
    <row r="43" spans="1:13" ht="22.5" x14ac:dyDescent="0.2">
      <c r="A43" s="231" t="s">
        <v>1001</v>
      </c>
      <c r="B43" s="280">
        <v>218</v>
      </c>
      <c r="C43" s="282">
        <v>2986</v>
      </c>
      <c r="D43" s="282">
        <v>56</v>
      </c>
      <c r="E43" s="282">
        <v>492</v>
      </c>
      <c r="F43" s="282" t="s">
        <v>23</v>
      </c>
      <c r="G43" s="282" t="s">
        <v>23</v>
      </c>
      <c r="H43" s="282">
        <v>162</v>
      </c>
      <c r="I43" s="282">
        <v>2494</v>
      </c>
      <c r="J43" s="189"/>
    </row>
    <row r="44" spans="1:13" ht="11.25" customHeight="1" x14ac:dyDescent="0.2">
      <c r="A44" s="221" t="s">
        <v>137</v>
      </c>
      <c r="B44" s="280">
        <v>4</v>
      </c>
      <c r="C44" s="282">
        <v>225</v>
      </c>
      <c r="D44" s="282" t="s">
        <v>23</v>
      </c>
      <c r="E44" s="282" t="s">
        <v>23</v>
      </c>
      <c r="F44" s="282" t="s">
        <v>1011</v>
      </c>
      <c r="G44" s="282" t="s">
        <v>1011</v>
      </c>
      <c r="H44" s="282" t="s">
        <v>1011</v>
      </c>
      <c r="I44" s="282" t="s">
        <v>1011</v>
      </c>
      <c r="J44" s="189"/>
    </row>
    <row r="45" spans="1:13" s="150" customFormat="1" ht="11.25" customHeight="1" x14ac:dyDescent="0.2">
      <c r="A45" s="221" t="s">
        <v>138</v>
      </c>
      <c r="B45" s="280">
        <v>14</v>
      </c>
      <c r="C45" s="282">
        <v>25672</v>
      </c>
      <c r="D45" s="282">
        <v>3</v>
      </c>
      <c r="E45" s="282">
        <v>19087</v>
      </c>
      <c r="F45" s="282" t="s">
        <v>23</v>
      </c>
      <c r="G45" s="282" t="s">
        <v>23</v>
      </c>
      <c r="H45" s="282">
        <v>11</v>
      </c>
      <c r="I45" s="282">
        <v>6585</v>
      </c>
      <c r="J45" s="191"/>
      <c r="K45" s="186"/>
      <c r="M45" s="211"/>
    </row>
    <row r="46" spans="1:13" s="150" customFormat="1" ht="22.5" x14ac:dyDescent="0.2">
      <c r="A46" s="231" t="s">
        <v>1002</v>
      </c>
      <c r="B46" s="280" t="s">
        <v>23</v>
      </c>
      <c r="C46" s="282" t="s">
        <v>23</v>
      </c>
      <c r="D46" s="282" t="s">
        <v>23</v>
      </c>
      <c r="E46" s="282" t="s">
        <v>23</v>
      </c>
      <c r="F46" s="282" t="s">
        <v>23</v>
      </c>
      <c r="G46" s="282" t="s">
        <v>23</v>
      </c>
      <c r="H46" s="282" t="s">
        <v>23</v>
      </c>
      <c r="I46" s="282" t="s">
        <v>23</v>
      </c>
      <c r="J46" s="191"/>
      <c r="K46" s="186"/>
    </row>
    <row r="47" spans="1:13" ht="22.5" x14ac:dyDescent="0.2">
      <c r="A47" s="231" t="s">
        <v>1003</v>
      </c>
      <c r="B47" s="280" t="s">
        <v>23</v>
      </c>
      <c r="C47" s="282" t="s">
        <v>23</v>
      </c>
      <c r="D47" s="282" t="s">
        <v>23</v>
      </c>
      <c r="E47" s="282" t="s">
        <v>23</v>
      </c>
      <c r="F47" s="282" t="s">
        <v>23</v>
      </c>
      <c r="G47" s="282" t="s">
        <v>23</v>
      </c>
      <c r="H47" s="282" t="s">
        <v>23</v>
      </c>
      <c r="I47" s="282" t="s">
        <v>23</v>
      </c>
      <c r="J47" s="189"/>
    </row>
    <row r="48" spans="1:13" ht="11.25" customHeight="1" x14ac:dyDescent="0.2">
      <c r="A48" s="221" t="s">
        <v>141</v>
      </c>
      <c r="B48" s="280">
        <v>219</v>
      </c>
      <c r="C48" s="282">
        <v>1019</v>
      </c>
      <c r="D48" s="282">
        <v>46</v>
      </c>
      <c r="E48" s="282">
        <v>75</v>
      </c>
      <c r="F48" s="282" t="s">
        <v>23</v>
      </c>
      <c r="G48" s="282" t="s">
        <v>23</v>
      </c>
      <c r="H48" s="282">
        <v>173</v>
      </c>
      <c r="I48" s="282">
        <v>945</v>
      </c>
      <c r="J48" s="189"/>
    </row>
    <row r="49" spans="1:11" ht="11.25" customHeight="1" x14ac:dyDescent="0.2">
      <c r="A49" s="225" t="s">
        <v>142</v>
      </c>
      <c r="B49" s="278">
        <v>337</v>
      </c>
      <c r="C49" s="279">
        <v>30294</v>
      </c>
      <c r="D49" s="279" t="s">
        <v>1011</v>
      </c>
      <c r="E49" s="279" t="s">
        <v>1011</v>
      </c>
      <c r="F49" s="279" t="s">
        <v>1011</v>
      </c>
      <c r="G49" s="279" t="s">
        <v>1011</v>
      </c>
      <c r="H49" s="279">
        <v>249</v>
      </c>
      <c r="I49" s="279">
        <v>10443</v>
      </c>
      <c r="J49" s="189"/>
    </row>
    <row r="50" spans="1:11" ht="11.25" customHeight="1" x14ac:dyDescent="0.2">
      <c r="A50" s="225" t="s">
        <v>143</v>
      </c>
      <c r="B50" s="278">
        <v>553</v>
      </c>
      <c r="C50" s="279">
        <v>347623</v>
      </c>
      <c r="D50" s="279">
        <v>183</v>
      </c>
      <c r="E50" s="279">
        <v>-134454</v>
      </c>
      <c r="F50" s="279" t="s">
        <v>23</v>
      </c>
      <c r="G50" s="279" t="s">
        <v>23</v>
      </c>
      <c r="H50" s="279">
        <v>370</v>
      </c>
      <c r="I50" s="279">
        <v>482077</v>
      </c>
      <c r="J50" s="189"/>
    </row>
    <row r="51" spans="1:11" ht="22.5" x14ac:dyDescent="0.2">
      <c r="A51" s="234" t="s">
        <v>1004</v>
      </c>
      <c r="B51" s="280" t="s">
        <v>23</v>
      </c>
      <c r="C51" s="282" t="s">
        <v>23</v>
      </c>
      <c r="D51" s="282" t="s">
        <v>23</v>
      </c>
      <c r="E51" s="282" t="s">
        <v>23</v>
      </c>
      <c r="F51" s="282" t="s">
        <v>23</v>
      </c>
      <c r="G51" s="282" t="s">
        <v>23</v>
      </c>
      <c r="H51" s="282" t="s">
        <v>23</v>
      </c>
      <c r="I51" s="282" t="s">
        <v>23</v>
      </c>
      <c r="J51" s="189"/>
    </row>
    <row r="52" spans="1:11" ht="11.25" customHeight="1" x14ac:dyDescent="0.2">
      <c r="A52" s="217" t="s">
        <v>145</v>
      </c>
      <c r="B52" s="280" t="s">
        <v>23</v>
      </c>
      <c r="C52" s="282" t="s">
        <v>23</v>
      </c>
      <c r="D52" s="282" t="s">
        <v>23</v>
      </c>
      <c r="E52" s="282" t="s">
        <v>23</v>
      </c>
      <c r="F52" s="282" t="s">
        <v>23</v>
      </c>
      <c r="G52" s="282" t="s">
        <v>23</v>
      </c>
      <c r="H52" s="282" t="s">
        <v>23</v>
      </c>
      <c r="I52" s="282" t="s">
        <v>23</v>
      </c>
      <c r="J52" s="189"/>
    </row>
    <row r="53" spans="1:11" ht="11.25" customHeight="1" x14ac:dyDescent="0.2">
      <c r="A53" s="117" t="s">
        <v>146</v>
      </c>
      <c r="B53" s="280" t="s">
        <v>23</v>
      </c>
      <c r="C53" s="282" t="s">
        <v>23</v>
      </c>
      <c r="D53" s="282" t="s">
        <v>23</v>
      </c>
      <c r="E53" s="282" t="s">
        <v>23</v>
      </c>
      <c r="F53" s="282" t="s">
        <v>23</v>
      </c>
      <c r="G53" s="282" t="s">
        <v>23</v>
      </c>
      <c r="H53" s="282" t="s">
        <v>23</v>
      </c>
      <c r="I53" s="282" t="s">
        <v>23</v>
      </c>
      <c r="J53" s="189"/>
    </row>
    <row r="54" spans="1:11" ht="33.75" x14ac:dyDescent="0.2">
      <c r="A54" s="117" t="s">
        <v>1005</v>
      </c>
      <c r="B54" s="280" t="s">
        <v>23</v>
      </c>
      <c r="C54" s="282" t="s">
        <v>23</v>
      </c>
      <c r="D54" s="282" t="s">
        <v>23</v>
      </c>
      <c r="E54" s="282" t="s">
        <v>23</v>
      </c>
      <c r="F54" s="282" t="s">
        <v>23</v>
      </c>
      <c r="G54" s="282" t="s">
        <v>23</v>
      </c>
      <c r="H54" s="282" t="s">
        <v>23</v>
      </c>
      <c r="I54" s="282" t="s">
        <v>23</v>
      </c>
      <c r="J54" s="189"/>
    </row>
    <row r="55" spans="1:11" s="150" customFormat="1" ht="11.25" customHeight="1" x14ac:dyDescent="0.2">
      <c r="A55" s="119" t="s">
        <v>147</v>
      </c>
      <c r="B55" s="280">
        <v>36</v>
      </c>
      <c r="C55" s="282">
        <v>47507</v>
      </c>
      <c r="D55" s="282">
        <v>11</v>
      </c>
      <c r="E55" s="282">
        <v>864</v>
      </c>
      <c r="F55" s="282" t="s">
        <v>23</v>
      </c>
      <c r="G55" s="282" t="s">
        <v>23</v>
      </c>
      <c r="H55" s="282">
        <v>25</v>
      </c>
      <c r="I55" s="282">
        <v>46642</v>
      </c>
      <c r="J55" s="191"/>
      <c r="K55" s="186"/>
    </row>
    <row r="56" spans="1:11" ht="22.5" x14ac:dyDescent="0.2">
      <c r="A56" s="119" t="s">
        <v>1006</v>
      </c>
      <c r="B56" s="280" t="s">
        <v>23</v>
      </c>
      <c r="C56" s="282" t="s">
        <v>23</v>
      </c>
      <c r="D56" s="282" t="s">
        <v>23</v>
      </c>
      <c r="E56" s="282" t="s">
        <v>23</v>
      </c>
      <c r="F56" s="282" t="s">
        <v>23</v>
      </c>
      <c r="G56" s="282" t="s">
        <v>23</v>
      </c>
      <c r="H56" s="282" t="s">
        <v>23</v>
      </c>
      <c r="I56" s="282" t="s">
        <v>23</v>
      </c>
    </row>
    <row r="57" spans="1:11" x14ac:dyDescent="0.2">
      <c r="A57" s="113" t="s">
        <v>149</v>
      </c>
      <c r="B57" s="281" t="s">
        <v>23</v>
      </c>
      <c r="C57" s="281" t="s">
        <v>23</v>
      </c>
      <c r="D57" s="281" t="s">
        <v>23</v>
      </c>
      <c r="E57" s="281" t="s">
        <v>23</v>
      </c>
      <c r="F57" s="281" t="s">
        <v>23</v>
      </c>
      <c r="G57" s="281" t="s">
        <v>23</v>
      </c>
      <c r="H57" s="281" t="s">
        <v>23</v>
      </c>
      <c r="I57" s="281" t="s">
        <v>23</v>
      </c>
    </row>
    <row r="58" spans="1:11" x14ac:dyDescent="0.2">
      <c r="A58" s="113" t="s">
        <v>150</v>
      </c>
      <c r="B58" s="281" t="s">
        <v>23</v>
      </c>
      <c r="C58" s="281" t="s">
        <v>23</v>
      </c>
      <c r="D58" s="281" t="s">
        <v>23</v>
      </c>
      <c r="E58" s="281" t="s">
        <v>23</v>
      </c>
      <c r="F58" s="281" t="s">
        <v>23</v>
      </c>
      <c r="G58" s="281" t="s">
        <v>23</v>
      </c>
      <c r="H58" s="281" t="s">
        <v>23</v>
      </c>
      <c r="I58" s="281" t="s">
        <v>23</v>
      </c>
    </row>
    <row r="59" spans="1:11" x14ac:dyDescent="0.2">
      <c r="A59" s="113" t="s">
        <v>151</v>
      </c>
      <c r="B59" s="281">
        <v>14</v>
      </c>
      <c r="C59" s="281">
        <v>91699</v>
      </c>
      <c r="D59" s="281" t="s">
        <v>23</v>
      </c>
      <c r="E59" s="281" t="s">
        <v>23</v>
      </c>
      <c r="F59" s="281" t="s">
        <v>23</v>
      </c>
      <c r="G59" s="281" t="s">
        <v>23</v>
      </c>
      <c r="H59" s="281">
        <v>14</v>
      </c>
      <c r="I59" s="281">
        <v>91699</v>
      </c>
    </row>
    <row r="60" spans="1:11" x14ac:dyDescent="0.2">
      <c r="A60" s="106" t="s">
        <v>152</v>
      </c>
      <c r="B60" s="283">
        <v>573</v>
      </c>
      <c r="C60" s="283">
        <v>486828</v>
      </c>
      <c r="D60" s="283">
        <v>183</v>
      </c>
      <c r="E60" s="283">
        <v>-133590</v>
      </c>
      <c r="F60" s="283">
        <v>6</v>
      </c>
      <c r="G60" s="283" t="s">
        <v>23</v>
      </c>
      <c r="H60" s="283">
        <v>384</v>
      </c>
      <c r="I60" s="283">
        <v>620419</v>
      </c>
    </row>
    <row r="61" spans="1:11" ht="12" customHeight="1" x14ac:dyDescent="0.2">
      <c r="A61" s="113" t="s">
        <v>992</v>
      </c>
      <c r="B61" s="281">
        <v>160</v>
      </c>
      <c r="C61" s="281">
        <v>331362</v>
      </c>
      <c r="D61" s="281" t="s">
        <v>1011</v>
      </c>
      <c r="E61" s="281" t="s">
        <v>1011</v>
      </c>
      <c r="F61" s="281" t="s">
        <v>1011</v>
      </c>
      <c r="G61" s="281" t="s">
        <v>1011</v>
      </c>
      <c r="H61" s="281">
        <v>83</v>
      </c>
      <c r="I61" s="281">
        <v>228725</v>
      </c>
    </row>
    <row r="117" ht="12.75" customHeight="1" x14ac:dyDescent="0.2"/>
    <row r="118" ht="12.75" customHeight="1" x14ac:dyDescent="0.2"/>
    <row r="119" ht="11.25" customHeight="1" x14ac:dyDescent="0.2"/>
  </sheetData>
  <mergeCells count="7">
    <mergeCell ref="A1:I1"/>
    <mergeCell ref="A3:A7"/>
    <mergeCell ref="B3:C6"/>
    <mergeCell ref="D3:I5"/>
    <mergeCell ref="D6:E6"/>
    <mergeCell ref="F6:G6"/>
    <mergeCell ref="H6:I6"/>
  </mergeCells>
  <pageMargins left="0.51181102362204722" right="0.51181102362204722" top="0.78740157480314965" bottom="0.78740157480314965" header="0.51181102362204722" footer="0.51181102362204722"/>
  <pageSetup paperSize="9" scale="90" orientation="portrait" r:id="rId1"/>
  <headerFooter alignWithMargins="0">
    <oddFooter>&amp;L&amp;7 ______________________
1) Anzahl = Steuerpflichtige bzw. Fälle.
2) Hierbei handelt es sich um den vororganschaftlichen festgesetzten vortragsfähigen Verlust.</oddFooter>
    <evenFooter>&amp;L&amp;7 1) Anzahl = Steuerpflichtige bzw. Fälle
2) Hierbei handelt es sich um den vororganschaftlichen festgesetzten vortragsfähigen Verlust</even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BY662"/>
  <sheetViews>
    <sheetView zoomScaleNormal="100" zoomScaleSheetLayoutView="100" workbookViewId="0">
      <pane ySplit="9" topLeftCell="A10" activePane="bottomLeft" state="frozen"/>
      <selection pane="bottomLeft" sqref="A1:I2"/>
    </sheetView>
  </sheetViews>
  <sheetFormatPr baseColWidth="10" defaultColWidth="12" defaultRowHeight="11.25" x14ac:dyDescent="0.2"/>
  <cols>
    <col min="1" max="1" width="7.5" style="204" customWidth="1"/>
    <col min="2" max="2" width="35.33203125" style="203" customWidth="1"/>
    <col min="3" max="3" width="9.6640625" style="203" customWidth="1"/>
    <col min="4" max="4" width="11.33203125" style="203" customWidth="1"/>
    <col min="5" max="5" width="9.6640625" style="203" customWidth="1"/>
    <col min="6" max="6" width="11.33203125" style="203" customWidth="1"/>
    <col min="7" max="7" width="9.6640625" style="203" customWidth="1"/>
    <col min="8" max="9" width="11.33203125" style="203" customWidth="1"/>
    <col min="10" max="16384" width="12" style="203"/>
  </cols>
  <sheetData>
    <row r="1" spans="1:77" s="194" customFormat="1" ht="13.5" customHeight="1" x14ac:dyDescent="0.2">
      <c r="A1" s="539" t="s">
        <v>329</v>
      </c>
      <c r="B1" s="539"/>
      <c r="C1" s="539"/>
      <c r="D1" s="539"/>
      <c r="E1" s="539"/>
      <c r="F1" s="539"/>
      <c r="G1" s="540"/>
      <c r="H1" s="540"/>
      <c r="I1" s="540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3"/>
      <c r="BJ1" s="193"/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</row>
    <row r="2" spans="1:77" s="194" customFormat="1" ht="13.5" customHeight="1" x14ac:dyDescent="0.2">
      <c r="A2" s="539"/>
      <c r="B2" s="539"/>
      <c r="C2" s="539"/>
      <c r="D2" s="539"/>
      <c r="E2" s="539"/>
      <c r="F2" s="539"/>
      <c r="G2" s="540"/>
      <c r="H2" s="540"/>
      <c r="I2" s="540"/>
    </row>
    <row r="3" spans="1:77" s="194" customFormat="1" ht="12.75" customHeight="1" x14ac:dyDescent="0.2">
      <c r="A3" s="541" t="s">
        <v>35</v>
      </c>
      <c r="B3" s="544" t="s">
        <v>330</v>
      </c>
      <c r="C3" s="547" t="s">
        <v>331</v>
      </c>
      <c r="D3" s="548"/>
      <c r="E3" s="551" t="s">
        <v>332</v>
      </c>
      <c r="F3" s="548"/>
      <c r="G3" s="551" t="s">
        <v>333</v>
      </c>
      <c r="H3" s="553"/>
      <c r="I3" s="553"/>
    </row>
    <row r="4" spans="1:77" s="194" customFormat="1" ht="12.75" customHeight="1" x14ac:dyDescent="0.2">
      <c r="A4" s="542"/>
      <c r="B4" s="545"/>
      <c r="C4" s="549"/>
      <c r="D4" s="550"/>
      <c r="E4" s="552"/>
      <c r="F4" s="550"/>
      <c r="G4" s="552"/>
      <c r="H4" s="554"/>
      <c r="I4" s="554"/>
    </row>
    <row r="5" spans="1:77" s="194" customFormat="1" ht="12.75" customHeight="1" x14ac:dyDescent="0.2">
      <c r="A5" s="542"/>
      <c r="B5" s="545"/>
      <c r="C5" s="555" t="s">
        <v>334</v>
      </c>
      <c r="D5" s="536" t="s">
        <v>335</v>
      </c>
      <c r="E5" s="533" t="s">
        <v>336</v>
      </c>
      <c r="F5" s="536" t="s">
        <v>335</v>
      </c>
      <c r="G5" s="533" t="s">
        <v>336</v>
      </c>
      <c r="H5" s="536" t="s">
        <v>335</v>
      </c>
      <c r="I5" s="536" t="s">
        <v>337</v>
      </c>
    </row>
    <row r="6" spans="1:77" s="194" customFormat="1" ht="12.75" customHeight="1" x14ac:dyDescent="0.2">
      <c r="A6" s="542"/>
      <c r="B6" s="545"/>
      <c r="C6" s="556"/>
      <c r="D6" s="537"/>
      <c r="E6" s="534"/>
      <c r="F6" s="537"/>
      <c r="G6" s="534"/>
      <c r="H6" s="537"/>
      <c r="I6" s="537"/>
    </row>
    <row r="7" spans="1:77" s="194" customFormat="1" ht="12.75" customHeight="1" x14ac:dyDescent="0.2">
      <c r="A7" s="542"/>
      <c r="B7" s="545"/>
      <c r="C7" s="556"/>
      <c r="D7" s="537"/>
      <c r="E7" s="534"/>
      <c r="F7" s="537"/>
      <c r="G7" s="534"/>
      <c r="H7" s="537"/>
      <c r="I7" s="537"/>
    </row>
    <row r="8" spans="1:77" s="195" customFormat="1" ht="12.75" customHeight="1" x14ac:dyDescent="0.2">
      <c r="A8" s="542"/>
      <c r="B8" s="545"/>
      <c r="C8" s="557"/>
      <c r="D8" s="538"/>
      <c r="E8" s="535"/>
      <c r="F8" s="538"/>
      <c r="G8" s="535"/>
      <c r="H8" s="538"/>
      <c r="I8" s="538"/>
    </row>
    <row r="9" spans="1:77" s="200" customFormat="1" ht="12.75" customHeight="1" x14ac:dyDescent="0.2">
      <c r="A9" s="543"/>
      <c r="B9" s="546"/>
      <c r="C9" s="214" t="s">
        <v>12</v>
      </c>
      <c r="D9" s="196" t="s">
        <v>38</v>
      </c>
      <c r="E9" s="197" t="s">
        <v>12</v>
      </c>
      <c r="F9" s="198" t="s">
        <v>38</v>
      </c>
      <c r="G9" s="196" t="s">
        <v>12</v>
      </c>
      <c r="H9" s="198" t="s">
        <v>38</v>
      </c>
      <c r="I9" s="199" t="s">
        <v>12</v>
      </c>
    </row>
    <row r="10" spans="1:77" s="193" customFormat="1" ht="6" customHeight="1" x14ac:dyDescent="0.2">
      <c r="A10" s="323"/>
      <c r="B10" s="324"/>
      <c r="C10" s="301"/>
      <c r="D10" s="286"/>
      <c r="E10" s="286"/>
      <c r="F10" s="286"/>
      <c r="G10" s="205"/>
      <c r="H10" s="205"/>
      <c r="I10" s="205"/>
    </row>
    <row r="11" spans="1:77" s="193" customFormat="1" ht="15" customHeight="1" x14ac:dyDescent="0.2">
      <c r="A11" s="325">
        <v>16</v>
      </c>
      <c r="B11" s="326" t="s">
        <v>61</v>
      </c>
      <c r="C11" s="302">
        <v>31888</v>
      </c>
      <c r="D11" s="302">
        <v>98364524</v>
      </c>
      <c r="E11" s="302">
        <v>15437</v>
      </c>
      <c r="F11" s="302">
        <v>98605474</v>
      </c>
      <c r="G11" s="302">
        <v>47325</v>
      </c>
      <c r="H11" s="302">
        <v>196969998</v>
      </c>
      <c r="I11" s="302">
        <v>78606</v>
      </c>
    </row>
    <row r="12" spans="1:77" s="201" customFormat="1" ht="15" customHeight="1" x14ac:dyDescent="0.2">
      <c r="A12" s="327" t="s">
        <v>63</v>
      </c>
      <c r="B12" s="290" t="s">
        <v>338</v>
      </c>
      <c r="C12" s="300">
        <v>7342</v>
      </c>
      <c r="D12" s="284">
        <v>20739514</v>
      </c>
      <c r="E12" s="284">
        <v>2999</v>
      </c>
      <c r="F12" s="284">
        <v>27940640</v>
      </c>
      <c r="G12" s="284">
        <v>10341</v>
      </c>
      <c r="H12" s="284">
        <v>48680154</v>
      </c>
      <c r="I12" s="288">
        <v>16381</v>
      </c>
    </row>
    <row r="13" spans="1:77" s="201" customFormat="1" ht="15" customHeight="1" x14ac:dyDescent="0.2">
      <c r="A13" s="327" t="s">
        <v>65</v>
      </c>
      <c r="B13" s="290" t="s">
        <v>339</v>
      </c>
      <c r="C13" s="284">
        <v>24546</v>
      </c>
      <c r="D13" s="284">
        <v>77625010</v>
      </c>
      <c r="E13" s="284">
        <v>12438</v>
      </c>
      <c r="F13" s="284">
        <v>70664833</v>
      </c>
      <c r="G13" s="284">
        <v>36984</v>
      </c>
      <c r="H13" s="284">
        <v>148289843</v>
      </c>
      <c r="I13" s="288">
        <v>62225</v>
      </c>
    </row>
    <row r="14" spans="1:77" s="201" customFormat="1" ht="6" customHeight="1" x14ac:dyDescent="0.2">
      <c r="A14" s="328"/>
      <c r="B14" s="329"/>
      <c r="C14" s="285"/>
      <c r="D14" s="285"/>
      <c r="E14" s="286"/>
      <c r="F14" s="286"/>
      <c r="G14" s="286"/>
      <c r="H14" s="286"/>
      <c r="I14" s="286"/>
    </row>
    <row r="15" spans="1:77" s="201" customFormat="1" ht="15" customHeight="1" x14ac:dyDescent="0.2">
      <c r="A15" s="289">
        <v>51000</v>
      </c>
      <c r="B15" s="290" t="s">
        <v>39</v>
      </c>
      <c r="C15" s="284">
        <v>3154</v>
      </c>
      <c r="D15" s="284">
        <v>8732953</v>
      </c>
      <c r="E15" s="284">
        <v>1264</v>
      </c>
      <c r="F15" s="284">
        <v>11553858</v>
      </c>
      <c r="G15" s="284">
        <v>4418</v>
      </c>
      <c r="H15" s="284">
        <v>20286811</v>
      </c>
      <c r="I15" s="284">
        <v>6926</v>
      </c>
    </row>
    <row r="16" spans="1:77" s="201" customFormat="1" ht="15" customHeight="1" x14ac:dyDescent="0.2">
      <c r="A16" s="289">
        <v>52000</v>
      </c>
      <c r="B16" s="290" t="s">
        <v>40</v>
      </c>
      <c r="C16" s="284">
        <v>1331</v>
      </c>
      <c r="D16" s="284">
        <v>2725683</v>
      </c>
      <c r="E16" s="284">
        <v>569</v>
      </c>
      <c r="F16" s="284">
        <v>2714912</v>
      </c>
      <c r="G16" s="284">
        <v>1900</v>
      </c>
      <c r="H16" s="284">
        <v>5440595</v>
      </c>
      <c r="I16" s="284">
        <v>3327</v>
      </c>
    </row>
    <row r="17" spans="1:9" s="201" customFormat="1" ht="15" customHeight="1" x14ac:dyDescent="0.2">
      <c r="A17" s="289">
        <v>53000</v>
      </c>
      <c r="B17" s="290" t="s">
        <v>41</v>
      </c>
      <c r="C17" s="284">
        <v>1300</v>
      </c>
      <c r="D17" s="284">
        <v>5767038</v>
      </c>
      <c r="E17" s="284">
        <v>567</v>
      </c>
      <c r="F17" s="284">
        <v>10010355</v>
      </c>
      <c r="G17" s="284">
        <v>1867</v>
      </c>
      <c r="H17" s="284">
        <v>15777393</v>
      </c>
      <c r="I17" s="284">
        <v>2752</v>
      </c>
    </row>
    <row r="18" spans="1:9" s="201" customFormat="1" ht="15" customHeight="1" x14ac:dyDescent="0.2">
      <c r="A18" s="289">
        <v>54000</v>
      </c>
      <c r="B18" s="290" t="s">
        <v>42</v>
      </c>
      <c r="C18" s="284">
        <v>605</v>
      </c>
      <c r="D18" s="284">
        <v>1193881</v>
      </c>
      <c r="E18" s="284">
        <v>265</v>
      </c>
      <c r="F18" s="284">
        <v>1441271</v>
      </c>
      <c r="G18" s="284">
        <v>870</v>
      </c>
      <c r="H18" s="284">
        <v>2635152</v>
      </c>
      <c r="I18" s="284">
        <v>1415</v>
      </c>
    </row>
    <row r="19" spans="1:9" s="201" customFormat="1" ht="15" customHeight="1" x14ac:dyDescent="0.2">
      <c r="A19" s="289">
        <v>55000</v>
      </c>
      <c r="B19" s="290" t="s">
        <v>43</v>
      </c>
      <c r="C19" s="284">
        <v>952</v>
      </c>
      <c r="D19" s="284">
        <v>2319959</v>
      </c>
      <c r="E19" s="284">
        <v>334</v>
      </c>
      <c r="F19" s="284">
        <v>2220244</v>
      </c>
      <c r="G19" s="284">
        <v>1286</v>
      </c>
      <c r="H19" s="284">
        <v>4540203</v>
      </c>
      <c r="I19" s="284">
        <v>1961</v>
      </c>
    </row>
    <row r="20" spans="1:9" s="201" customFormat="1" ht="15" customHeight="1" x14ac:dyDescent="0.2">
      <c r="A20" s="330">
        <v>61</v>
      </c>
      <c r="B20" s="331" t="s">
        <v>44</v>
      </c>
      <c r="C20" s="287">
        <v>1860</v>
      </c>
      <c r="D20" s="287">
        <v>6262780</v>
      </c>
      <c r="E20" s="287">
        <v>805</v>
      </c>
      <c r="F20" s="287">
        <v>3377153</v>
      </c>
      <c r="G20" s="287">
        <v>2665</v>
      </c>
      <c r="H20" s="287">
        <v>9639933</v>
      </c>
      <c r="I20" s="287">
        <v>4517</v>
      </c>
    </row>
    <row r="21" spans="1:9" s="201" customFormat="1" ht="11.25" customHeight="1" x14ac:dyDescent="0.2">
      <c r="A21" s="332">
        <v>61001</v>
      </c>
      <c r="B21" s="290" t="s">
        <v>340</v>
      </c>
      <c r="C21" s="284">
        <v>18</v>
      </c>
      <c r="D21" s="284">
        <v>19156</v>
      </c>
      <c r="E21" s="284" t="s">
        <v>1011</v>
      </c>
      <c r="F21" s="284" t="s">
        <v>1011</v>
      </c>
      <c r="G21" s="284" t="s">
        <v>1011</v>
      </c>
      <c r="H21" s="284" t="s">
        <v>1011</v>
      </c>
      <c r="I21" s="284">
        <v>52</v>
      </c>
    </row>
    <row r="22" spans="1:9" s="202" customFormat="1" ht="11.25" customHeight="1" x14ac:dyDescent="0.2">
      <c r="A22" s="332">
        <v>61002</v>
      </c>
      <c r="B22" s="290" t="s">
        <v>341</v>
      </c>
      <c r="C22" s="284" t="s">
        <v>1011</v>
      </c>
      <c r="D22" s="284" t="s">
        <v>1011</v>
      </c>
      <c r="E22" s="284" t="s">
        <v>1011</v>
      </c>
      <c r="F22" s="284" t="s">
        <v>1011</v>
      </c>
      <c r="G22" s="284">
        <v>4</v>
      </c>
      <c r="H22" s="284">
        <v>4269</v>
      </c>
      <c r="I22" s="284">
        <v>7</v>
      </c>
    </row>
    <row r="23" spans="1:9" s="202" customFormat="1" ht="11.25" customHeight="1" x14ac:dyDescent="0.2">
      <c r="A23" s="332">
        <v>61003</v>
      </c>
      <c r="B23" s="290" t="s">
        <v>342</v>
      </c>
      <c r="C23" s="284">
        <v>21</v>
      </c>
      <c r="D23" s="284">
        <v>51242</v>
      </c>
      <c r="E23" s="284">
        <v>7</v>
      </c>
      <c r="F23" s="284">
        <v>302009</v>
      </c>
      <c r="G23" s="284">
        <v>28</v>
      </c>
      <c r="H23" s="284">
        <v>353251</v>
      </c>
      <c r="I23" s="284">
        <v>55</v>
      </c>
    </row>
    <row r="24" spans="1:9" s="202" customFormat="1" ht="11.25" customHeight="1" x14ac:dyDescent="0.2">
      <c r="A24" s="332">
        <v>61007</v>
      </c>
      <c r="B24" s="290" t="s">
        <v>343</v>
      </c>
      <c r="C24" s="284">
        <v>4</v>
      </c>
      <c r="D24" s="284">
        <v>1231</v>
      </c>
      <c r="E24" s="284">
        <v>4</v>
      </c>
      <c r="F24" s="284">
        <v>949</v>
      </c>
      <c r="G24" s="284">
        <v>8</v>
      </c>
      <c r="H24" s="284">
        <v>2180</v>
      </c>
      <c r="I24" s="284">
        <v>16</v>
      </c>
    </row>
    <row r="25" spans="1:9" s="202" customFormat="1" ht="11.25" customHeight="1" x14ac:dyDescent="0.2">
      <c r="A25" s="332">
        <v>61012</v>
      </c>
      <c r="B25" s="290" t="s">
        <v>344</v>
      </c>
      <c r="C25" s="284">
        <v>21</v>
      </c>
      <c r="D25" s="284">
        <v>38022</v>
      </c>
      <c r="E25" s="284">
        <v>4</v>
      </c>
      <c r="F25" s="284">
        <v>3462</v>
      </c>
      <c r="G25" s="284">
        <v>25</v>
      </c>
      <c r="H25" s="284">
        <v>41484</v>
      </c>
      <c r="I25" s="284">
        <v>49</v>
      </c>
    </row>
    <row r="26" spans="1:9" s="202" customFormat="1" ht="11.25" customHeight="1" x14ac:dyDescent="0.2">
      <c r="A26" s="332">
        <v>61014</v>
      </c>
      <c r="B26" s="290" t="s">
        <v>345</v>
      </c>
      <c r="C26" s="284">
        <v>3</v>
      </c>
      <c r="D26" s="284">
        <v>6898</v>
      </c>
      <c r="E26" s="284">
        <v>4</v>
      </c>
      <c r="F26" s="284">
        <v>1007</v>
      </c>
      <c r="G26" s="284">
        <v>7</v>
      </c>
      <c r="H26" s="284">
        <v>7905</v>
      </c>
      <c r="I26" s="284">
        <v>17</v>
      </c>
    </row>
    <row r="27" spans="1:9" s="202" customFormat="1" ht="11.25" customHeight="1" x14ac:dyDescent="0.2">
      <c r="A27" s="332">
        <v>61015</v>
      </c>
      <c r="B27" s="290" t="s">
        <v>346</v>
      </c>
      <c r="C27" s="284">
        <v>5</v>
      </c>
      <c r="D27" s="284">
        <v>2183</v>
      </c>
      <c r="E27" s="284">
        <v>6</v>
      </c>
      <c r="F27" s="284">
        <v>2496</v>
      </c>
      <c r="G27" s="284">
        <v>11</v>
      </c>
      <c r="H27" s="284">
        <v>4679</v>
      </c>
      <c r="I27" s="284">
        <v>32</v>
      </c>
    </row>
    <row r="28" spans="1:9" s="202" customFormat="1" ht="11.25" customHeight="1" x14ac:dyDescent="0.2">
      <c r="A28" s="332">
        <v>61017</v>
      </c>
      <c r="B28" s="290" t="s">
        <v>347</v>
      </c>
      <c r="C28" s="284">
        <v>68</v>
      </c>
      <c r="D28" s="284">
        <v>138194</v>
      </c>
      <c r="E28" s="284">
        <v>22</v>
      </c>
      <c r="F28" s="284">
        <v>47808</v>
      </c>
      <c r="G28" s="284">
        <v>90</v>
      </c>
      <c r="H28" s="284">
        <v>186002</v>
      </c>
      <c r="I28" s="284">
        <v>133</v>
      </c>
    </row>
    <row r="29" spans="1:9" s="202" customFormat="1" ht="11.25" customHeight="1" x14ac:dyDescent="0.2">
      <c r="A29" s="332">
        <v>61018</v>
      </c>
      <c r="B29" s="290" t="s">
        <v>348</v>
      </c>
      <c r="C29" s="284">
        <v>14</v>
      </c>
      <c r="D29" s="284">
        <v>42955</v>
      </c>
      <c r="E29" s="284">
        <v>8</v>
      </c>
      <c r="F29" s="284">
        <v>21342</v>
      </c>
      <c r="G29" s="284">
        <v>22</v>
      </c>
      <c r="H29" s="284">
        <v>64297</v>
      </c>
      <c r="I29" s="284">
        <v>43</v>
      </c>
    </row>
    <row r="30" spans="1:9" s="202" customFormat="1" ht="11.25" customHeight="1" x14ac:dyDescent="0.2">
      <c r="A30" s="332">
        <v>61019</v>
      </c>
      <c r="B30" s="290" t="s">
        <v>349</v>
      </c>
      <c r="C30" s="284">
        <v>7</v>
      </c>
      <c r="D30" s="284">
        <v>12255</v>
      </c>
      <c r="E30" s="284">
        <v>5</v>
      </c>
      <c r="F30" s="284">
        <v>937</v>
      </c>
      <c r="G30" s="284">
        <v>12</v>
      </c>
      <c r="H30" s="284">
        <v>13192</v>
      </c>
      <c r="I30" s="284">
        <v>19</v>
      </c>
    </row>
    <row r="31" spans="1:9" s="202" customFormat="1" ht="11.25" customHeight="1" x14ac:dyDescent="0.2">
      <c r="A31" s="332">
        <v>61021</v>
      </c>
      <c r="B31" s="290" t="s">
        <v>350</v>
      </c>
      <c r="C31" s="284" t="s">
        <v>1011</v>
      </c>
      <c r="D31" s="284" t="s">
        <v>1011</v>
      </c>
      <c r="E31" s="284" t="s">
        <v>1011</v>
      </c>
      <c r="F31" s="284" t="s">
        <v>1011</v>
      </c>
      <c r="G31" s="284">
        <v>3</v>
      </c>
      <c r="H31" s="284">
        <v>680</v>
      </c>
      <c r="I31" s="284">
        <v>7</v>
      </c>
    </row>
    <row r="32" spans="1:9" s="202" customFormat="1" ht="11.25" customHeight="1" x14ac:dyDescent="0.2">
      <c r="A32" s="332">
        <v>61023</v>
      </c>
      <c r="B32" s="290" t="s">
        <v>351</v>
      </c>
      <c r="C32" s="284" t="s">
        <v>1011</v>
      </c>
      <c r="D32" s="284" t="s">
        <v>1011</v>
      </c>
      <c r="E32" s="284" t="s">
        <v>1011</v>
      </c>
      <c r="F32" s="284" t="s">
        <v>1011</v>
      </c>
      <c r="G32" s="284">
        <v>4</v>
      </c>
      <c r="H32" s="284">
        <v>1540</v>
      </c>
      <c r="I32" s="284">
        <v>6</v>
      </c>
    </row>
    <row r="33" spans="1:9" s="202" customFormat="1" ht="11.25" customHeight="1" x14ac:dyDescent="0.2">
      <c r="A33" s="332">
        <v>61024</v>
      </c>
      <c r="B33" s="290" t="s">
        <v>352</v>
      </c>
      <c r="C33" s="284" t="s">
        <v>1011</v>
      </c>
      <c r="D33" s="284" t="s">
        <v>1011</v>
      </c>
      <c r="E33" s="284" t="s">
        <v>1011</v>
      </c>
      <c r="F33" s="284" t="s">
        <v>1011</v>
      </c>
      <c r="G33" s="284">
        <v>4</v>
      </c>
      <c r="H33" s="284">
        <v>869</v>
      </c>
      <c r="I33" s="284">
        <v>12</v>
      </c>
    </row>
    <row r="34" spans="1:9" s="202" customFormat="1" ht="11.25" customHeight="1" x14ac:dyDescent="0.2">
      <c r="A34" s="332">
        <v>61026</v>
      </c>
      <c r="B34" s="290" t="s">
        <v>353</v>
      </c>
      <c r="C34" s="284">
        <v>7</v>
      </c>
      <c r="D34" s="284">
        <v>6866</v>
      </c>
      <c r="E34" s="284">
        <v>5</v>
      </c>
      <c r="F34" s="284">
        <v>1782</v>
      </c>
      <c r="G34" s="284">
        <v>12</v>
      </c>
      <c r="H34" s="284">
        <v>8648</v>
      </c>
      <c r="I34" s="284">
        <v>21</v>
      </c>
    </row>
    <row r="35" spans="1:9" s="202" customFormat="1" ht="11.25" customHeight="1" x14ac:dyDescent="0.2">
      <c r="A35" s="332">
        <v>61027</v>
      </c>
      <c r="B35" s="290" t="s">
        <v>354</v>
      </c>
      <c r="C35" s="284">
        <v>28</v>
      </c>
      <c r="D35" s="284">
        <v>31619</v>
      </c>
      <c r="E35" s="284">
        <v>6</v>
      </c>
      <c r="F35" s="284">
        <v>3993</v>
      </c>
      <c r="G35" s="284">
        <v>34</v>
      </c>
      <c r="H35" s="284">
        <v>35612</v>
      </c>
      <c r="I35" s="284">
        <v>50</v>
      </c>
    </row>
    <row r="36" spans="1:9" s="202" customFormat="1" ht="11.25" customHeight="1" x14ac:dyDescent="0.2">
      <c r="A36" s="332">
        <v>61028</v>
      </c>
      <c r="B36" s="290" t="s">
        <v>355</v>
      </c>
      <c r="C36" s="284" t="s">
        <v>23</v>
      </c>
      <c r="D36" s="284" t="s">
        <v>23</v>
      </c>
      <c r="E36" s="284" t="s">
        <v>1011</v>
      </c>
      <c r="F36" s="284" t="s">
        <v>1011</v>
      </c>
      <c r="G36" s="284" t="s">
        <v>1011</v>
      </c>
      <c r="H36" s="284" t="s">
        <v>1011</v>
      </c>
      <c r="I36" s="284">
        <v>5</v>
      </c>
    </row>
    <row r="37" spans="1:9" s="202" customFormat="1" ht="11.25" customHeight="1" x14ac:dyDescent="0.2">
      <c r="A37" s="332">
        <v>61031</v>
      </c>
      <c r="B37" s="290" t="s">
        <v>356</v>
      </c>
      <c r="C37" s="284">
        <v>9</v>
      </c>
      <c r="D37" s="284">
        <v>12616</v>
      </c>
      <c r="E37" s="284">
        <v>5</v>
      </c>
      <c r="F37" s="284">
        <v>1004</v>
      </c>
      <c r="G37" s="284">
        <v>14</v>
      </c>
      <c r="H37" s="284">
        <v>13620</v>
      </c>
      <c r="I37" s="284">
        <v>29</v>
      </c>
    </row>
    <row r="38" spans="1:9" s="202" customFormat="1" ht="11.25" customHeight="1" x14ac:dyDescent="0.2">
      <c r="A38" s="332">
        <v>61032</v>
      </c>
      <c r="B38" s="290" t="s">
        <v>357</v>
      </c>
      <c r="C38" s="284">
        <v>3</v>
      </c>
      <c r="D38" s="284">
        <v>11983</v>
      </c>
      <c r="E38" s="284">
        <v>3</v>
      </c>
      <c r="F38" s="284">
        <v>863</v>
      </c>
      <c r="G38" s="284">
        <v>6</v>
      </c>
      <c r="H38" s="284">
        <v>12846</v>
      </c>
      <c r="I38" s="284">
        <v>19</v>
      </c>
    </row>
    <row r="39" spans="1:9" s="202" customFormat="1" ht="11.25" customHeight="1" x14ac:dyDescent="0.2">
      <c r="A39" s="332">
        <v>61033</v>
      </c>
      <c r="B39" s="290" t="s">
        <v>358</v>
      </c>
      <c r="C39" s="284" t="s">
        <v>1011</v>
      </c>
      <c r="D39" s="284" t="s">
        <v>1011</v>
      </c>
      <c r="E39" s="284" t="s">
        <v>1011</v>
      </c>
      <c r="F39" s="284" t="s">
        <v>1011</v>
      </c>
      <c r="G39" s="284">
        <v>5</v>
      </c>
      <c r="H39" s="284">
        <v>6384</v>
      </c>
      <c r="I39" s="284">
        <v>11</v>
      </c>
    </row>
    <row r="40" spans="1:9" s="202" customFormat="1" ht="11.25" customHeight="1" x14ac:dyDescent="0.2">
      <c r="A40" s="332">
        <v>61034</v>
      </c>
      <c r="B40" s="290" t="s">
        <v>359</v>
      </c>
      <c r="C40" s="284">
        <v>15</v>
      </c>
      <c r="D40" s="284">
        <v>59007</v>
      </c>
      <c r="E40" s="284">
        <v>5</v>
      </c>
      <c r="F40" s="284">
        <v>3515</v>
      </c>
      <c r="G40" s="284">
        <v>20</v>
      </c>
      <c r="H40" s="284">
        <v>62522</v>
      </c>
      <c r="I40" s="284">
        <v>59</v>
      </c>
    </row>
    <row r="41" spans="1:9" s="202" customFormat="1" ht="11.25" customHeight="1" x14ac:dyDescent="0.2">
      <c r="A41" s="332">
        <v>61035</v>
      </c>
      <c r="B41" s="290" t="s">
        <v>360</v>
      </c>
      <c r="C41" s="284">
        <v>17</v>
      </c>
      <c r="D41" s="284">
        <v>32364</v>
      </c>
      <c r="E41" s="284">
        <v>10</v>
      </c>
      <c r="F41" s="284">
        <v>8179</v>
      </c>
      <c r="G41" s="284">
        <v>27</v>
      </c>
      <c r="H41" s="284">
        <v>40543</v>
      </c>
      <c r="I41" s="284">
        <v>44</v>
      </c>
    </row>
    <row r="42" spans="1:9" s="202" customFormat="1" ht="11.25" customHeight="1" x14ac:dyDescent="0.2">
      <c r="A42" s="332">
        <v>61036</v>
      </c>
      <c r="B42" s="290" t="s">
        <v>361</v>
      </c>
      <c r="C42" s="284" t="s">
        <v>1011</v>
      </c>
      <c r="D42" s="284" t="s">
        <v>1011</v>
      </c>
      <c r="E42" s="284" t="s">
        <v>1011</v>
      </c>
      <c r="F42" s="284" t="s">
        <v>1011</v>
      </c>
      <c r="G42" s="284">
        <v>17</v>
      </c>
      <c r="H42" s="284">
        <v>135449</v>
      </c>
      <c r="I42" s="284">
        <v>14</v>
      </c>
    </row>
    <row r="43" spans="1:9" s="202" customFormat="1" ht="11.25" customHeight="1" x14ac:dyDescent="0.2">
      <c r="A43" s="332">
        <v>61037</v>
      </c>
      <c r="B43" s="290" t="s">
        <v>362</v>
      </c>
      <c r="C43" s="284">
        <v>17</v>
      </c>
      <c r="D43" s="284">
        <v>19516</v>
      </c>
      <c r="E43" s="284">
        <v>12</v>
      </c>
      <c r="F43" s="284">
        <v>56731</v>
      </c>
      <c r="G43" s="284">
        <v>29</v>
      </c>
      <c r="H43" s="284">
        <v>76247</v>
      </c>
      <c r="I43" s="284">
        <v>69</v>
      </c>
    </row>
    <row r="44" spans="1:9" s="202" customFormat="1" ht="11.25" customHeight="1" x14ac:dyDescent="0.2">
      <c r="A44" s="332">
        <v>61039</v>
      </c>
      <c r="B44" s="290" t="s">
        <v>363</v>
      </c>
      <c r="C44" s="284" t="s">
        <v>1011</v>
      </c>
      <c r="D44" s="284" t="s">
        <v>1011</v>
      </c>
      <c r="E44" s="284" t="s">
        <v>1011</v>
      </c>
      <c r="F44" s="284" t="s">
        <v>1011</v>
      </c>
      <c r="G44" s="284" t="s">
        <v>1011</v>
      </c>
      <c r="H44" s="284" t="s">
        <v>1011</v>
      </c>
      <c r="I44" s="284">
        <v>6</v>
      </c>
    </row>
    <row r="45" spans="1:9" s="202" customFormat="1" ht="11.25" customHeight="1" x14ac:dyDescent="0.2">
      <c r="A45" s="332">
        <v>61041</v>
      </c>
      <c r="B45" s="290" t="s">
        <v>364</v>
      </c>
      <c r="C45" s="284">
        <v>16</v>
      </c>
      <c r="D45" s="284">
        <v>11300</v>
      </c>
      <c r="E45" s="284">
        <v>8</v>
      </c>
      <c r="F45" s="284">
        <v>2856</v>
      </c>
      <c r="G45" s="284">
        <v>24</v>
      </c>
      <c r="H45" s="284">
        <v>14156</v>
      </c>
      <c r="I45" s="284">
        <v>42</v>
      </c>
    </row>
    <row r="46" spans="1:9" s="202" customFormat="1" ht="11.25" customHeight="1" x14ac:dyDescent="0.2">
      <c r="A46" s="332">
        <v>61044</v>
      </c>
      <c r="B46" s="290" t="s">
        <v>365</v>
      </c>
      <c r="C46" s="284">
        <v>4</v>
      </c>
      <c r="D46" s="284">
        <v>10649</v>
      </c>
      <c r="E46" s="284">
        <v>7</v>
      </c>
      <c r="F46" s="284">
        <v>5525</v>
      </c>
      <c r="G46" s="284">
        <v>11</v>
      </c>
      <c r="H46" s="284">
        <v>16174</v>
      </c>
      <c r="I46" s="284">
        <v>23</v>
      </c>
    </row>
    <row r="47" spans="1:9" s="202" customFormat="1" ht="11.25" customHeight="1" x14ac:dyDescent="0.2">
      <c r="A47" s="332">
        <v>61045</v>
      </c>
      <c r="B47" s="290" t="s">
        <v>366</v>
      </c>
      <c r="C47" s="284">
        <v>319</v>
      </c>
      <c r="D47" s="284">
        <v>1200212</v>
      </c>
      <c r="E47" s="284">
        <v>119</v>
      </c>
      <c r="F47" s="284">
        <v>541128</v>
      </c>
      <c r="G47" s="284">
        <v>438</v>
      </c>
      <c r="H47" s="284">
        <v>1741340</v>
      </c>
      <c r="I47" s="284">
        <v>693</v>
      </c>
    </row>
    <row r="48" spans="1:9" s="202" customFormat="1" ht="11.25" customHeight="1" x14ac:dyDescent="0.2">
      <c r="A48" s="332">
        <v>61047</v>
      </c>
      <c r="B48" s="290" t="s">
        <v>367</v>
      </c>
      <c r="C48" s="284">
        <v>13</v>
      </c>
      <c r="D48" s="284">
        <v>21633</v>
      </c>
      <c r="E48" s="284">
        <v>5</v>
      </c>
      <c r="F48" s="284">
        <v>4397</v>
      </c>
      <c r="G48" s="284">
        <v>18</v>
      </c>
      <c r="H48" s="284">
        <v>26030</v>
      </c>
      <c r="I48" s="284">
        <v>29</v>
      </c>
    </row>
    <row r="49" spans="1:12" s="202" customFormat="1" ht="11.25" customHeight="1" x14ac:dyDescent="0.2">
      <c r="A49" s="332">
        <v>61048</v>
      </c>
      <c r="B49" s="290" t="s">
        <v>368</v>
      </c>
      <c r="C49" s="284">
        <v>15</v>
      </c>
      <c r="D49" s="284">
        <v>56804</v>
      </c>
      <c r="E49" s="284">
        <v>6</v>
      </c>
      <c r="F49" s="284">
        <v>1692</v>
      </c>
      <c r="G49" s="284">
        <v>21</v>
      </c>
      <c r="H49" s="284">
        <v>58496</v>
      </c>
      <c r="I49" s="284">
        <v>36</v>
      </c>
    </row>
    <row r="50" spans="1:12" s="202" customFormat="1" ht="11.25" customHeight="1" x14ac:dyDescent="0.2">
      <c r="A50" s="332">
        <v>61049</v>
      </c>
      <c r="B50" s="290" t="s">
        <v>369</v>
      </c>
      <c r="C50" s="284">
        <v>20</v>
      </c>
      <c r="D50" s="284">
        <v>32686</v>
      </c>
      <c r="E50" s="284">
        <v>4</v>
      </c>
      <c r="F50" s="284">
        <v>2106</v>
      </c>
      <c r="G50" s="284">
        <v>24</v>
      </c>
      <c r="H50" s="284">
        <v>34792</v>
      </c>
      <c r="I50" s="284">
        <v>66</v>
      </c>
    </row>
    <row r="51" spans="1:12" s="202" customFormat="1" ht="11.25" customHeight="1" x14ac:dyDescent="0.2">
      <c r="A51" s="332">
        <v>61056</v>
      </c>
      <c r="B51" s="290" t="s">
        <v>370</v>
      </c>
      <c r="C51" s="284">
        <v>10</v>
      </c>
      <c r="D51" s="284">
        <v>15625</v>
      </c>
      <c r="E51" s="284">
        <v>3</v>
      </c>
      <c r="F51" s="284">
        <v>679</v>
      </c>
      <c r="G51" s="284">
        <v>13</v>
      </c>
      <c r="H51" s="284">
        <v>16304</v>
      </c>
      <c r="I51" s="284">
        <v>26</v>
      </c>
    </row>
    <row r="52" spans="1:12" s="202" customFormat="1" ht="11.25" customHeight="1" x14ac:dyDescent="0.2">
      <c r="A52" s="332">
        <v>61057</v>
      </c>
      <c r="B52" s="290" t="s">
        <v>371</v>
      </c>
      <c r="C52" s="284" t="s">
        <v>1011</v>
      </c>
      <c r="D52" s="284" t="s">
        <v>1011</v>
      </c>
      <c r="E52" s="284">
        <v>9</v>
      </c>
      <c r="F52" s="284">
        <v>13641</v>
      </c>
      <c r="G52" s="284" t="s">
        <v>1011</v>
      </c>
      <c r="H52" s="284" t="s">
        <v>1011</v>
      </c>
      <c r="I52" s="284">
        <v>44</v>
      </c>
    </row>
    <row r="53" spans="1:12" s="202" customFormat="1" ht="11.25" customHeight="1" x14ac:dyDescent="0.2">
      <c r="A53" s="332">
        <v>61058</v>
      </c>
      <c r="B53" s="290" t="s">
        <v>372</v>
      </c>
      <c r="C53" s="284">
        <v>38</v>
      </c>
      <c r="D53" s="284">
        <v>63148</v>
      </c>
      <c r="E53" s="284">
        <v>10</v>
      </c>
      <c r="F53" s="284">
        <v>14090</v>
      </c>
      <c r="G53" s="284">
        <v>48</v>
      </c>
      <c r="H53" s="284">
        <v>77238</v>
      </c>
      <c r="I53" s="284">
        <v>54</v>
      </c>
    </row>
    <row r="54" spans="1:12" s="202" customFormat="1" ht="11.25" customHeight="1" x14ac:dyDescent="0.2">
      <c r="A54" s="332">
        <v>61062</v>
      </c>
      <c r="B54" s="290" t="s">
        <v>373</v>
      </c>
      <c r="C54" s="284" t="s">
        <v>1011</v>
      </c>
      <c r="D54" s="284" t="s">
        <v>1011</v>
      </c>
      <c r="E54" s="284" t="s">
        <v>1011</v>
      </c>
      <c r="F54" s="284" t="s">
        <v>1011</v>
      </c>
      <c r="G54" s="284">
        <v>5</v>
      </c>
      <c r="H54" s="284">
        <v>1838</v>
      </c>
      <c r="I54" s="284">
        <v>13</v>
      </c>
    </row>
    <row r="55" spans="1:12" s="202" customFormat="1" ht="11.25" customHeight="1" x14ac:dyDescent="0.2">
      <c r="A55" s="332">
        <v>61063</v>
      </c>
      <c r="B55" s="290" t="s">
        <v>374</v>
      </c>
      <c r="C55" s="284">
        <v>34</v>
      </c>
      <c r="D55" s="284">
        <v>81647</v>
      </c>
      <c r="E55" s="284">
        <v>14</v>
      </c>
      <c r="F55" s="284">
        <v>15778</v>
      </c>
      <c r="G55" s="284">
        <v>48</v>
      </c>
      <c r="H55" s="284">
        <v>97425</v>
      </c>
      <c r="I55" s="284">
        <v>62</v>
      </c>
    </row>
    <row r="56" spans="1:12" s="202" customFormat="1" ht="11.25" customHeight="1" x14ac:dyDescent="0.2">
      <c r="A56" s="332">
        <v>61065</v>
      </c>
      <c r="B56" s="290" t="s">
        <v>375</v>
      </c>
      <c r="C56" s="284">
        <v>4</v>
      </c>
      <c r="D56" s="284">
        <v>619</v>
      </c>
      <c r="E56" s="284">
        <v>6</v>
      </c>
      <c r="F56" s="284">
        <v>976</v>
      </c>
      <c r="G56" s="284">
        <v>10</v>
      </c>
      <c r="H56" s="284">
        <v>1595</v>
      </c>
      <c r="I56" s="284">
        <v>17</v>
      </c>
    </row>
    <row r="57" spans="1:12" s="202" customFormat="1" ht="11.25" customHeight="1" x14ac:dyDescent="0.2">
      <c r="A57" s="333">
        <v>61066</v>
      </c>
      <c r="B57" s="334" t="s">
        <v>376</v>
      </c>
      <c r="C57" s="284" t="s">
        <v>1011</v>
      </c>
      <c r="D57" s="284" t="s">
        <v>1011</v>
      </c>
      <c r="E57" s="284" t="s">
        <v>1011</v>
      </c>
      <c r="F57" s="284" t="s">
        <v>1011</v>
      </c>
      <c r="G57" s="284">
        <v>10</v>
      </c>
      <c r="H57" s="284">
        <v>21615</v>
      </c>
      <c r="I57" s="284">
        <v>11</v>
      </c>
    </row>
    <row r="58" spans="1:12" s="202" customFormat="1" ht="11.25" customHeight="1" x14ac:dyDescent="0.2">
      <c r="A58" s="333">
        <v>61067</v>
      </c>
      <c r="B58" s="334" t="s">
        <v>377</v>
      </c>
      <c r="C58" s="284">
        <v>3</v>
      </c>
      <c r="D58" s="284">
        <v>3464</v>
      </c>
      <c r="E58" s="284">
        <v>4</v>
      </c>
      <c r="F58" s="284">
        <v>1668</v>
      </c>
      <c r="G58" s="284">
        <v>7</v>
      </c>
      <c r="H58" s="284">
        <v>5132</v>
      </c>
      <c r="I58" s="284">
        <v>23</v>
      </c>
    </row>
    <row r="59" spans="1:12" s="202" customFormat="1" ht="11.25" customHeight="1" x14ac:dyDescent="0.2">
      <c r="A59" s="333">
        <v>61068</v>
      </c>
      <c r="B59" s="334" t="s">
        <v>378</v>
      </c>
      <c r="C59" s="284" t="s">
        <v>1011</v>
      </c>
      <c r="D59" s="284" t="s">
        <v>1011</v>
      </c>
      <c r="E59" s="284" t="s">
        <v>1011</v>
      </c>
      <c r="F59" s="284" t="s">
        <v>1011</v>
      </c>
      <c r="G59" s="284">
        <v>4</v>
      </c>
      <c r="H59" s="284">
        <v>991</v>
      </c>
      <c r="I59" s="284">
        <v>20</v>
      </c>
    </row>
    <row r="60" spans="1:12" s="202" customFormat="1" ht="11.25" customHeight="1" x14ac:dyDescent="0.2">
      <c r="A60" s="333">
        <v>61069</v>
      </c>
      <c r="B60" s="334" t="s">
        <v>379</v>
      </c>
      <c r="C60" s="284">
        <v>3</v>
      </c>
      <c r="D60" s="284">
        <v>8081</v>
      </c>
      <c r="E60" s="284">
        <v>4</v>
      </c>
      <c r="F60" s="284">
        <v>1210</v>
      </c>
      <c r="G60" s="284">
        <v>7</v>
      </c>
      <c r="H60" s="284">
        <v>9291</v>
      </c>
      <c r="I60" s="284">
        <v>22</v>
      </c>
    </row>
    <row r="61" spans="1:12" s="202" customFormat="1" ht="11.25" customHeight="1" x14ac:dyDescent="0.2">
      <c r="A61" s="333">
        <v>61074</v>
      </c>
      <c r="B61" s="334" t="s">
        <v>380</v>
      </c>
      <c r="C61" s="284">
        <v>104</v>
      </c>
      <c r="D61" s="284">
        <v>235738</v>
      </c>
      <c r="E61" s="284">
        <v>64</v>
      </c>
      <c r="F61" s="284">
        <v>287211</v>
      </c>
      <c r="G61" s="284">
        <v>168</v>
      </c>
      <c r="H61" s="284">
        <v>522949</v>
      </c>
      <c r="I61" s="284">
        <v>241</v>
      </c>
      <c r="J61" s="230"/>
      <c r="K61" s="227"/>
      <c r="L61" s="227"/>
    </row>
    <row r="62" spans="1:12" s="202" customFormat="1" ht="11.25" customHeight="1" x14ac:dyDescent="0.2">
      <c r="A62" s="333">
        <v>61075</v>
      </c>
      <c r="B62" s="334" t="s">
        <v>381</v>
      </c>
      <c r="C62" s="284" t="s">
        <v>1011</v>
      </c>
      <c r="D62" s="284" t="s">
        <v>1011</v>
      </c>
      <c r="E62" s="284" t="s">
        <v>1011</v>
      </c>
      <c r="F62" s="284" t="s">
        <v>1011</v>
      </c>
      <c r="G62" s="284">
        <v>10</v>
      </c>
      <c r="H62" s="284">
        <v>147071</v>
      </c>
      <c r="I62" s="284">
        <v>17</v>
      </c>
      <c r="J62" s="230"/>
      <c r="K62" s="228"/>
      <c r="L62" s="227"/>
    </row>
    <row r="63" spans="1:12" s="202" customFormat="1" ht="11.25" customHeight="1" x14ac:dyDescent="0.2">
      <c r="A63" s="289">
        <v>61076</v>
      </c>
      <c r="B63" s="290" t="s">
        <v>382</v>
      </c>
      <c r="C63" s="284">
        <v>14</v>
      </c>
      <c r="D63" s="284">
        <v>51548</v>
      </c>
      <c r="E63" s="284">
        <v>3</v>
      </c>
      <c r="F63" s="284">
        <v>1400</v>
      </c>
      <c r="G63" s="284">
        <v>17</v>
      </c>
      <c r="H63" s="284">
        <v>52948</v>
      </c>
      <c r="I63" s="284">
        <v>37</v>
      </c>
      <c r="J63" s="230"/>
      <c r="K63" s="229"/>
      <c r="L63" s="229"/>
    </row>
    <row r="64" spans="1:12" s="202" customFormat="1" ht="11.25" customHeight="1" x14ac:dyDescent="0.2">
      <c r="A64" s="289">
        <v>61077</v>
      </c>
      <c r="B64" s="290" t="s">
        <v>383</v>
      </c>
      <c r="C64" s="284" t="s">
        <v>23</v>
      </c>
      <c r="D64" s="284" t="s">
        <v>23</v>
      </c>
      <c r="E64" s="284" t="s">
        <v>1011</v>
      </c>
      <c r="F64" s="284" t="s">
        <v>1011</v>
      </c>
      <c r="G64" s="284" t="s">
        <v>1011</v>
      </c>
      <c r="H64" s="284" t="s">
        <v>1011</v>
      </c>
      <c r="I64" s="284">
        <v>6</v>
      </c>
      <c r="J64" s="230"/>
      <c r="K64" s="228"/>
      <c r="L64" s="228"/>
    </row>
    <row r="65" spans="1:12" s="202" customFormat="1" ht="11.25" customHeight="1" x14ac:dyDescent="0.2">
      <c r="A65" s="289">
        <v>61078</v>
      </c>
      <c r="B65" s="290" t="s">
        <v>384</v>
      </c>
      <c r="C65" s="284" t="s">
        <v>1011</v>
      </c>
      <c r="D65" s="284" t="s">
        <v>1011</v>
      </c>
      <c r="E65" s="284" t="s">
        <v>1011</v>
      </c>
      <c r="F65" s="284" t="s">
        <v>1011</v>
      </c>
      <c r="G65" s="284">
        <v>4</v>
      </c>
      <c r="H65" s="284">
        <v>2193</v>
      </c>
      <c r="I65" s="284">
        <v>15</v>
      </c>
      <c r="J65" s="230"/>
      <c r="K65" s="228"/>
      <c r="L65" s="229"/>
    </row>
    <row r="66" spans="1:12" s="202" customFormat="1" ht="11.25" customHeight="1" x14ac:dyDescent="0.2">
      <c r="A66" s="289">
        <v>61082</v>
      </c>
      <c r="B66" s="290" t="s">
        <v>385</v>
      </c>
      <c r="C66" s="284" t="s">
        <v>1011</v>
      </c>
      <c r="D66" s="284" t="s">
        <v>1011</v>
      </c>
      <c r="E66" s="284" t="s">
        <v>1011</v>
      </c>
      <c r="F66" s="284" t="s">
        <v>1011</v>
      </c>
      <c r="G66" s="284">
        <v>7</v>
      </c>
      <c r="H66" s="284">
        <v>9655</v>
      </c>
      <c r="I66" s="284">
        <v>19</v>
      </c>
      <c r="J66" s="230"/>
      <c r="K66" s="229"/>
      <c r="L66" s="229"/>
    </row>
    <row r="67" spans="1:12" x14ac:dyDescent="0.2">
      <c r="A67" s="289">
        <v>61083</v>
      </c>
      <c r="B67" s="290" t="s">
        <v>386</v>
      </c>
      <c r="C67" s="284">
        <v>3</v>
      </c>
      <c r="D67" s="284">
        <v>3093</v>
      </c>
      <c r="E67" s="284">
        <v>4</v>
      </c>
      <c r="F67" s="284">
        <v>990</v>
      </c>
      <c r="G67" s="284">
        <v>7</v>
      </c>
      <c r="H67" s="284">
        <v>4083</v>
      </c>
      <c r="I67" s="284">
        <v>16</v>
      </c>
    </row>
    <row r="68" spans="1:12" x14ac:dyDescent="0.2">
      <c r="A68" s="289">
        <v>61084</v>
      </c>
      <c r="B68" s="290" t="s">
        <v>387</v>
      </c>
      <c r="C68" s="284" t="s">
        <v>1011</v>
      </c>
      <c r="D68" s="284" t="s">
        <v>1011</v>
      </c>
      <c r="E68" s="284" t="s">
        <v>1011</v>
      </c>
      <c r="F68" s="284" t="s">
        <v>1011</v>
      </c>
      <c r="G68" s="284">
        <v>4</v>
      </c>
      <c r="H68" s="284">
        <v>432</v>
      </c>
      <c r="I68" s="284">
        <v>6</v>
      </c>
    </row>
    <row r="69" spans="1:12" x14ac:dyDescent="0.2">
      <c r="A69" s="289">
        <v>61085</v>
      </c>
      <c r="B69" s="290" t="s">
        <v>388</v>
      </c>
      <c r="C69" s="284" t="s">
        <v>23</v>
      </c>
      <c r="D69" s="284" t="s">
        <v>23</v>
      </c>
      <c r="E69" s="284">
        <v>3</v>
      </c>
      <c r="F69" s="284">
        <v>124</v>
      </c>
      <c r="G69" s="284">
        <v>3</v>
      </c>
      <c r="H69" s="284">
        <v>124</v>
      </c>
      <c r="I69" s="284">
        <v>6</v>
      </c>
    </row>
    <row r="70" spans="1:12" x14ac:dyDescent="0.2">
      <c r="A70" s="289">
        <v>61086</v>
      </c>
      <c r="B70" s="290" t="s">
        <v>389</v>
      </c>
      <c r="C70" s="284" t="s">
        <v>1011</v>
      </c>
      <c r="D70" s="284" t="s">
        <v>1011</v>
      </c>
      <c r="E70" s="284" t="s">
        <v>1011</v>
      </c>
      <c r="F70" s="284" t="s">
        <v>1011</v>
      </c>
      <c r="G70" s="284">
        <v>5</v>
      </c>
      <c r="H70" s="284">
        <v>4624</v>
      </c>
      <c r="I70" s="284">
        <v>7</v>
      </c>
    </row>
    <row r="71" spans="1:12" x14ac:dyDescent="0.2">
      <c r="A71" s="289">
        <v>61089</v>
      </c>
      <c r="B71" s="290" t="s">
        <v>390</v>
      </c>
      <c r="C71" s="284">
        <v>16</v>
      </c>
      <c r="D71" s="284">
        <v>24874</v>
      </c>
      <c r="E71" s="284">
        <v>3</v>
      </c>
      <c r="F71" s="284">
        <v>898</v>
      </c>
      <c r="G71" s="284">
        <v>19</v>
      </c>
      <c r="H71" s="284">
        <v>25772</v>
      </c>
      <c r="I71" s="284">
        <v>33</v>
      </c>
    </row>
    <row r="72" spans="1:12" x14ac:dyDescent="0.2">
      <c r="A72" s="289">
        <v>61091</v>
      </c>
      <c r="B72" s="290" t="s">
        <v>391</v>
      </c>
      <c r="C72" s="284" t="s">
        <v>1011</v>
      </c>
      <c r="D72" s="284" t="s">
        <v>1011</v>
      </c>
      <c r="E72" s="284" t="s">
        <v>1011</v>
      </c>
      <c r="F72" s="284" t="s">
        <v>1011</v>
      </c>
      <c r="G72" s="284">
        <v>8</v>
      </c>
      <c r="H72" s="284">
        <v>9120</v>
      </c>
      <c r="I72" s="284">
        <v>15</v>
      </c>
    </row>
    <row r="73" spans="1:12" x14ac:dyDescent="0.2">
      <c r="A73" s="289">
        <v>61094</v>
      </c>
      <c r="B73" s="290" t="s">
        <v>392</v>
      </c>
      <c r="C73" s="284">
        <v>7</v>
      </c>
      <c r="D73" s="284">
        <v>10247</v>
      </c>
      <c r="E73" s="284">
        <v>4</v>
      </c>
      <c r="F73" s="284">
        <v>763</v>
      </c>
      <c r="G73" s="284">
        <v>11</v>
      </c>
      <c r="H73" s="284">
        <v>11010</v>
      </c>
      <c r="I73" s="284">
        <v>12</v>
      </c>
    </row>
    <row r="74" spans="1:12" x14ac:dyDescent="0.2">
      <c r="A74" s="289">
        <v>61096</v>
      </c>
      <c r="B74" s="290" t="s">
        <v>393</v>
      </c>
      <c r="C74" s="284">
        <v>8</v>
      </c>
      <c r="D74" s="284">
        <v>75762</v>
      </c>
      <c r="E74" s="284">
        <v>3</v>
      </c>
      <c r="F74" s="284">
        <v>664</v>
      </c>
      <c r="G74" s="284">
        <v>11</v>
      </c>
      <c r="H74" s="284">
        <v>76426</v>
      </c>
      <c r="I74" s="284">
        <v>27</v>
      </c>
    </row>
    <row r="75" spans="1:12" x14ac:dyDescent="0.2">
      <c r="A75" s="289">
        <v>61097</v>
      </c>
      <c r="B75" s="290" t="s">
        <v>394</v>
      </c>
      <c r="C75" s="284">
        <v>61</v>
      </c>
      <c r="D75" s="284">
        <v>160876</v>
      </c>
      <c r="E75" s="284">
        <v>19</v>
      </c>
      <c r="F75" s="284">
        <v>20037</v>
      </c>
      <c r="G75" s="284">
        <v>80</v>
      </c>
      <c r="H75" s="284">
        <v>180913</v>
      </c>
      <c r="I75" s="284">
        <v>129</v>
      </c>
    </row>
    <row r="76" spans="1:12" x14ac:dyDescent="0.2">
      <c r="A76" s="289">
        <v>61098</v>
      </c>
      <c r="B76" s="290" t="s">
        <v>395</v>
      </c>
      <c r="C76" s="284" t="s">
        <v>23</v>
      </c>
      <c r="D76" s="284" t="s">
        <v>23</v>
      </c>
      <c r="E76" s="284" t="s">
        <v>1011</v>
      </c>
      <c r="F76" s="284" t="s">
        <v>1011</v>
      </c>
      <c r="G76" s="284" t="s">
        <v>1011</v>
      </c>
      <c r="H76" s="284" t="s">
        <v>1011</v>
      </c>
      <c r="I76" s="284">
        <v>11</v>
      </c>
    </row>
    <row r="77" spans="1:12" x14ac:dyDescent="0.2">
      <c r="A77" s="289">
        <v>61101</v>
      </c>
      <c r="B77" s="290" t="s">
        <v>396</v>
      </c>
      <c r="C77" s="284">
        <v>16</v>
      </c>
      <c r="D77" s="284">
        <v>82712</v>
      </c>
      <c r="E77" s="284">
        <v>6</v>
      </c>
      <c r="F77" s="284">
        <v>3453</v>
      </c>
      <c r="G77" s="284">
        <v>22</v>
      </c>
      <c r="H77" s="284">
        <v>86165</v>
      </c>
      <c r="I77" s="284">
        <v>35</v>
      </c>
    </row>
    <row r="78" spans="1:12" x14ac:dyDescent="0.2">
      <c r="A78" s="289">
        <v>61102</v>
      </c>
      <c r="B78" s="290" t="s">
        <v>397</v>
      </c>
      <c r="C78" s="284">
        <v>5</v>
      </c>
      <c r="D78" s="284">
        <v>25531</v>
      </c>
      <c r="E78" s="284">
        <v>7</v>
      </c>
      <c r="F78" s="284">
        <v>6281</v>
      </c>
      <c r="G78" s="284">
        <v>12</v>
      </c>
      <c r="H78" s="284">
        <v>31812</v>
      </c>
      <c r="I78" s="284">
        <v>20</v>
      </c>
    </row>
    <row r="79" spans="1:12" x14ac:dyDescent="0.2">
      <c r="A79" s="289">
        <v>61103</v>
      </c>
      <c r="B79" s="290" t="s">
        <v>398</v>
      </c>
      <c r="C79" s="284">
        <v>7</v>
      </c>
      <c r="D79" s="284">
        <v>5899</v>
      </c>
      <c r="E79" s="284">
        <v>3</v>
      </c>
      <c r="F79" s="284">
        <v>606</v>
      </c>
      <c r="G79" s="284">
        <v>10</v>
      </c>
      <c r="H79" s="284">
        <v>6505</v>
      </c>
      <c r="I79" s="284">
        <v>11</v>
      </c>
    </row>
    <row r="80" spans="1:12" x14ac:dyDescent="0.2">
      <c r="A80" s="289">
        <v>61105</v>
      </c>
      <c r="B80" s="290" t="s">
        <v>399</v>
      </c>
      <c r="C80" s="284" t="s">
        <v>1011</v>
      </c>
      <c r="D80" s="284" t="s">
        <v>1011</v>
      </c>
      <c r="E80" s="284" t="s">
        <v>1011</v>
      </c>
      <c r="F80" s="284" t="s">
        <v>1011</v>
      </c>
      <c r="G80" s="284">
        <v>4</v>
      </c>
      <c r="H80" s="284">
        <v>1482</v>
      </c>
      <c r="I80" s="284">
        <v>4</v>
      </c>
    </row>
    <row r="81" spans="1:9" x14ac:dyDescent="0.2">
      <c r="A81" s="289">
        <v>61107</v>
      </c>
      <c r="B81" s="290" t="s">
        <v>400</v>
      </c>
      <c r="C81" s="284">
        <v>28</v>
      </c>
      <c r="D81" s="284">
        <v>103677</v>
      </c>
      <c r="E81" s="284">
        <v>7</v>
      </c>
      <c r="F81" s="284">
        <v>5117</v>
      </c>
      <c r="G81" s="284">
        <v>35</v>
      </c>
      <c r="H81" s="284">
        <v>108794</v>
      </c>
      <c r="I81" s="284">
        <v>54</v>
      </c>
    </row>
    <row r="82" spans="1:9" x14ac:dyDescent="0.2">
      <c r="A82" s="289">
        <v>61111</v>
      </c>
      <c r="B82" s="290" t="s">
        <v>401</v>
      </c>
      <c r="C82" s="284">
        <v>14</v>
      </c>
      <c r="D82" s="284">
        <v>73220</v>
      </c>
      <c r="E82" s="284">
        <v>4</v>
      </c>
      <c r="F82" s="284">
        <v>1612</v>
      </c>
      <c r="G82" s="284">
        <v>18</v>
      </c>
      <c r="H82" s="284">
        <v>74832</v>
      </c>
      <c r="I82" s="284">
        <v>35</v>
      </c>
    </row>
    <row r="83" spans="1:9" x14ac:dyDescent="0.2">
      <c r="A83" s="289">
        <v>61113</v>
      </c>
      <c r="B83" s="290" t="s">
        <v>402</v>
      </c>
      <c r="C83" s="284">
        <v>50</v>
      </c>
      <c r="D83" s="284">
        <v>48624</v>
      </c>
      <c r="E83" s="284">
        <v>16</v>
      </c>
      <c r="F83" s="284">
        <v>28809</v>
      </c>
      <c r="G83" s="284">
        <v>66</v>
      </c>
      <c r="H83" s="284">
        <v>77433</v>
      </c>
      <c r="I83" s="284">
        <v>97</v>
      </c>
    </row>
    <row r="84" spans="1:9" x14ac:dyDescent="0.2">
      <c r="A84" s="289">
        <v>61114</v>
      </c>
      <c r="B84" s="290" t="s">
        <v>403</v>
      </c>
      <c r="C84" s="284">
        <v>52</v>
      </c>
      <c r="D84" s="284">
        <v>208504</v>
      </c>
      <c r="E84" s="284">
        <v>27</v>
      </c>
      <c r="F84" s="284">
        <v>64241</v>
      </c>
      <c r="G84" s="284">
        <v>79</v>
      </c>
      <c r="H84" s="284">
        <v>272745</v>
      </c>
      <c r="I84" s="284">
        <v>138</v>
      </c>
    </row>
    <row r="85" spans="1:9" x14ac:dyDescent="0.2">
      <c r="A85" s="289">
        <v>61115</v>
      </c>
      <c r="B85" s="290" t="s">
        <v>404</v>
      </c>
      <c r="C85" s="284">
        <v>416</v>
      </c>
      <c r="D85" s="284">
        <v>1561095</v>
      </c>
      <c r="E85" s="284">
        <v>142</v>
      </c>
      <c r="F85" s="284">
        <v>776835</v>
      </c>
      <c r="G85" s="284">
        <v>558</v>
      </c>
      <c r="H85" s="284">
        <v>2337930</v>
      </c>
      <c r="I85" s="284">
        <v>919</v>
      </c>
    </row>
    <row r="86" spans="1:9" x14ac:dyDescent="0.2">
      <c r="A86" s="289">
        <v>61116</v>
      </c>
      <c r="B86" s="290" t="s">
        <v>405</v>
      </c>
      <c r="C86" s="284">
        <v>51</v>
      </c>
      <c r="D86" s="284">
        <v>133487</v>
      </c>
      <c r="E86" s="284">
        <v>26</v>
      </c>
      <c r="F86" s="284">
        <v>38798</v>
      </c>
      <c r="G86" s="284">
        <v>77</v>
      </c>
      <c r="H86" s="284">
        <v>172285</v>
      </c>
      <c r="I86" s="284">
        <v>116</v>
      </c>
    </row>
    <row r="87" spans="1:9" x14ac:dyDescent="0.2">
      <c r="A87" s="289">
        <v>61117</v>
      </c>
      <c r="B87" s="290" t="s">
        <v>406</v>
      </c>
      <c r="C87" s="284">
        <v>58</v>
      </c>
      <c r="D87" s="284">
        <v>100982</v>
      </c>
      <c r="E87" s="284">
        <v>16</v>
      </c>
      <c r="F87" s="284">
        <v>39672</v>
      </c>
      <c r="G87" s="284">
        <v>74</v>
      </c>
      <c r="H87" s="284">
        <v>140654</v>
      </c>
      <c r="I87" s="284">
        <v>139</v>
      </c>
    </row>
    <row r="88" spans="1:9" x14ac:dyDescent="0.2">
      <c r="A88" s="289">
        <v>61118</v>
      </c>
      <c r="B88" s="290" t="s">
        <v>407</v>
      </c>
      <c r="C88" s="284">
        <v>152</v>
      </c>
      <c r="D88" s="284">
        <v>340908</v>
      </c>
      <c r="E88" s="284">
        <v>79</v>
      </c>
      <c r="F88" s="284">
        <v>288443</v>
      </c>
      <c r="G88" s="284">
        <v>231</v>
      </c>
      <c r="H88" s="284">
        <v>629351</v>
      </c>
      <c r="I88" s="284">
        <v>396</v>
      </c>
    </row>
    <row r="89" spans="1:9" x14ac:dyDescent="0.2">
      <c r="A89" s="291">
        <v>62</v>
      </c>
      <c r="B89" s="292" t="s">
        <v>408</v>
      </c>
      <c r="C89" s="287">
        <v>1016</v>
      </c>
      <c r="D89" s="287">
        <v>2467753</v>
      </c>
      <c r="E89" s="287">
        <v>586</v>
      </c>
      <c r="F89" s="287">
        <v>3662100</v>
      </c>
      <c r="G89" s="287">
        <v>1602</v>
      </c>
      <c r="H89" s="287">
        <v>6129853</v>
      </c>
      <c r="I89" s="287">
        <v>2624</v>
      </c>
    </row>
    <row r="90" spans="1:9" x14ac:dyDescent="0.2">
      <c r="A90" s="289">
        <v>62005</v>
      </c>
      <c r="B90" s="290" t="s">
        <v>409</v>
      </c>
      <c r="C90" s="284">
        <v>61</v>
      </c>
      <c r="D90" s="284">
        <v>113584</v>
      </c>
      <c r="E90" s="284">
        <v>30</v>
      </c>
      <c r="F90" s="284">
        <v>96233</v>
      </c>
      <c r="G90" s="284">
        <v>91</v>
      </c>
      <c r="H90" s="284">
        <v>209817</v>
      </c>
      <c r="I90" s="284">
        <v>157</v>
      </c>
    </row>
    <row r="91" spans="1:9" x14ac:dyDescent="0.2">
      <c r="A91" s="289">
        <v>62008</v>
      </c>
      <c r="B91" s="290" t="s">
        <v>410</v>
      </c>
      <c r="C91" s="284">
        <v>8</v>
      </c>
      <c r="D91" s="284">
        <v>26657</v>
      </c>
      <c r="E91" s="284">
        <v>6</v>
      </c>
      <c r="F91" s="284">
        <v>6421</v>
      </c>
      <c r="G91" s="284">
        <v>14</v>
      </c>
      <c r="H91" s="284">
        <v>33078</v>
      </c>
      <c r="I91" s="284">
        <v>27</v>
      </c>
    </row>
    <row r="92" spans="1:9" x14ac:dyDescent="0.2">
      <c r="A92" s="289">
        <v>62009</v>
      </c>
      <c r="B92" s="290" t="s">
        <v>411</v>
      </c>
      <c r="C92" s="284">
        <v>9</v>
      </c>
      <c r="D92" s="284">
        <v>6925</v>
      </c>
      <c r="E92" s="284">
        <v>6</v>
      </c>
      <c r="F92" s="284">
        <v>5588</v>
      </c>
      <c r="G92" s="284">
        <v>15</v>
      </c>
      <c r="H92" s="284">
        <v>12513</v>
      </c>
      <c r="I92" s="284">
        <v>30</v>
      </c>
    </row>
    <row r="93" spans="1:9" x14ac:dyDescent="0.2">
      <c r="A93" s="289">
        <v>62024</v>
      </c>
      <c r="B93" s="290" t="s">
        <v>412</v>
      </c>
      <c r="C93" s="284" t="s">
        <v>1011</v>
      </c>
      <c r="D93" s="284" t="s">
        <v>1011</v>
      </c>
      <c r="E93" s="284" t="s">
        <v>1011</v>
      </c>
      <c r="F93" s="284" t="s">
        <v>1011</v>
      </c>
      <c r="G93" s="284">
        <v>8</v>
      </c>
      <c r="H93" s="284">
        <v>9482</v>
      </c>
      <c r="I93" s="284">
        <v>20</v>
      </c>
    </row>
    <row r="94" spans="1:9" x14ac:dyDescent="0.2">
      <c r="A94" s="289">
        <v>62026</v>
      </c>
      <c r="B94" s="290" t="s">
        <v>413</v>
      </c>
      <c r="C94" s="284">
        <v>10</v>
      </c>
      <c r="D94" s="284">
        <v>10454</v>
      </c>
      <c r="E94" s="284">
        <v>12</v>
      </c>
      <c r="F94" s="284">
        <v>96295</v>
      </c>
      <c r="G94" s="284">
        <v>22</v>
      </c>
      <c r="H94" s="284">
        <v>106749</v>
      </c>
      <c r="I94" s="284">
        <v>33</v>
      </c>
    </row>
    <row r="95" spans="1:9" x14ac:dyDescent="0.2">
      <c r="A95" s="289">
        <v>62033</v>
      </c>
      <c r="B95" s="290" t="s">
        <v>414</v>
      </c>
      <c r="C95" s="284" t="s">
        <v>1011</v>
      </c>
      <c r="D95" s="284" t="s">
        <v>1011</v>
      </c>
      <c r="E95" s="284" t="s">
        <v>1011</v>
      </c>
      <c r="F95" s="284" t="s">
        <v>1011</v>
      </c>
      <c r="G95" s="284">
        <v>9</v>
      </c>
      <c r="H95" s="284">
        <v>24616</v>
      </c>
      <c r="I95" s="284">
        <v>14</v>
      </c>
    </row>
    <row r="96" spans="1:9" x14ac:dyDescent="0.2">
      <c r="A96" s="289">
        <v>62037</v>
      </c>
      <c r="B96" s="290" t="s">
        <v>415</v>
      </c>
      <c r="C96" s="284">
        <v>9</v>
      </c>
      <c r="D96" s="284">
        <v>9848</v>
      </c>
      <c r="E96" s="284">
        <v>6</v>
      </c>
      <c r="F96" s="284">
        <v>6933</v>
      </c>
      <c r="G96" s="284">
        <v>15</v>
      </c>
      <c r="H96" s="284">
        <v>16781</v>
      </c>
      <c r="I96" s="284">
        <v>28</v>
      </c>
    </row>
    <row r="97" spans="1:9" x14ac:dyDescent="0.2">
      <c r="A97" s="289">
        <v>62041</v>
      </c>
      <c r="B97" s="290" t="s">
        <v>416</v>
      </c>
      <c r="C97" s="284">
        <v>557</v>
      </c>
      <c r="D97" s="284">
        <v>1462254</v>
      </c>
      <c r="E97" s="284">
        <v>299</v>
      </c>
      <c r="F97" s="284">
        <v>2740151</v>
      </c>
      <c r="G97" s="284">
        <v>856</v>
      </c>
      <c r="H97" s="284">
        <v>4202405</v>
      </c>
      <c r="I97" s="284">
        <v>1310</v>
      </c>
    </row>
    <row r="98" spans="1:9" x14ac:dyDescent="0.2">
      <c r="A98" s="289">
        <v>62049</v>
      </c>
      <c r="B98" s="290" t="s">
        <v>417</v>
      </c>
      <c r="C98" s="284">
        <v>30</v>
      </c>
      <c r="D98" s="284">
        <v>67586</v>
      </c>
      <c r="E98" s="284">
        <v>18</v>
      </c>
      <c r="F98" s="284">
        <v>73441</v>
      </c>
      <c r="G98" s="284">
        <v>48</v>
      </c>
      <c r="H98" s="284">
        <v>141027</v>
      </c>
      <c r="I98" s="284">
        <v>68</v>
      </c>
    </row>
    <row r="99" spans="1:9" x14ac:dyDescent="0.2">
      <c r="A99" s="289">
        <v>62054</v>
      </c>
      <c r="B99" s="290" t="s">
        <v>418</v>
      </c>
      <c r="C99" s="284">
        <v>12</v>
      </c>
      <c r="D99" s="284">
        <v>12332</v>
      </c>
      <c r="E99" s="284">
        <v>10</v>
      </c>
      <c r="F99" s="284">
        <v>33530</v>
      </c>
      <c r="G99" s="284">
        <v>22</v>
      </c>
      <c r="H99" s="284">
        <v>45862</v>
      </c>
      <c r="I99" s="284">
        <v>30</v>
      </c>
    </row>
    <row r="100" spans="1:9" x14ac:dyDescent="0.2">
      <c r="A100" s="289">
        <v>62062</v>
      </c>
      <c r="B100" s="290" t="s">
        <v>419</v>
      </c>
      <c r="C100" s="284">
        <v>23</v>
      </c>
      <c r="D100" s="284">
        <v>24693</v>
      </c>
      <c r="E100" s="284">
        <v>8</v>
      </c>
      <c r="F100" s="284">
        <v>8323</v>
      </c>
      <c r="G100" s="284">
        <v>31</v>
      </c>
      <c r="H100" s="284">
        <v>33016</v>
      </c>
      <c r="I100" s="284">
        <v>63</v>
      </c>
    </row>
    <row r="101" spans="1:9" x14ac:dyDescent="0.2">
      <c r="A101" s="289">
        <v>62063</v>
      </c>
      <c r="B101" s="293" t="s">
        <v>420</v>
      </c>
      <c r="C101" s="284">
        <v>35</v>
      </c>
      <c r="D101" s="284">
        <v>89512</v>
      </c>
      <c r="E101" s="284">
        <v>20</v>
      </c>
      <c r="F101" s="284">
        <v>82497</v>
      </c>
      <c r="G101" s="284">
        <v>55</v>
      </c>
      <c r="H101" s="284">
        <v>172009</v>
      </c>
      <c r="I101" s="284">
        <v>101</v>
      </c>
    </row>
    <row r="102" spans="1:9" x14ac:dyDescent="0.2">
      <c r="A102" s="289">
        <v>62064</v>
      </c>
      <c r="B102" s="290" t="s">
        <v>421</v>
      </c>
      <c r="C102" s="284">
        <v>49</v>
      </c>
      <c r="D102" s="284">
        <v>81844</v>
      </c>
      <c r="E102" s="284">
        <v>25</v>
      </c>
      <c r="F102" s="284">
        <v>90391</v>
      </c>
      <c r="G102" s="284">
        <v>74</v>
      </c>
      <c r="H102" s="284">
        <v>172235</v>
      </c>
      <c r="I102" s="284">
        <v>138</v>
      </c>
    </row>
    <row r="103" spans="1:9" x14ac:dyDescent="0.2">
      <c r="A103" s="289">
        <v>62065</v>
      </c>
      <c r="B103" s="290" t="s">
        <v>422</v>
      </c>
      <c r="C103" s="284">
        <v>90</v>
      </c>
      <c r="D103" s="284">
        <v>160771</v>
      </c>
      <c r="E103" s="284">
        <v>36</v>
      </c>
      <c r="F103" s="284">
        <v>121994</v>
      </c>
      <c r="G103" s="284">
        <v>126</v>
      </c>
      <c r="H103" s="284">
        <v>282765</v>
      </c>
      <c r="I103" s="284">
        <v>262</v>
      </c>
    </row>
    <row r="104" spans="1:9" x14ac:dyDescent="0.2">
      <c r="A104" s="289">
        <v>62066</v>
      </c>
      <c r="B104" s="290" t="s">
        <v>423</v>
      </c>
      <c r="C104" s="284">
        <v>119</v>
      </c>
      <c r="D104" s="284">
        <v>395648</v>
      </c>
      <c r="E104" s="284">
        <v>97</v>
      </c>
      <c r="F104" s="284">
        <v>271852</v>
      </c>
      <c r="G104" s="284">
        <v>216</v>
      </c>
      <c r="H104" s="284">
        <v>667500</v>
      </c>
      <c r="I104" s="284">
        <v>343</v>
      </c>
    </row>
    <row r="105" spans="1:9" x14ac:dyDescent="0.2">
      <c r="A105" s="291">
        <v>63</v>
      </c>
      <c r="B105" s="292" t="s">
        <v>424</v>
      </c>
      <c r="C105" s="287">
        <v>2316</v>
      </c>
      <c r="D105" s="287">
        <v>7377157</v>
      </c>
      <c r="E105" s="287">
        <v>1219</v>
      </c>
      <c r="F105" s="287">
        <v>7503599</v>
      </c>
      <c r="G105" s="287">
        <v>3535</v>
      </c>
      <c r="H105" s="287">
        <v>14880756</v>
      </c>
      <c r="I105" s="287">
        <v>5366</v>
      </c>
    </row>
    <row r="106" spans="1:9" x14ac:dyDescent="0.2">
      <c r="A106" s="289">
        <v>63003</v>
      </c>
      <c r="B106" s="290" t="s">
        <v>425</v>
      </c>
      <c r="C106" s="284">
        <v>357</v>
      </c>
      <c r="D106" s="284">
        <v>916051</v>
      </c>
      <c r="E106" s="284">
        <v>165</v>
      </c>
      <c r="F106" s="284">
        <v>749345</v>
      </c>
      <c r="G106" s="284">
        <v>522</v>
      </c>
      <c r="H106" s="284">
        <v>1665396</v>
      </c>
      <c r="I106" s="284">
        <v>697</v>
      </c>
    </row>
    <row r="107" spans="1:9" x14ac:dyDescent="0.2">
      <c r="A107" s="289">
        <v>63004</v>
      </c>
      <c r="B107" s="290" t="s">
        <v>426</v>
      </c>
      <c r="C107" s="284">
        <v>96</v>
      </c>
      <c r="D107" s="284">
        <v>621804</v>
      </c>
      <c r="E107" s="284">
        <v>31</v>
      </c>
      <c r="F107" s="284">
        <v>130759</v>
      </c>
      <c r="G107" s="284">
        <v>127</v>
      </c>
      <c r="H107" s="284">
        <v>752563</v>
      </c>
      <c r="I107" s="284">
        <v>160</v>
      </c>
    </row>
    <row r="108" spans="1:9" x14ac:dyDescent="0.2">
      <c r="A108" s="289">
        <v>63006</v>
      </c>
      <c r="B108" s="290" t="s">
        <v>427</v>
      </c>
      <c r="C108" s="284">
        <v>7</v>
      </c>
      <c r="D108" s="284">
        <v>8815</v>
      </c>
      <c r="E108" s="284">
        <v>5</v>
      </c>
      <c r="F108" s="284">
        <v>14459</v>
      </c>
      <c r="G108" s="284">
        <v>12</v>
      </c>
      <c r="H108" s="284">
        <v>23274</v>
      </c>
      <c r="I108" s="284">
        <v>15</v>
      </c>
    </row>
    <row r="109" spans="1:9" x14ac:dyDescent="0.2">
      <c r="A109" s="289">
        <v>63008</v>
      </c>
      <c r="B109" s="290" t="s">
        <v>428</v>
      </c>
      <c r="C109" s="284" t="s">
        <v>1011</v>
      </c>
      <c r="D109" s="284" t="s">
        <v>1011</v>
      </c>
      <c r="E109" s="284" t="s">
        <v>1011</v>
      </c>
      <c r="F109" s="284" t="s">
        <v>1011</v>
      </c>
      <c r="G109" s="284">
        <v>16</v>
      </c>
      <c r="H109" s="284">
        <v>212163</v>
      </c>
      <c r="I109" s="284">
        <v>15</v>
      </c>
    </row>
    <row r="110" spans="1:9" x14ac:dyDescent="0.2">
      <c r="A110" s="289">
        <v>63011</v>
      </c>
      <c r="B110" s="290" t="s">
        <v>429</v>
      </c>
      <c r="C110" s="284">
        <v>20</v>
      </c>
      <c r="D110" s="284">
        <v>144706</v>
      </c>
      <c r="E110" s="284">
        <v>8</v>
      </c>
      <c r="F110" s="284">
        <v>13959</v>
      </c>
      <c r="G110" s="284">
        <v>28</v>
      </c>
      <c r="H110" s="284">
        <v>158665</v>
      </c>
      <c r="I110" s="284">
        <v>55</v>
      </c>
    </row>
    <row r="111" spans="1:9" x14ac:dyDescent="0.2">
      <c r="A111" s="289">
        <v>63015</v>
      </c>
      <c r="B111" s="290" t="s">
        <v>430</v>
      </c>
      <c r="C111" s="284">
        <v>107</v>
      </c>
      <c r="D111" s="284">
        <v>340263</v>
      </c>
      <c r="E111" s="284">
        <v>59</v>
      </c>
      <c r="F111" s="284">
        <v>239089</v>
      </c>
      <c r="G111" s="284">
        <v>166</v>
      </c>
      <c r="H111" s="284">
        <v>579352</v>
      </c>
      <c r="I111" s="284">
        <v>315</v>
      </c>
    </row>
    <row r="112" spans="1:9" x14ac:dyDescent="0.2">
      <c r="A112" s="289">
        <v>63023</v>
      </c>
      <c r="B112" s="290" t="s">
        <v>431</v>
      </c>
      <c r="C112" s="284" t="s">
        <v>1011</v>
      </c>
      <c r="D112" s="284" t="s">
        <v>1011</v>
      </c>
      <c r="E112" s="284">
        <v>3</v>
      </c>
      <c r="F112" s="284">
        <v>420</v>
      </c>
      <c r="G112" s="284" t="s">
        <v>1011</v>
      </c>
      <c r="H112" s="284" t="s">
        <v>1011</v>
      </c>
      <c r="I112" s="284">
        <v>32</v>
      </c>
    </row>
    <row r="113" spans="1:9" x14ac:dyDescent="0.2">
      <c r="A113" s="289">
        <v>63028</v>
      </c>
      <c r="B113" s="290" t="s">
        <v>432</v>
      </c>
      <c r="C113" s="284" t="s">
        <v>1011</v>
      </c>
      <c r="D113" s="284" t="s">
        <v>1011</v>
      </c>
      <c r="E113" s="284" t="s">
        <v>1011</v>
      </c>
      <c r="F113" s="284" t="s">
        <v>1011</v>
      </c>
      <c r="G113" s="284">
        <v>7</v>
      </c>
      <c r="H113" s="284">
        <v>8724</v>
      </c>
      <c r="I113" s="284">
        <v>11</v>
      </c>
    </row>
    <row r="114" spans="1:9" x14ac:dyDescent="0.2">
      <c r="A114" s="289">
        <v>63032</v>
      </c>
      <c r="B114" s="290" t="s">
        <v>433</v>
      </c>
      <c r="C114" s="284">
        <v>92</v>
      </c>
      <c r="D114" s="284">
        <v>405505</v>
      </c>
      <c r="E114" s="284">
        <v>30</v>
      </c>
      <c r="F114" s="284">
        <v>276681</v>
      </c>
      <c r="G114" s="284">
        <v>122</v>
      </c>
      <c r="H114" s="284">
        <v>682186</v>
      </c>
      <c r="I114" s="284">
        <v>181</v>
      </c>
    </row>
    <row r="115" spans="1:9" x14ac:dyDescent="0.2">
      <c r="A115" s="289">
        <v>63033</v>
      </c>
      <c r="B115" s="290" t="s">
        <v>434</v>
      </c>
      <c r="C115" s="284" t="s">
        <v>1011</v>
      </c>
      <c r="D115" s="284" t="s">
        <v>1011</v>
      </c>
      <c r="E115" s="284" t="s">
        <v>23</v>
      </c>
      <c r="F115" s="284" t="s">
        <v>23</v>
      </c>
      <c r="G115" s="284" t="s">
        <v>1011</v>
      </c>
      <c r="H115" s="284" t="s">
        <v>1011</v>
      </c>
      <c r="I115" s="284" t="s">
        <v>1011</v>
      </c>
    </row>
    <row r="116" spans="1:9" x14ac:dyDescent="0.2">
      <c r="A116" s="289">
        <v>63037</v>
      </c>
      <c r="B116" s="290" t="s">
        <v>435</v>
      </c>
      <c r="C116" s="284" t="s">
        <v>1011</v>
      </c>
      <c r="D116" s="284" t="s">
        <v>1011</v>
      </c>
      <c r="E116" s="284" t="s">
        <v>1011</v>
      </c>
      <c r="F116" s="284" t="s">
        <v>1011</v>
      </c>
      <c r="G116" s="284">
        <v>6</v>
      </c>
      <c r="H116" s="284">
        <v>25584</v>
      </c>
      <c r="I116" s="284" t="s">
        <v>1011</v>
      </c>
    </row>
    <row r="117" spans="1:9" x14ac:dyDescent="0.2">
      <c r="A117" s="289">
        <v>63046</v>
      </c>
      <c r="B117" s="290" t="s">
        <v>436</v>
      </c>
      <c r="C117" s="284">
        <v>23</v>
      </c>
      <c r="D117" s="284">
        <v>99729</v>
      </c>
      <c r="E117" s="284">
        <v>29</v>
      </c>
      <c r="F117" s="284">
        <v>611985</v>
      </c>
      <c r="G117" s="284">
        <v>52</v>
      </c>
      <c r="H117" s="284">
        <v>711714</v>
      </c>
      <c r="I117" s="284">
        <v>64</v>
      </c>
    </row>
    <row r="118" spans="1:9" x14ac:dyDescent="0.2">
      <c r="A118" s="289">
        <v>63049</v>
      </c>
      <c r="B118" s="290" t="s">
        <v>437</v>
      </c>
      <c r="C118" s="284">
        <v>7</v>
      </c>
      <c r="D118" s="284">
        <v>7569</v>
      </c>
      <c r="E118" s="284">
        <v>3</v>
      </c>
      <c r="F118" s="284">
        <v>1380</v>
      </c>
      <c r="G118" s="284">
        <v>10</v>
      </c>
      <c r="H118" s="284">
        <v>8949</v>
      </c>
      <c r="I118" s="284">
        <v>26</v>
      </c>
    </row>
    <row r="119" spans="1:9" x14ac:dyDescent="0.2">
      <c r="A119" s="289">
        <v>63051</v>
      </c>
      <c r="B119" s="290" t="s">
        <v>438</v>
      </c>
      <c r="C119" s="284">
        <v>33</v>
      </c>
      <c r="D119" s="284">
        <v>196996</v>
      </c>
      <c r="E119" s="284">
        <v>17</v>
      </c>
      <c r="F119" s="284">
        <v>108842</v>
      </c>
      <c r="G119" s="284">
        <v>50</v>
      </c>
      <c r="H119" s="284">
        <v>305838</v>
      </c>
      <c r="I119" s="284">
        <v>57</v>
      </c>
    </row>
    <row r="120" spans="1:9" x14ac:dyDescent="0.2">
      <c r="A120" s="289">
        <v>63058</v>
      </c>
      <c r="B120" s="290" t="s">
        <v>439</v>
      </c>
      <c r="C120" s="284">
        <v>5</v>
      </c>
      <c r="D120" s="284">
        <v>6734</v>
      </c>
      <c r="E120" s="284">
        <v>4</v>
      </c>
      <c r="F120" s="284">
        <v>1745</v>
      </c>
      <c r="G120" s="284">
        <v>9</v>
      </c>
      <c r="H120" s="284">
        <v>8479</v>
      </c>
      <c r="I120" s="284">
        <v>24</v>
      </c>
    </row>
    <row r="121" spans="1:9" x14ac:dyDescent="0.2">
      <c r="A121" s="289">
        <v>63062</v>
      </c>
      <c r="B121" s="290" t="s">
        <v>440</v>
      </c>
      <c r="C121" s="284">
        <v>10</v>
      </c>
      <c r="D121" s="284">
        <v>8373</v>
      </c>
      <c r="E121" s="284">
        <v>5</v>
      </c>
      <c r="F121" s="284">
        <v>7042</v>
      </c>
      <c r="G121" s="284">
        <v>15</v>
      </c>
      <c r="H121" s="284">
        <v>15415</v>
      </c>
      <c r="I121" s="284">
        <v>20</v>
      </c>
    </row>
    <row r="122" spans="1:9" x14ac:dyDescent="0.2">
      <c r="A122" s="289">
        <v>63066</v>
      </c>
      <c r="B122" s="290" t="s">
        <v>441</v>
      </c>
      <c r="C122" s="284">
        <v>86</v>
      </c>
      <c r="D122" s="284">
        <v>118303</v>
      </c>
      <c r="E122" s="284">
        <v>36</v>
      </c>
      <c r="F122" s="284">
        <v>327016</v>
      </c>
      <c r="G122" s="284">
        <v>122</v>
      </c>
      <c r="H122" s="284">
        <v>445319</v>
      </c>
      <c r="I122" s="284">
        <v>176</v>
      </c>
    </row>
    <row r="123" spans="1:9" x14ac:dyDescent="0.2">
      <c r="A123" s="289">
        <v>63068</v>
      </c>
      <c r="B123" s="290" t="s">
        <v>442</v>
      </c>
      <c r="C123" s="284">
        <v>15</v>
      </c>
      <c r="D123" s="284">
        <v>16276</v>
      </c>
      <c r="E123" s="284">
        <v>4</v>
      </c>
      <c r="F123" s="284">
        <v>3611</v>
      </c>
      <c r="G123" s="284">
        <v>19</v>
      </c>
      <c r="H123" s="284">
        <v>19887</v>
      </c>
      <c r="I123" s="284">
        <v>33</v>
      </c>
    </row>
    <row r="124" spans="1:9" x14ac:dyDescent="0.2">
      <c r="A124" s="289">
        <v>63071</v>
      </c>
      <c r="B124" s="290" t="s">
        <v>443</v>
      </c>
      <c r="C124" s="284" t="s">
        <v>1011</v>
      </c>
      <c r="D124" s="284" t="s">
        <v>1011</v>
      </c>
      <c r="E124" s="284" t="s">
        <v>1011</v>
      </c>
      <c r="F124" s="284" t="s">
        <v>1011</v>
      </c>
      <c r="G124" s="284">
        <v>35</v>
      </c>
      <c r="H124" s="284">
        <v>960998</v>
      </c>
      <c r="I124" s="284">
        <v>57</v>
      </c>
    </row>
    <row r="125" spans="1:9" x14ac:dyDescent="0.2">
      <c r="A125" s="289">
        <v>63076</v>
      </c>
      <c r="B125" s="290" t="s">
        <v>444</v>
      </c>
      <c r="C125" s="284">
        <v>70</v>
      </c>
      <c r="D125" s="284">
        <v>132532</v>
      </c>
      <c r="E125" s="284">
        <v>38</v>
      </c>
      <c r="F125" s="284">
        <v>176237</v>
      </c>
      <c r="G125" s="284">
        <v>108</v>
      </c>
      <c r="H125" s="284">
        <v>308769</v>
      </c>
      <c r="I125" s="284">
        <v>237</v>
      </c>
    </row>
    <row r="126" spans="1:9" x14ac:dyDescent="0.2">
      <c r="A126" s="289">
        <v>63078</v>
      </c>
      <c r="B126" s="290" t="s">
        <v>445</v>
      </c>
      <c r="C126" s="192">
        <v>29</v>
      </c>
      <c r="D126" s="192">
        <v>56815</v>
      </c>
      <c r="E126" s="192">
        <v>29</v>
      </c>
      <c r="F126" s="192">
        <v>172188</v>
      </c>
      <c r="G126" s="192">
        <v>58</v>
      </c>
      <c r="H126" s="192">
        <v>229003</v>
      </c>
      <c r="I126" s="192">
        <v>119</v>
      </c>
    </row>
    <row r="127" spans="1:9" x14ac:dyDescent="0.2">
      <c r="A127" s="289">
        <v>63082</v>
      </c>
      <c r="B127" s="290" t="s">
        <v>446</v>
      </c>
      <c r="C127" s="284">
        <v>88</v>
      </c>
      <c r="D127" s="284">
        <v>235609</v>
      </c>
      <c r="E127" s="284">
        <v>43</v>
      </c>
      <c r="F127" s="284">
        <v>105599</v>
      </c>
      <c r="G127" s="284">
        <v>131</v>
      </c>
      <c r="H127" s="284">
        <v>341208</v>
      </c>
      <c r="I127" s="284">
        <v>159</v>
      </c>
    </row>
    <row r="128" spans="1:9" x14ac:dyDescent="0.2">
      <c r="A128" s="289">
        <v>63084</v>
      </c>
      <c r="B128" s="290" t="s">
        <v>447</v>
      </c>
      <c r="C128" s="284">
        <v>5</v>
      </c>
      <c r="D128" s="284">
        <v>3048</v>
      </c>
      <c r="E128" s="284">
        <v>6</v>
      </c>
      <c r="F128" s="284">
        <v>10058</v>
      </c>
      <c r="G128" s="284">
        <v>11</v>
      </c>
      <c r="H128" s="284">
        <v>13106</v>
      </c>
      <c r="I128" s="284">
        <v>28</v>
      </c>
    </row>
    <row r="129" spans="1:9" x14ac:dyDescent="0.2">
      <c r="A129" s="289">
        <v>63086</v>
      </c>
      <c r="B129" s="293" t="s">
        <v>448</v>
      </c>
      <c r="C129" s="284">
        <v>5</v>
      </c>
      <c r="D129" s="284">
        <v>6693</v>
      </c>
      <c r="E129" s="284">
        <v>6</v>
      </c>
      <c r="F129" s="284">
        <v>6492</v>
      </c>
      <c r="G129" s="284">
        <v>11</v>
      </c>
      <c r="H129" s="284">
        <v>13185</v>
      </c>
      <c r="I129" s="284">
        <v>17</v>
      </c>
    </row>
    <row r="130" spans="1:9" x14ac:dyDescent="0.2">
      <c r="A130" s="289">
        <v>63092</v>
      </c>
      <c r="B130" s="290" t="s">
        <v>449</v>
      </c>
      <c r="C130" s="284">
        <v>87</v>
      </c>
      <c r="D130" s="284">
        <v>460579</v>
      </c>
      <c r="E130" s="284">
        <v>40</v>
      </c>
      <c r="F130" s="284">
        <v>375265</v>
      </c>
      <c r="G130" s="284">
        <v>127</v>
      </c>
      <c r="H130" s="284">
        <v>835844</v>
      </c>
      <c r="I130" s="284">
        <v>209</v>
      </c>
    </row>
    <row r="131" spans="1:9" x14ac:dyDescent="0.2">
      <c r="A131" s="289">
        <v>63097</v>
      </c>
      <c r="B131" s="290" t="s">
        <v>450</v>
      </c>
      <c r="C131" s="284">
        <v>123</v>
      </c>
      <c r="D131" s="284">
        <v>360357</v>
      </c>
      <c r="E131" s="284">
        <v>68</v>
      </c>
      <c r="F131" s="284">
        <v>686026</v>
      </c>
      <c r="G131" s="284">
        <v>191</v>
      </c>
      <c r="H131" s="284">
        <v>1046383</v>
      </c>
      <c r="I131" s="284">
        <v>319</v>
      </c>
    </row>
    <row r="132" spans="1:9" x14ac:dyDescent="0.2">
      <c r="A132" s="289">
        <v>63098</v>
      </c>
      <c r="B132" s="290" t="s">
        <v>451</v>
      </c>
      <c r="C132" s="284">
        <v>112</v>
      </c>
      <c r="D132" s="284">
        <v>719905</v>
      </c>
      <c r="E132" s="284">
        <v>49</v>
      </c>
      <c r="F132" s="284">
        <v>219735</v>
      </c>
      <c r="G132" s="284">
        <v>161</v>
      </c>
      <c r="H132" s="284">
        <v>939640</v>
      </c>
      <c r="I132" s="284">
        <v>286</v>
      </c>
    </row>
    <row r="133" spans="1:9" x14ac:dyDescent="0.2">
      <c r="A133" s="289">
        <v>63099</v>
      </c>
      <c r="B133" s="290" t="s">
        <v>452</v>
      </c>
      <c r="C133" s="284">
        <v>120</v>
      </c>
      <c r="D133" s="284">
        <v>164411</v>
      </c>
      <c r="E133" s="284">
        <v>40</v>
      </c>
      <c r="F133" s="284">
        <v>139761</v>
      </c>
      <c r="G133" s="284">
        <v>160</v>
      </c>
      <c r="H133" s="284">
        <v>304172</v>
      </c>
      <c r="I133" s="284">
        <v>298</v>
      </c>
    </row>
    <row r="134" spans="1:9" x14ac:dyDescent="0.2">
      <c r="A134" s="289">
        <v>63101</v>
      </c>
      <c r="B134" s="290" t="s">
        <v>453</v>
      </c>
      <c r="C134" s="284">
        <v>65</v>
      </c>
      <c r="D134" s="284">
        <v>224756</v>
      </c>
      <c r="E134" s="284">
        <v>29</v>
      </c>
      <c r="F134" s="284">
        <v>142839</v>
      </c>
      <c r="G134" s="284">
        <v>94</v>
      </c>
      <c r="H134" s="284">
        <v>367595</v>
      </c>
      <c r="I134" s="284">
        <v>154</v>
      </c>
    </row>
    <row r="135" spans="1:9" x14ac:dyDescent="0.2">
      <c r="A135" s="289">
        <v>63103</v>
      </c>
      <c r="B135" s="290" t="s">
        <v>454</v>
      </c>
      <c r="C135" s="284">
        <v>48</v>
      </c>
      <c r="D135" s="284">
        <v>310975</v>
      </c>
      <c r="E135" s="284">
        <v>45</v>
      </c>
      <c r="F135" s="284">
        <v>154086</v>
      </c>
      <c r="G135" s="284">
        <v>93</v>
      </c>
      <c r="H135" s="284">
        <v>465061</v>
      </c>
      <c r="I135" s="284">
        <v>195</v>
      </c>
    </row>
    <row r="136" spans="1:9" x14ac:dyDescent="0.2">
      <c r="A136" s="289">
        <v>63104</v>
      </c>
      <c r="B136" s="290" t="s">
        <v>455</v>
      </c>
      <c r="C136" s="284">
        <v>68</v>
      </c>
      <c r="D136" s="284">
        <v>365491</v>
      </c>
      <c r="E136" s="284">
        <v>53</v>
      </c>
      <c r="F136" s="284">
        <v>158897</v>
      </c>
      <c r="G136" s="284">
        <v>121</v>
      </c>
      <c r="H136" s="284">
        <v>524388</v>
      </c>
      <c r="I136" s="284">
        <v>159</v>
      </c>
    </row>
    <row r="137" spans="1:9" x14ac:dyDescent="0.2">
      <c r="A137" s="289">
        <v>63105</v>
      </c>
      <c r="B137" s="290" t="s">
        <v>995</v>
      </c>
      <c r="C137" s="284">
        <v>594</v>
      </c>
      <c r="D137" s="284">
        <v>1244209</v>
      </c>
      <c r="E137" s="284">
        <v>346</v>
      </c>
      <c r="F137" s="284">
        <v>1563024</v>
      </c>
      <c r="G137" s="284">
        <v>940</v>
      </c>
      <c r="H137" s="284">
        <v>2807233</v>
      </c>
      <c r="I137" s="284">
        <v>1241</v>
      </c>
    </row>
    <row r="138" spans="1:9" x14ac:dyDescent="0.2">
      <c r="A138" s="291">
        <v>64</v>
      </c>
      <c r="B138" s="292" t="s">
        <v>456</v>
      </c>
      <c r="C138" s="287">
        <v>1520</v>
      </c>
      <c r="D138" s="287">
        <v>5353889</v>
      </c>
      <c r="E138" s="287">
        <v>743</v>
      </c>
      <c r="F138" s="287">
        <v>2756861</v>
      </c>
      <c r="G138" s="287">
        <v>2263</v>
      </c>
      <c r="H138" s="287">
        <v>8110750</v>
      </c>
      <c r="I138" s="287">
        <v>3980</v>
      </c>
    </row>
    <row r="139" spans="1:9" x14ac:dyDescent="0.2">
      <c r="A139" s="289">
        <v>64003</v>
      </c>
      <c r="B139" s="290" t="s">
        <v>457</v>
      </c>
      <c r="C139" s="284">
        <v>226</v>
      </c>
      <c r="D139" s="284">
        <v>2019036</v>
      </c>
      <c r="E139" s="284">
        <v>132</v>
      </c>
      <c r="F139" s="284">
        <v>499559</v>
      </c>
      <c r="G139" s="284">
        <v>358</v>
      </c>
      <c r="H139" s="284">
        <v>2518595</v>
      </c>
      <c r="I139" s="284">
        <v>652</v>
      </c>
    </row>
    <row r="140" spans="1:9" x14ac:dyDescent="0.2">
      <c r="A140" s="289">
        <v>64004</v>
      </c>
      <c r="B140" s="290" t="s">
        <v>458</v>
      </c>
      <c r="C140" s="284">
        <v>62</v>
      </c>
      <c r="D140" s="284">
        <v>144791</v>
      </c>
      <c r="E140" s="284">
        <v>24</v>
      </c>
      <c r="F140" s="284">
        <v>44414</v>
      </c>
      <c r="G140" s="284">
        <v>86</v>
      </c>
      <c r="H140" s="284">
        <v>189205</v>
      </c>
      <c r="I140" s="284">
        <v>133</v>
      </c>
    </row>
    <row r="141" spans="1:9" x14ac:dyDescent="0.2">
      <c r="A141" s="289">
        <v>64005</v>
      </c>
      <c r="B141" s="290" t="s">
        <v>459</v>
      </c>
      <c r="C141" s="284">
        <v>4</v>
      </c>
      <c r="D141" s="284">
        <v>10502</v>
      </c>
      <c r="E141" s="284">
        <v>7</v>
      </c>
      <c r="F141" s="284">
        <v>39807</v>
      </c>
      <c r="G141" s="284">
        <v>11</v>
      </c>
      <c r="H141" s="284">
        <v>50309</v>
      </c>
      <c r="I141" s="284">
        <v>31</v>
      </c>
    </row>
    <row r="142" spans="1:9" x14ac:dyDescent="0.2">
      <c r="A142" s="289">
        <v>64007</v>
      </c>
      <c r="B142" s="290" t="s">
        <v>460</v>
      </c>
      <c r="C142" s="284" t="s">
        <v>1011</v>
      </c>
      <c r="D142" s="284" t="s">
        <v>1011</v>
      </c>
      <c r="E142" s="284" t="s">
        <v>1011</v>
      </c>
      <c r="F142" s="284" t="s">
        <v>1011</v>
      </c>
      <c r="G142" s="284">
        <v>7</v>
      </c>
      <c r="H142" s="284">
        <v>7810</v>
      </c>
      <c r="I142" s="284">
        <v>10</v>
      </c>
    </row>
    <row r="143" spans="1:9" x14ac:dyDescent="0.2">
      <c r="A143" s="289">
        <v>64009</v>
      </c>
      <c r="B143" s="290" t="s">
        <v>461</v>
      </c>
      <c r="C143" s="284" t="s">
        <v>1011</v>
      </c>
      <c r="D143" s="284" t="s">
        <v>1011</v>
      </c>
      <c r="E143" s="284" t="s">
        <v>1011</v>
      </c>
      <c r="F143" s="284" t="s">
        <v>1011</v>
      </c>
      <c r="G143" s="284" t="s">
        <v>1011</v>
      </c>
      <c r="H143" s="284" t="s">
        <v>1011</v>
      </c>
      <c r="I143" s="284">
        <v>13</v>
      </c>
    </row>
    <row r="144" spans="1:9" x14ac:dyDescent="0.2">
      <c r="A144" s="289">
        <v>64014</v>
      </c>
      <c r="B144" s="290" t="s">
        <v>462</v>
      </c>
      <c r="C144" s="284">
        <v>47</v>
      </c>
      <c r="D144" s="284">
        <v>83087</v>
      </c>
      <c r="E144" s="284">
        <v>15</v>
      </c>
      <c r="F144" s="284">
        <v>19989</v>
      </c>
      <c r="G144" s="284">
        <v>62</v>
      </c>
      <c r="H144" s="284">
        <v>103076</v>
      </c>
      <c r="I144" s="284">
        <v>96</v>
      </c>
    </row>
    <row r="145" spans="1:9" x14ac:dyDescent="0.2">
      <c r="A145" s="289">
        <v>64019</v>
      </c>
      <c r="B145" s="290" t="s">
        <v>463</v>
      </c>
      <c r="C145" s="284" t="s">
        <v>1011</v>
      </c>
      <c r="D145" s="284" t="s">
        <v>1011</v>
      </c>
      <c r="E145" s="284" t="s">
        <v>1011</v>
      </c>
      <c r="F145" s="284" t="s">
        <v>1011</v>
      </c>
      <c r="G145" s="284">
        <v>15</v>
      </c>
      <c r="H145" s="284">
        <v>132365</v>
      </c>
      <c r="I145" s="284">
        <v>22</v>
      </c>
    </row>
    <row r="146" spans="1:9" x14ac:dyDescent="0.2">
      <c r="A146" s="289">
        <v>64021</v>
      </c>
      <c r="B146" s="290" t="s">
        <v>464</v>
      </c>
      <c r="C146" s="284" t="s">
        <v>1011</v>
      </c>
      <c r="D146" s="284" t="s">
        <v>1011</v>
      </c>
      <c r="E146" s="284" t="s">
        <v>1011</v>
      </c>
      <c r="F146" s="284" t="s">
        <v>1011</v>
      </c>
      <c r="G146" s="284">
        <v>5</v>
      </c>
      <c r="H146" s="284">
        <v>3447</v>
      </c>
      <c r="I146" s="284">
        <v>20</v>
      </c>
    </row>
    <row r="147" spans="1:9" x14ac:dyDescent="0.2">
      <c r="A147" s="289">
        <v>64022</v>
      </c>
      <c r="B147" s="290" t="s">
        <v>465</v>
      </c>
      <c r="C147" s="284">
        <v>61</v>
      </c>
      <c r="D147" s="284">
        <v>117312</v>
      </c>
      <c r="E147" s="284">
        <v>39</v>
      </c>
      <c r="F147" s="284">
        <v>373156</v>
      </c>
      <c r="G147" s="284">
        <v>100</v>
      </c>
      <c r="H147" s="284">
        <v>490468</v>
      </c>
      <c r="I147" s="284">
        <v>166</v>
      </c>
    </row>
    <row r="148" spans="1:9" x14ac:dyDescent="0.2">
      <c r="A148" s="289">
        <v>64027</v>
      </c>
      <c r="B148" s="290" t="s">
        <v>466</v>
      </c>
      <c r="C148" s="284" t="s">
        <v>1011</v>
      </c>
      <c r="D148" s="284" t="s">
        <v>1011</v>
      </c>
      <c r="E148" s="284" t="s">
        <v>1011</v>
      </c>
      <c r="F148" s="284" t="s">
        <v>1011</v>
      </c>
      <c r="G148" s="284">
        <v>9</v>
      </c>
      <c r="H148" s="284">
        <v>19045</v>
      </c>
      <c r="I148" s="284">
        <v>6</v>
      </c>
    </row>
    <row r="149" spans="1:9" x14ac:dyDescent="0.2">
      <c r="A149" s="289">
        <v>64032</v>
      </c>
      <c r="B149" s="290" t="s">
        <v>467</v>
      </c>
      <c r="C149" s="284" t="s">
        <v>1011</v>
      </c>
      <c r="D149" s="284" t="s">
        <v>1011</v>
      </c>
      <c r="E149" s="284" t="s">
        <v>1011</v>
      </c>
      <c r="F149" s="284" t="s">
        <v>1011</v>
      </c>
      <c r="G149" s="284">
        <v>11</v>
      </c>
      <c r="H149" s="284">
        <v>17366</v>
      </c>
      <c r="I149" s="284">
        <v>26</v>
      </c>
    </row>
    <row r="150" spans="1:9" x14ac:dyDescent="0.2">
      <c r="A150" s="289">
        <v>64033</v>
      </c>
      <c r="B150" s="290" t="s">
        <v>468</v>
      </c>
      <c r="C150" s="284">
        <v>15</v>
      </c>
      <c r="D150" s="284">
        <v>54809</v>
      </c>
      <c r="E150" s="284">
        <v>13</v>
      </c>
      <c r="F150" s="284">
        <v>28639</v>
      </c>
      <c r="G150" s="284">
        <v>28</v>
      </c>
      <c r="H150" s="284">
        <v>83448</v>
      </c>
      <c r="I150" s="284">
        <v>44</v>
      </c>
    </row>
    <row r="151" spans="1:9" x14ac:dyDescent="0.2">
      <c r="A151" s="289">
        <v>64037</v>
      </c>
      <c r="B151" s="290" t="s">
        <v>469</v>
      </c>
      <c r="C151" s="284">
        <v>21</v>
      </c>
      <c r="D151" s="284">
        <v>26044</v>
      </c>
      <c r="E151" s="284">
        <v>10</v>
      </c>
      <c r="F151" s="284">
        <v>7947</v>
      </c>
      <c r="G151" s="284">
        <v>31</v>
      </c>
      <c r="H151" s="284">
        <v>33991</v>
      </c>
      <c r="I151" s="284">
        <v>75</v>
      </c>
    </row>
    <row r="152" spans="1:9" x14ac:dyDescent="0.2">
      <c r="A152" s="289">
        <v>64038</v>
      </c>
      <c r="B152" s="290" t="s">
        <v>470</v>
      </c>
      <c r="C152" s="284">
        <v>6</v>
      </c>
      <c r="D152" s="284">
        <v>47375</v>
      </c>
      <c r="E152" s="284">
        <v>8</v>
      </c>
      <c r="F152" s="284">
        <v>8541</v>
      </c>
      <c r="G152" s="284">
        <v>14</v>
      </c>
      <c r="H152" s="284">
        <v>55916</v>
      </c>
      <c r="I152" s="284">
        <v>23</v>
      </c>
    </row>
    <row r="153" spans="1:9" x14ac:dyDescent="0.2">
      <c r="A153" s="289">
        <v>64043</v>
      </c>
      <c r="B153" s="290" t="s">
        <v>471</v>
      </c>
      <c r="C153" s="284">
        <v>4</v>
      </c>
      <c r="D153" s="284">
        <v>11910</v>
      </c>
      <c r="E153" s="284">
        <v>7</v>
      </c>
      <c r="F153" s="284">
        <v>26432</v>
      </c>
      <c r="G153" s="284">
        <v>11</v>
      </c>
      <c r="H153" s="284">
        <v>38342</v>
      </c>
      <c r="I153" s="284">
        <v>15</v>
      </c>
    </row>
    <row r="154" spans="1:9" x14ac:dyDescent="0.2">
      <c r="A154" s="289">
        <v>64045</v>
      </c>
      <c r="B154" s="290" t="s">
        <v>472</v>
      </c>
      <c r="C154" s="284" t="s">
        <v>1011</v>
      </c>
      <c r="D154" s="284" t="s">
        <v>1011</v>
      </c>
      <c r="E154" s="284" t="s">
        <v>1011</v>
      </c>
      <c r="F154" s="284" t="s">
        <v>1011</v>
      </c>
      <c r="G154" s="284">
        <v>4</v>
      </c>
      <c r="H154" s="284">
        <v>1246</v>
      </c>
      <c r="I154" s="284">
        <v>9</v>
      </c>
    </row>
    <row r="155" spans="1:9" x14ac:dyDescent="0.2">
      <c r="A155" s="289">
        <v>64046</v>
      </c>
      <c r="B155" s="290" t="s">
        <v>473</v>
      </c>
      <c r="C155" s="284">
        <v>539</v>
      </c>
      <c r="D155" s="284">
        <v>1424627</v>
      </c>
      <c r="E155" s="284">
        <v>230</v>
      </c>
      <c r="F155" s="284">
        <v>1218741</v>
      </c>
      <c r="G155" s="284">
        <v>769</v>
      </c>
      <c r="H155" s="284">
        <v>2643368</v>
      </c>
      <c r="I155" s="284">
        <v>1271</v>
      </c>
    </row>
    <row r="156" spans="1:9" x14ac:dyDescent="0.2">
      <c r="A156" s="289">
        <v>64053</v>
      </c>
      <c r="B156" s="290" t="s">
        <v>474</v>
      </c>
      <c r="C156" s="284" t="s">
        <v>1011</v>
      </c>
      <c r="D156" s="284" t="s">
        <v>1011</v>
      </c>
      <c r="E156" s="284" t="s">
        <v>1011</v>
      </c>
      <c r="F156" s="284" t="s">
        <v>1011</v>
      </c>
      <c r="G156" s="284" t="s">
        <v>1011</v>
      </c>
      <c r="H156" s="284" t="s">
        <v>1011</v>
      </c>
      <c r="I156" s="284">
        <v>13</v>
      </c>
    </row>
    <row r="157" spans="1:9" x14ac:dyDescent="0.2">
      <c r="A157" s="289">
        <v>64055</v>
      </c>
      <c r="B157" s="290" t="s">
        <v>475</v>
      </c>
      <c r="C157" s="284">
        <v>64</v>
      </c>
      <c r="D157" s="284">
        <v>130643</v>
      </c>
      <c r="E157" s="284">
        <v>23</v>
      </c>
      <c r="F157" s="284">
        <v>66067</v>
      </c>
      <c r="G157" s="284">
        <v>87</v>
      </c>
      <c r="H157" s="284">
        <v>196710</v>
      </c>
      <c r="I157" s="284">
        <v>116</v>
      </c>
    </row>
    <row r="158" spans="1:9" x14ac:dyDescent="0.2">
      <c r="A158" s="289">
        <v>64058</v>
      </c>
      <c r="B158" s="290" t="s">
        <v>476</v>
      </c>
      <c r="C158" s="284">
        <v>24</v>
      </c>
      <c r="D158" s="284">
        <v>44267</v>
      </c>
      <c r="E158" s="284">
        <v>8</v>
      </c>
      <c r="F158" s="284">
        <v>13027</v>
      </c>
      <c r="G158" s="284">
        <v>32</v>
      </c>
      <c r="H158" s="284">
        <v>57294</v>
      </c>
      <c r="I158" s="284">
        <v>53</v>
      </c>
    </row>
    <row r="159" spans="1:9" x14ac:dyDescent="0.2">
      <c r="A159" s="289">
        <v>64061</v>
      </c>
      <c r="B159" s="290" t="s">
        <v>477</v>
      </c>
      <c r="C159" s="284" t="s">
        <v>1011</v>
      </c>
      <c r="D159" s="284" t="s">
        <v>1011</v>
      </c>
      <c r="E159" s="284" t="s">
        <v>1011</v>
      </c>
      <c r="F159" s="284" t="s">
        <v>1011</v>
      </c>
      <c r="G159" s="284">
        <v>7</v>
      </c>
      <c r="H159" s="284">
        <v>8144</v>
      </c>
      <c r="I159" s="284">
        <v>15</v>
      </c>
    </row>
    <row r="160" spans="1:9" x14ac:dyDescent="0.2">
      <c r="A160" s="289">
        <v>64062</v>
      </c>
      <c r="B160" s="290" t="s">
        <v>478</v>
      </c>
      <c r="C160" s="284" t="s">
        <v>1011</v>
      </c>
      <c r="D160" s="284" t="s">
        <v>1011</v>
      </c>
      <c r="E160" s="284" t="s">
        <v>1011</v>
      </c>
      <c r="F160" s="284" t="s">
        <v>1011</v>
      </c>
      <c r="G160" s="284">
        <v>4</v>
      </c>
      <c r="H160" s="284">
        <v>3108</v>
      </c>
      <c r="I160" s="284">
        <v>18</v>
      </c>
    </row>
    <row r="161" spans="1:9" x14ac:dyDescent="0.2">
      <c r="A161" s="289">
        <v>64064</v>
      </c>
      <c r="B161" s="290" t="s">
        <v>479</v>
      </c>
      <c r="C161" s="284" t="s">
        <v>1011</v>
      </c>
      <c r="D161" s="284" t="s">
        <v>1011</v>
      </c>
      <c r="E161" s="284" t="s">
        <v>1011</v>
      </c>
      <c r="F161" s="284" t="s">
        <v>1011</v>
      </c>
      <c r="G161" s="284">
        <v>5</v>
      </c>
      <c r="H161" s="284">
        <v>7777</v>
      </c>
      <c r="I161" s="284">
        <v>25</v>
      </c>
    </row>
    <row r="162" spans="1:9" x14ac:dyDescent="0.2">
      <c r="A162" s="289">
        <v>64071</v>
      </c>
      <c r="B162" s="290" t="s">
        <v>480</v>
      </c>
      <c r="C162" s="284">
        <v>45</v>
      </c>
      <c r="D162" s="284">
        <v>128007</v>
      </c>
      <c r="E162" s="284">
        <v>27</v>
      </c>
      <c r="F162" s="284">
        <v>67697</v>
      </c>
      <c r="G162" s="284">
        <v>72</v>
      </c>
      <c r="H162" s="284">
        <v>195704</v>
      </c>
      <c r="I162" s="284">
        <v>116</v>
      </c>
    </row>
    <row r="163" spans="1:9" x14ac:dyDescent="0.2">
      <c r="A163" s="289">
        <v>64072</v>
      </c>
      <c r="B163" s="290" t="s">
        <v>481</v>
      </c>
      <c r="C163" s="284">
        <v>25</v>
      </c>
      <c r="D163" s="284">
        <v>129755</v>
      </c>
      <c r="E163" s="284">
        <v>18</v>
      </c>
      <c r="F163" s="284">
        <v>46385</v>
      </c>
      <c r="G163" s="284">
        <v>43</v>
      </c>
      <c r="H163" s="284">
        <v>176140</v>
      </c>
      <c r="I163" s="284">
        <v>61</v>
      </c>
    </row>
    <row r="164" spans="1:9" x14ac:dyDescent="0.2">
      <c r="A164" s="289">
        <v>64073</v>
      </c>
      <c r="B164" s="290" t="s">
        <v>482</v>
      </c>
      <c r="C164" s="284">
        <v>34</v>
      </c>
      <c r="D164" s="284">
        <v>76461</v>
      </c>
      <c r="E164" s="284">
        <v>14</v>
      </c>
      <c r="F164" s="284">
        <v>36160</v>
      </c>
      <c r="G164" s="284">
        <v>48</v>
      </c>
      <c r="H164" s="284">
        <v>112621</v>
      </c>
      <c r="I164" s="284">
        <v>108</v>
      </c>
    </row>
    <row r="165" spans="1:9" x14ac:dyDescent="0.2">
      <c r="A165" s="289">
        <v>64074</v>
      </c>
      <c r="B165" s="290" t="s">
        <v>483</v>
      </c>
      <c r="C165" s="284">
        <v>102</v>
      </c>
      <c r="D165" s="284">
        <v>159463</v>
      </c>
      <c r="E165" s="284">
        <v>25</v>
      </c>
      <c r="F165" s="284">
        <v>55062</v>
      </c>
      <c r="G165" s="284">
        <v>127</v>
      </c>
      <c r="H165" s="284">
        <v>214525</v>
      </c>
      <c r="I165" s="284">
        <v>257</v>
      </c>
    </row>
    <row r="166" spans="1:9" x14ac:dyDescent="0.2">
      <c r="A166" s="289">
        <v>64075</v>
      </c>
      <c r="B166" s="290" t="s">
        <v>484</v>
      </c>
      <c r="C166" s="284">
        <v>67</v>
      </c>
      <c r="D166" s="284">
        <v>104925</v>
      </c>
      <c r="E166" s="284">
        <v>14</v>
      </c>
      <c r="F166" s="284">
        <v>29221</v>
      </c>
      <c r="G166" s="284">
        <v>81</v>
      </c>
      <c r="H166" s="284">
        <v>134146</v>
      </c>
      <c r="I166" s="284">
        <v>180</v>
      </c>
    </row>
    <row r="167" spans="1:9" x14ac:dyDescent="0.2">
      <c r="A167" s="289">
        <v>64076</v>
      </c>
      <c r="B167" s="290" t="s">
        <v>485</v>
      </c>
      <c r="C167" s="284">
        <v>55</v>
      </c>
      <c r="D167" s="284">
        <v>106761</v>
      </c>
      <c r="E167" s="284">
        <v>38</v>
      </c>
      <c r="F167" s="284">
        <v>76636</v>
      </c>
      <c r="G167" s="284">
        <v>93</v>
      </c>
      <c r="H167" s="284">
        <v>183397</v>
      </c>
      <c r="I167" s="284">
        <v>186</v>
      </c>
    </row>
    <row r="168" spans="1:9" x14ac:dyDescent="0.2">
      <c r="A168" s="289">
        <v>64077</v>
      </c>
      <c r="B168" s="290" t="s">
        <v>486</v>
      </c>
      <c r="C168" s="284">
        <v>78</v>
      </c>
      <c r="D168" s="284">
        <v>350926</v>
      </c>
      <c r="E168" s="284">
        <v>59</v>
      </c>
      <c r="F168" s="284">
        <v>78165</v>
      </c>
      <c r="G168" s="284">
        <v>137</v>
      </c>
      <c r="H168" s="284">
        <v>429091</v>
      </c>
      <c r="I168" s="284">
        <v>220</v>
      </c>
    </row>
    <row r="169" spans="1:9" x14ac:dyDescent="0.2">
      <c r="A169" s="291">
        <v>65</v>
      </c>
      <c r="B169" s="292" t="s">
        <v>487</v>
      </c>
      <c r="C169" s="287">
        <v>904</v>
      </c>
      <c r="D169" s="287">
        <v>2212583</v>
      </c>
      <c r="E169" s="287">
        <v>596</v>
      </c>
      <c r="F169" s="287">
        <v>2669660</v>
      </c>
      <c r="G169" s="287">
        <v>1500</v>
      </c>
      <c r="H169" s="287">
        <v>4882243</v>
      </c>
      <c r="I169" s="287">
        <v>2394</v>
      </c>
    </row>
    <row r="170" spans="1:9" x14ac:dyDescent="0.2">
      <c r="A170" s="289">
        <v>65001</v>
      </c>
      <c r="B170" s="290" t="s">
        <v>488</v>
      </c>
      <c r="C170" s="284">
        <v>5</v>
      </c>
      <c r="D170" s="284">
        <v>9407</v>
      </c>
      <c r="E170" s="284">
        <v>4</v>
      </c>
      <c r="F170" s="284">
        <v>645</v>
      </c>
      <c r="G170" s="284">
        <v>9</v>
      </c>
      <c r="H170" s="284">
        <v>10052</v>
      </c>
      <c r="I170" s="284">
        <v>14</v>
      </c>
    </row>
    <row r="171" spans="1:9" x14ac:dyDescent="0.2">
      <c r="A171" s="289">
        <v>65003</v>
      </c>
      <c r="B171" s="290" t="s">
        <v>489</v>
      </c>
      <c r="C171" s="284">
        <v>109</v>
      </c>
      <c r="D171" s="284">
        <v>143484</v>
      </c>
      <c r="E171" s="284">
        <v>71</v>
      </c>
      <c r="F171" s="284">
        <v>200936</v>
      </c>
      <c r="G171" s="284">
        <v>180</v>
      </c>
      <c r="H171" s="284">
        <v>344420</v>
      </c>
      <c r="I171" s="284">
        <v>315</v>
      </c>
    </row>
    <row r="172" spans="1:9" x14ac:dyDescent="0.2">
      <c r="A172" s="289">
        <v>65005</v>
      </c>
      <c r="B172" s="290" t="s">
        <v>490</v>
      </c>
      <c r="C172" s="284" t="s">
        <v>1011</v>
      </c>
      <c r="D172" s="284" t="s">
        <v>1011</v>
      </c>
      <c r="E172" s="284" t="s">
        <v>1011</v>
      </c>
      <c r="F172" s="284" t="s">
        <v>1011</v>
      </c>
      <c r="G172" s="284">
        <v>4</v>
      </c>
      <c r="H172" s="284">
        <v>766</v>
      </c>
      <c r="I172" s="284">
        <v>4</v>
      </c>
    </row>
    <row r="173" spans="1:9" x14ac:dyDescent="0.2">
      <c r="A173" s="289">
        <v>65008</v>
      </c>
      <c r="B173" s="290" t="s">
        <v>491</v>
      </c>
      <c r="C173" s="284" t="s">
        <v>1011</v>
      </c>
      <c r="D173" s="284" t="s">
        <v>1011</v>
      </c>
      <c r="E173" s="284" t="s">
        <v>1011</v>
      </c>
      <c r="F173" s="284" t="s">
        <v>1011</v>
      </c>
      <c r="G173" s="284">
        <v>7</v>
      </c>
      <c r="H173" s="284">
        <v>20164</v>
      </c>
      <c r="I173" s="284">
        <v>11</v>
      </c>
    </row>
    <row r="174" spans="1:9" x14ac:dyDescent="0.2">
      <c r="A174" s="289">
        <v>65012</v>
      </c>
      <c r="B174" s="290" t="s">
        <v>492</v>
      </c>
      <c r="C174" s="284">
        <v>15</v>
      </c>
      <c r="D174" s="284">
        <v>10106</v>
      </c>
      <c r="E174" s="284">
        <v>9</v>
      </c>
      <c r="F174" s="284">
        <v>45281</v>
      </c>
      <c r="G174" s="284">
        <v>24</v>
      </c>
      <c r="H174" s="284">
        <v>55387</v>
      </c>
      <c r="I174" s="284">
        <v>27</v>
      </c>
    </row>
    <row r="175" spans="1:9" x14ac:dyDescent="0.2">
      <c r="A175" s="289">
        <v>65014</v>
      </c>
      <c r="B175" s="290" t="s">
        <v>493</v>
      </c>
      <c r="C175" s="284">
        <v>41</v>
      </c>
      <c r="D175" s="284">
        <v>76038</v>
      </c>
      <c r="E175" s="284">
        <v>36</v>
      </c>
      <c r="F175" s="284">
        <v>139166</v>
      </c>
      <c r="G175" s="284">
        <v>77</v>
      </c>
      <c r="H175" s="284">
        <v>215204</v>
      </c>
      <c r="I175" s="284">
        <v>95</v>
      </c>
    </row>
    <row r="176" spans="1:9" x14ac:dyDescent="0.2">
      <c r="A176" s="289">
        <v>65016</v>
      </c>
      <c r="B176" s="290" t="s">
        <v>494</v>
      </c>
      <c r="C176" s="284" t="s">
        <v>1011</v>
      </c>
      <c r="D176" s="284" t="s">
        <v>1011</v>
      </c>
      <c r="E176" s="284" t="s">
        <v>1011</v>
      </c>
      <c r="F176" s="284" t="s">
        <v>1011</v>
      </c>
      <c r="G176" s="284">
        <v>7</v>
      </c>
      <c r="H176" s="284">
        <v>1273</v>
      </c>
      <c r="I176" s="284">
        <v>3</v>
      </c>
    </row>
    <row r="177" spans="1:9" x14ac:dyDescent="0.2">
      <c r="A177" s="289">
        <v>65018</v>
      </c>
      <c r="B177" s="290" t="s">
        <v>495</v>
      </c>
      <c r="C177" s="284" t="s">
        <v>1011</v>
      </c>
      <c r="D177" s="284" t="s">
        <v>1011</v>
      </c>
      <c r="E177" s="284" t="s">
        <v>1011</v>
      </c>
      <c r="F177" s="284" t="s">
        <v>1011</v>
      </c>
      <c r="G177" s="284">
        <v>5</v>
      </c>
      <c r="H177" s="284">
        <v>2083</v>
      </c>
      <c r="I177" s="284">
        <v>4</v>
      </c>
    </row>
    <row r="178" spans="1:9" x14ac:dyDescent="0.2">
      <c r="A178" s="289">
        <v>65019</v>
      </c>
      <c r="B178" s="290" t="s">
        <v>496</v>
      </c>
      <c r="C178" s="284">
        <v>8</v>
      </c>
      <c r="D178" s="284">
        <v>13639</v>
      </c>
      <c r="E178" s="284">
        <v>6</v>
      </c>
      <c r="F178" s="284">
        <v>2964</v>
      </c>
      <c r="G178" s="284">
        <v>14</v>
      </c>
      <c r="H178" s="284">
        <v>16603</v>
      </c>
      <c r="I178" s="284">
        <v>18</v>
      </c>
    </row>
    <row r="179" spans="1:9" x14ac:dyDescent="0.2">
      <c r="A179" s="289">
        <v>65032</v>
      </c>
      <c r="B179" s="293" t="s">
        <v>498</v>
      </c>
      <c r="C179" s="284">
        <v>26</v>
      </c>
      <c r="D179" s="284">
        <v>36327</v>
      </c>
      <c r="E179" s="284">
        <v>14</v>
      </c>
      <c r="F179" s="284">
        <v>28650</v>
      </c>
      <c r="G179" s="284">
        <v>40</v>
      </c>
      <c r="H179" s="284">
        <v>64977</v>
      </c>
      <c r="I179" s="284">
        <v>89</v>
      </c>
    </row>
    <row r="180" spans="1:9" x14ac:dyDescent="0.2">
      <c r="A180" s="289">
        <v>65038</v>
      </c>
      <c r="B180" s="290" t="s">
        <v>499</v>
      </c>
      <c r="C180" s="284">
        <v>4</v>
      </c>
      <c r="D180" s="284">
        <v>3351</v>
      </c>
      <c r="E180" s="284">
        <v>4</v>
      </c>
      <c r="F180" s="284">
        <v>795</v>
      </c>
      <c r="G180" s="284">
        <v>8</v>
      </c>
      <c r="H180" s="284">
        <v>4146</v>
      </c>
      <c r="I180" s="284">
        <v>4</v>
      </c>
    </row>
    <row r="181" spans="1:9" x14ac:dyDescent="0.2">
      <c r="A181" s="289">
        <v>65042</v>
      </c>
      <c r="B181" s="290" t="s">
        <v>500</v>
      </c>
      <c r="C181" s="284">
        <v>7</v>
      </c>
      <c r="D181" s="284">
        <v>12700</v>
      </c>
      <c r="E181" s="284">
        <v>5</v>
      </c>
      <c r="F181" s="284">
        <v>11049</v>
      </c>
      <c r="G181" s="284">
        <v>12</v>
      </c>
      <c r="H181" s="284">
        <v>23749</v>
      </c>
      <c r="I181" s="284">
        <v>30</v>
      </c>
    </row>
    <row r="182" spans="1:9" x14ac:dyDescent="0.2">
      <c r="A182" s="289">
        <v>65046</v>
      </c>
      <c r="B182" s="290" t="s">
        <v>501</v>
      </c>
      <c r="C182" s="284">
        <v>5</v>
      </c>
      <c r="D182" s="284">
        <v>3373</v>
      </c>
      <c r="E182" s="284">
        <v>6</v>
      </c>
      <c r="F182" s="284">
        <v>12815</v>
      </c>
      <c r="G182" s="284">
        <v>11</v>
      </c>
      <c r="H182" s="284">
        <v>16188</v>
      </c>
      <c r="I182" s="284">
        <v>7</v>
      </c>
    </row>
    <row r="183" spans="1:9" x14ac:dyDescent="0.2">
      <c r="A183" s="289">
        <v>65048</v>
      </c>
      <c r="B183" s="290" t="s">
        <v>502</v>
      </c>
      <c r="C183" s="284" t="s">
        <v>1011</v>
      </c>
      <c r="D183" s="284" t="s">
        <v>1011</v>
      </c>
      <c r="E183" s="284" t="s">
        <v>1011</v>
      </c>
      <c r="F183" s="284" t="s">
        <v>1011</v>
      </c>
      <c r="G183" s="284">
        <v>6</v>
      </c>
      <c r="H183" s="284">
        <v>5626</v>
      </c>
      <c r="I183" s="284">
        <v>3</v>
      </c>
    </row>
    <row r="184" spans="1:9" x14ac:dyDescent="0.2">
      <c r="A184" s="289">
        <v>65051</v>
      </c>
      <c r="B184" s="290" t="s">
        <v>503</v>
      </c>
      <c r="C184" s="284" t="s">
        <v>1011</v>
      </c>
      <c r="D184" s="284" t="s">
        <v>1011</v>
      </c>
      <c r="E184" s="284" t="s">
        <v>1011</v>
      </c>
      <c r="F184" s="284" t="s">
        <v>1011</v>
      </c>
      <c r="G184" s="284">
        <v>7</v>
      </c>
      <c r="H184" s="284">
        <v>4702</v>
      </c>
      <c r="I184" s="284">
        <v>12</v>
      </c>
    </row>
    <row r="185" spans="1:9" x14ac:dyDescent="0.2">
      <c r="A185" s="289">
        <v>65052</v>
      </c>
      <c r="B185" s="290" t="s">
        <v>504</v>
      </c>
      <c r="C185" s="284" t="s">
        <v>1011</v>
      </c>
      <c r="D185" s="284" t="s">
        <v>1011</v>
      </c>
      <c r="E185" s="284" t="s">
        <v>1011</v>
      </c>
      <c r="F185" s="284" t="s">
        <v>1011</v>
      </c>
      <c r="G185" s="284">
        <v>15</v>
      </c>
      <c r="H185" s="284">
        <v>61206</v>
      </c>
      <c r="I185" s="284">
        <v>37</v>
      </c>
    </row>
    <row r="186" spans="1:9" x14ac:dyDescent="0.2">
      <c r="A186" s="289">
        <v>65056</v>
      </c>
      <c r="B186" s="290" t="s">
        <v>505</v>
      </c>
      <c r="C186" s="284">
        <v>9</v>
      </c>
      <c r="D186" s="284">
        <v>4043</v>
      </c>
      <c r="E186" s="284">
        <v>4</v>
      </c>
      <c r="F186" s="284">
        <v>2388</v>
      </c>
      <c r="G186" s="284">
        <v>13</v>
      </c>
      <c r="H186" s="284">
        <v>6431</v>
      </c>
      <c r="I186" s="284">
        <v>23</v>
      </c>
    </row>
    <row r="187" spans="1:9" x14ac:dyDescent="0.2">
      <c r="A187" s="289">
        <v>65058</v>
      </c>
      <c r="B187" s="290" t="s">
        <v>506</v>
      </c>
      <c r="C187" s="284">
        <v>4</v>
      </c>
      <c r="D187" s="284">
        <v>7811</v>
      </c>
      <c r="E187" s="284">
        <v>4</v>
      </c>
      <c r="F187" s="284">
        <v>321</v>
      </c>
      <c r="G187" s="284">
        <v>8</v>
      </c>
      <c r="H187" s="284">
        <v>8132</v>
      </c>
      <c r="I187" s="284">
        <v>8</v>
      </c>
    </row>
    <row r="188" spans="1:9" x14ac:dyDescent="0.2">
      <c r="A188" s="289">
        <v>65067</v>
      </c>
      <c r="B188" s="290" t="s">
        <v>507</v>
      </c>
      <c r="C188" s="284">
        <v>296</v>
      </c>
      <c r="D188" s="284">
        <v>1078741</v>
      </c>
      <c r="E188" s="284">
        <v>135</v>
      </c>
      <c r="F188" s="284">
        <v>1428942</v>
      </c>
      <c r="G188" s="284">
        <v>431</v>
      </c>
      <c r="H188" s="284">
        <v>2507683</v>
      </c>
      <c r="I188" s="284">
        <v>675</v>
      </c>
    </row>
    <row r="189" spans="1:9" x14ac:dyDescent="0.2">
      <c r="A189" s="289">
        <v>65074</v>
      </c>
      <c r="B189" s="290" t="s">
        <v>508</v>
      </c>
      <c r="C189" s="284">
        <v>10</v>
      </c>
      <c r="D189" s="284">
        <v>8262</v>
      </c>
      <c r="E189" s="284">
        <v>3</v>
      </c>
      <c r="F189" s="284">
        <v>710</v>
      </c>
      <c r="G189" s="284">
        <v>13</v>
      </c>
      <c r="H189" s="284">
        <v>8972</v>
      </c>
      <c r="I189" s="284">
        <v>21</v>
      </c>
    </row>
    <row r="190" spans="1:9" x14ac:dyDescent="0.2">
      <c r="A190" s="289">
        <v>65075</v>
      </c>
      <c r="B190" s="290" t="s">
        <v>509</v>
      </c>
      <c r="C190" s="284" t="s">
        <v>1011</v>
      </c>
      <c r="D190" s="284" t="s">
        <v>1011</v>
      </c>
      <c r="E190" s="284" t="s">
        <v>1011</v>
      </c>
      <c r="F190" s="284" t="s">
        <v>1011</v>
      </c>
      <c r="G190" s="284">
        <v>13</v>
      </c>
      <c r="H190" s="284">
        <v>23258</v>
      </c>
      <c r="I190" s="284">
        <v>15</v>
      </c>
    </row>
    <row r="191" spans="1:9" x14ac:dyDescent="0.2">
      <c r="A191" s="289">
        <v>65077</v>
      </c>
      <c r="B191" s="290" t="s">
        <v>510</v>
      </c>
      <c r="C191" s="284" t="s">
        <v>1011</v>
      </c>
      <c r="D191" s="284" t="s">
        <v>1011</v>
      </c>
      <c r="E191" s="284" t="s">
        <v>1011</v>
      </c>
      <c r="F191" s="284" t="s">
        <v>1011</v>
      </c>
      <c r="G191" s="284">
        <v>4</v>
      </c>
      <c r="H191" s="284">
        <v>1082</v>
      </c>
      <c r="I191" s="284">
        <v>6</v>
      </c>
    </row>
    <row r="192" spans="1:9" x14ac:dyDescent="0.2">
      <c r="A192" s="289">
        <v>65079</v>
      </c>
      <c r="B192" s="290" t="s">
        <v>511</v>
      </c>
      <c r="C192" s="284" t="s">
        <v>1011</v>
      </c>
      <c r="D192" s="284" t="s">
        <v>1011</v>
      </c>
      <c r="E192" s="284" t="s">
        <v>1011</v>
      </c>
      <c r="F192" s="284" t="s">
        <v>1011</v>
      </c>
      <c r="G192" s="284">
        <v>8</v>
      </c>
      <c r="H192" s="284">
        <v>3188</v>
      </c>
      <c r="I192" s="284">
        <v>6</v>
      </c>
    </row>
    <row r="193" spans="1:9" x14ac:dyDescent="0.2">
      <c r="A193" s="289">
        <v>65085</v>
      </c>
      <c r="B193" s="290" t="s">
        <v>512</v>
      </c>
      <c r="C193" s="284">
        <v>37</v>
      </c>
      <c r="D193" s="284">
        <v>65561</v>
      </c>
      <c r="E193" s="284">
        <v>17</v>
      </c>
      <c r="F193" s="284">
        <v>22514</v>
      </c>
      <c r="G193" s="284">
        <v>54</v>
      </c>
      <c r="H193" s="284">
        <v>88075</v>
      </c>
      <c r="I193" s="284">
        <v>127</v>
      </c>
    </row>
    <row r="194" spans="1:9" x14ac:dyDescent="0.2">
      <c r="A194" s="289">
        <v>65086</v>
      </c>
      <c r="B194" s="290" t="s">
        <v>513</v>
      </c>
      <c r="C194" s="284">
        <v>59</v>
      </c>
      <c r="D194" s="284">
        <v>150741</v>
      </c>
      <c r="E194" s="284">
        <v>77</v>
      </c>
      <c r="F194" s="284">
        <v>271801</v>
      </c>
      <c r="G194" s="284">
        <v>136</v>
      </c>
      <c r="H194" s="284">
        <v>422542</v>
      </c>
      <c r="I194" s="284">
        <v>213</v>
      </c>
    </row>
    <row r="195" spans="1:9" x14ac:dyDescent="0.2">
      <c r="A195" s="289">
        <v>65087</v>
      </c>
      <c r="B195" s="290" t="s">
        <v>514</v>
      </c>
      <c r="C195" s="284">
        <v>83</v>
      </c>
      <c r="D195" s="284">
        <v>168460</v>
      </c>
      <c r="E195" s="284">
        <v>52</v>
      </c>
      <c r="F195" s="284">
        <v>145335</v>
      </c>
      <c r="G195" s="284">
        <v>135</v>
      </c>
      <c r="H195" s="284">
        <v>313795</v>
      </c>
      <c r="I195" s="284">
        <v>251</v>
      </c>
    </row>
    <row r="196" spans="1:9" x14ac:dyDescent="0.2">
      <c r="A196" s="289">
        <v>65088</v>
      </c>
      <c r="B196" s="290" t="s">
        <v>515</v>
      </c>
      <c r="C196" s="284">
        <v>79</v>
      </c>
      <c r="D196" s="284">
        <v>167927</v>
      </c>
      <c r="E196" s="284">
        <v>50</v>
      </c>
      <c r="F196" s="284">
        <v>103565</v>
      </c>
      <c r="G196" s="284">
        <v>129</v>
      </c>
      <c r="H196" s="284">
        <v>271492</v>
      </c>
      <c r="I196" s="284">
        <v>189</v>
      </c>
    </row>
    <row r="197" spans="1:9" x14ac:dyDescent="0.2">
      <c r="A197" s="289">
        <v>65089</v>
      </c>
      <c r="B197" s="290" t="s">
        <v>497</v>
      </c>
      <c r="C197" s="284">
        <v>70</v>
      </c>
      <c r="D197" s="284">
        <v>166578</v>
      </c>
      <c r="E197" s="284">
        <v>60</v>
      </c>
      <c r="F197" s="284">
        <v>214469</v>
      </c>
      <c r="G197" s="284">
        <v>130</v>
      </c>
      <c r="H197" s="284">
        <v>381047</v>
      </c>
      <c r="I197" s="284">
        <v>187</v>
      </c>
    </row>
    <row r="198" spans="1:9" x14ac:dyDescent="0.2">
      <c r="A198" s="291">
        <v>66</v>
      </c>
      <c r="B198" s="292" t="s">
        <v>516</v>
      </c>
      <c r="C198" s="287">
        <v>2267</v>
      </c>
      <c r="D198" s="287">
        <v>5660794</v>
      </c>
      <c r="E198" s="287">
        <v>878</v>
      </c>
      <c r="F198" s="287">
        <v>5011449</v>
      </c>
      <c r="G198" s="287">
        <v>3145</v>
      </c>
      <c r="H198" s="287">
        <v>10672243</v>
      </c>
      <c r="I198" s="287">
        <v>5440</v>
      </c>
    </row>
    <row r="199" spans="1:9" x14ac:dyDescent="0.2">
      <c r="A199" s="289">
        <v>66005</v>
      </c>
      <c r="B199" s="290" t="s">
        <v>517</v>
      </c>
      <c r="C199" s="284">
        <v>9</v>
      </c>
      <c r="D199" s="284">
        <v>19178</v>
      </c>
      <c r="E199" s="284">
        <v>3</v>
      </c>
      <c r="F199" s="284">
        <v>861</v>
      </c>
      <c r="G199" s="284">
        <v>12</v>
      </c>
      <c r="H199" s="284">
        <v>20039</v>
      </c>
      <c r="I199" s="284">
        <v>9</v>
      </c>
    </row>
    <row r="200" spans="1:9" x14ac:dyDescent="0.2">
      <c r="A200" s="289">
        <v>66012</v>
      </c>
      <c r="B200" s="290" t="s">
        <v>518</v>
      </c>
      <c r="C200" s="284" t="s">
        <v>23</v>
      </c>
      <c r="D200" s="284" t="s">
        <v>23</v>
      </c>
      <c r="E200" s="284" t="s">
        <v>1011</v>
      </c>
      <c r="F200" s="284" t="s">
        <v>1011</v>
      </c>
      <c r="G200" s="284" t="s">
        <v>1011</v>
      </c>
      <c r="H200" s="284" t="s">
        <v>1011</v>
      </c>
      <c r="I200" s="284">
        <v>6</v>
      </c>
    </row>
    <row r="201" spans="1:9" x14ac:dyDescent="0.2">
      <c r="A201" s="289">
        <v>66013</v>
      </c>
      <c r="B201" s="290" t="s">
        <v>519</v>
      </c>
      <c r="C201" s="284">
        <v>76</v>
      </c>
      <c r="D201" s="284">
        <v>246581</v>
      </c>
      <c r="E201" s="284">
        <v>30</v>
      </c>
      <c r="F201" s="284">
        <v>116763</v>
      </c>
      <c r="G201" s="284">
        <v>106</v>
      </c>
      <c r="H201" s="284">
        <v>363344</v>
      </c>
      <c r="I201" s="284">
        <v>198</v>
      </c>
    </row>
    <row r="202" spans="1:9" x14ac:dyDescent="0.2">
      <c r="A202" s="289">
        <v>66015</v>
      </c>
      <c r="B202" s="290" t="s">
        <v>520</v>
      </c>
      <c r="C202" s="284" t="s">
        <v>1011</v>
      </c>
      <c r="D202" s="284" t="s">
        <v>1011</v>
      </c>
      <c r="E202" s="284" t="s">
        <v>1011</v>
      </c>
      <c r="F202" s="284" t="s">
        <v>1011</v>
      </c>
      <c r="G202" s="284">
        <v>12</v>
      </c>
      <c r="H202" s="284">
        <v>57159</v>
      </c>
      <c r="I202" s="284">
        <v>22</v>
      </c>
    </row>
    <row r="203" spans="1:9" x14ac:dyDescent="0.2">
      <c r="A203" s="289">
        <v>66016</v>
      </c>
      <c r="B203" s="290" t="s">
        <v>521</v>
      </c>
      <c r="C203" s="284">
        <v>15</v>
      </c>
      <c r="D203" s="284">
        <v>13488</v>
      </c>
      <c r="E203" s="284">
        <v>8</v>
      </c>
      <c r="F203" s="284">
        <v>10156</v>
      </c>
      <c r="G203" s="284">
        <v>23</v>
      </c>
      <c r="H203" s="284">
        <v>23644</v>
      </c>
      <c r="I203" s="284">
        <v>31</v>
      </c>
    </row>
    <row r="204" spans="1:9" x14ac:dyDescent="0.2">
      <c r="A204" s="289">
        <v>66017</v>
      </c>
      <c r="B204" s="290" t="s">
        <v>522</v>
      </c>
      <c r="C204" s="284" t="s">
        <v>1011</v>
      </c>
      <c r="D204" s="284" t="s">
        <v>1011</v>
      </c>
      <c r="E204" s="284" t="s">
        <v>1011</v>
      </c>
      <c r="F204" s="284" t="s">
        <v>1011</v>
      </c>
      <c r="G204" s="284">
        <v>10</v>
      </c>
      <c r="H204" s="284">
        <v>23160</v>
      </c>
      <c r="I204" s="284">
        <v>25</v>
      </c>
    </row>
    <row r="205" spans="1:9" x14ac:dyDescent="0.2">
      <c r="A205" s="289">
        <v>66018</v>
      </c>
      <c r="B205" s="290" t="s">
        <v>523</v>
      </c>
      <c r="C205" s="284" t="s">
        <v>1011</v>
      </c>
      <c r="D205" s="284" t="s">
        <v>1011</v>
      </c>
      <c r="E205" s="284" t="s">
        <v>1011</v>
      </c>
      <c r="F205" s="284" t="s">
        <v>1011</v>
      </c>
      <c r="G205" s="284">
        <v>4</v>
      </c>
      <c r="H205" s="284">
        <v>2791</v>
      </c>
      <c r="I205" s="284">
        <v>6</v>
      </c>
    </row>
    <row r="206" spans="1:9" x14ac:dyDescent="0.2">
      <c r="A206" s="289">
        <v>66019</v>
      </c>
      <c r="B206" s="290" t="s">
        <v>524</v>
      </c>
      <c r="C206" s="284" t="s">
        <v>1011</v>
      </c>
      <c r="D206" s="284" t="s">
        <v>1011</v>
      </c>
      <c r="E206" s="284" t="s">
        <v>1011</v>
      </c>
      <c r="F206" s="284" t="s">
        <v>1011</v>
      </c>
      <c r="G206" s="284">
        <v>9</v>
      </c>
      <c r="H206" s="284">
        <v>3378</v>
      </c>
      <c r="I206" s="284">
        <v>21</v>
      </c>
    </row>
    <row r="207" spans="1:9" x14ac:dyDescent="0.2">
      <c r="A207" s="289">
        <v>66022</v>
      </c>
      <c r="B207" s="290" t="s">
        <v>525</v>
      </c>
      <c r="C207" s="284">
        <v>47</v>
      </c>
      <c r="D207" s="284">
        <v>155076</v>
      </c>
      <c r="E207" s="284">
        <v>11</v>
      </c>
      <c r="F207" s="284">
        <v>11789</v>
      </c>
      <c r="G207" s="284">
        <v>58</v>
      </c>
      <c r="H207" s="284">
        <v>166865</v>
      </c>
      <c r="I207" s="284">
        <v>101</v>
      </c>
    </row>
    <row r="208" spans="1:9" x14ac:dyDescent="0.2">
      <c r="A208" s="289">
        <v>66023</v>
      </c>
      <c r="B208" s="290" t="s">
        <v>526</v>
      </c>
      <c r="C208" s="284">
        <v>169</v>
      </c>
      <c r="D208" s="284">
        <v>570265</v>
      </c>
      <c r="E208" s="284">
        <v>31</v>
      </c>
      <c r="F208" s="284">
        <v>101260</v>
      </c>
      <c r="G208" s="284">
        <v>200</v>
      </c>
      <c r="H208" s="284">
        <v>671525</v>
      </c>
      <c r="I208" s="284">
        <v>324</v>
      </c>
    </row>
    <row r="209" spans="1:9" x14ac:dyDescent="0.2">
      <c r="A209" s="289">
        <v>66024</v>
      </c>
      <c r="B209" s="290" t="s">
        <v>527</v>
      </c>
      <c r="C209" s="284" t="s">
        <v>1011</v>
      </c>
      <c r="D209" s="284" t="s">
        <v>1011</v>
      </c>
      <c r="E209" s="284" t="s">
        <v>1011</v>
      </c>
      <c r="F209" s="284" t="s">
        <v>1011</v>
      </c>
      <c r="G209" s="284">
        <v>10</v>
      </c>
      <c r="H209" s="284">
        <v>21867</v>
      </c>
      <c r="I209" s="284">
        <v>42</v>
      </c>
    </row>
    <row r="210" spans="1:9" x14ac:dyDescent="0.2">
      <c r="A210" s="289">
        <v>66025</v>
      </c>
      <c r="B210" s="290" t="s">
        <v>528</v>
      </c>
      <c r="C210" s="284" t="s">
        <v>1011</v>
      </c>
      <c r="D210" s="284" t="s">
        <v>1011</v>
      </c>
      <c r="E210" s="284" t="s">
        <v>1011</v>
      </c>
      <c r="F210" s="284" t="s">
        <v>1011</v>
      </c>
      <c r="G210" s="284" t="s">
        <v>1011</v>
      </c>
      <c r="H210" s="284" t="s">
        <v>1011</v>
      </c>
      <c r="I210" s="284">
        <v>18</v>
      </c>
    </row>
    <row r="211" spans="1:9" x14ac:dyDescent="0.2">
      <c r="A211" s="289">
        <v>66038</v>
      </c>
      <c r="B211" s="290" t="s">
        <v>529</v>
      </c>
      <c r="C211" s="284">
        <v>10</v>
      </c>
      <c r="D211" s="284">
        <v>16534</v>
      </c>
      <c r="E211" s="284">
        <v>6</v>
      </c>
      <c r="F211" s="284">
        <v>4949</v>
      </c>
      <c r="G211" s="284">
        <v>16</v>
      </c>
      <c r="H211" s="284">
        <v>21483</v>
      </c>
      <c r="I211" s="284">
        <v>52</v>
      </c>
    </row>
    <row r="212" spans="1:9" x14ac:dyDescent="0.2">
      <c r="A212" s="289">
        <v>66039</v>
      </c>
      <c r="B212" s="290" t="s">
        <v>530</v>
      </c>
      <c r="C212" s="284">
        <v>4</v>
      </c>
      <c r="D212" s="284">
        <v>5795</v>
      </c>
      <c r="E212" s="284">
        <v>3</v>
      </c>
      <c r="F212" s="284">
        <v>805</v>
      </c>
      <c r="G212" s="284">
        <v>7</v>
      </c>
      <c r="H212" s="284">
        <v>6600</v>
      </c>
      <c r="I212" s="284">
        <v>19</v>
      </c>
    </row>
    <row r="213" spans="1:9" x14ac:dyDescent="0.2">
      <c r="A213" s="289">
        <v>66041</v>
      </c>
      <c r="B213" s="290" t="s">
        <v>531</v>
      </c>
      <c r="C213" s="284" t="s">
        <v>1011</v>
      </c>
      <c r="D213" s="284" t="s">
        <v>1011</v>
      </c>
      <c r="E213" s="284" t="s">
        <v>1011</v>
      </c>
      <c r="F213" s="284" t="s">
        <v>1011</v>
      </c>
      <c r="G213" s="284" t="s">
        <v>1011</v>
      </c>
      <c r="H213" s="284" t="s">
        <v>1011</v>
      </c>
      <c r="I213" s="284">
        <v>18</v>
      </c>
    </row>
    <row r="214" spans="1:9" x14ac:dyDescent="0.2">
      <c r="A214" s="289">
        <v>66042</v>
      </c>
      <c r="B214" s="290" t="s">
        <v>532</v>
      </c>
      <c r="C214" s="284">
        <v>382</v>
      </c>
      <c r="D214" s="284">
        <v>719951</v>
      </c>
      <c r="E214" s="284">
        <v>208</v>
      </c>
      <c r="F214" s="284">
        <v>1282835</v>
      </c>
      <c r="G214" s="284">
        <v>590</v>
      </c>
      <c r="H214" s="284">
        <v>2002786</v>
      </c>
      <c r="I214" s="284">
        <v>831</v>
      </c>
    </row>
    <row r="215" spans="1:9" x14ac:dyDescent="0.2">
      <c r="A215" s="289">
        <v>66045</v>
      </c>
      <c r="B215" s="290" t="s">
        <v>533</v>
      </c>
      <c r="C215" s="284" t="s">
        <v>1011</v>
      </c>
      <c r="D215" s="284" t="s">
        <v>1011</v>
      </c>
      <c r="E215" s="284" t="s">
        <v>1011</v>
      </c>
      <c r="F215" s="284" t="s">
        <v>1011</v>
      </c>
      <c r="G215" s="284">
        <v>15</v>
      </c>
      <c r="H215" s="284">
        <v>115209</v>
      </c>
      <c r="I215" s="284">
        <v>21</v>
      </c>
    </row>
    <row r="216" spans="1:9" x14ac:dyDescent="0.2">
      <c r="A216" s="289">
        <v>66047</v>
      </c>
      <c r="B216" s="290" t="s">
        <v>534</v>
      </c>
      <c r="C216" s="284">
        <v>34</v>
      </c>
      <c r="D216" s="284">
        <v>53589</v>
      </c>
      <c r="E216" s="284">
        <v>22</v>
      </c>
      <c r="F216" s="284">
        <v>44950</v>
      </c>
      <c r="G216" s="284">
        <v>56</v>
      </c>
      <c r="H216" s="284">
        <v>98539</v>
      </c>
      <c r="I216" s="284">
        <v>116</v>
      </c>
    </row>
    <row r="217" spans="1:9" x14ac:dyDescent="0.2">
      <c r="A217" s="289">
        <v>66049</v>
      </c>
      <c r="B217" s="290" t="s">
        <v>535</v>
      </c>
      <c r="C217" s="284">
        <v>24</v>
      </c>
      <c r="D217" s="284">
        <v>49267</v>
      </c>
      <c r="E217" s="284">
        <v>10</v>
      </c>
      <c r="F217" s="284">
        <v>10095</v>
      </c>
      <c r="G217" s="284">
        <v>34</v>
      </c>
      <c r="H217" s="284">
        <v>59362</v>
      </c>
      <c r="I217" s="284">
        <v>50</v>
      </c>
    </row>
    <row r="218" spans="1:9" x14ac:dyDescent="0.2">
      <c r="A218" s="289">
        <v>66052</v>
      </c>
      <c r="B218" s="290" t="s">
        <v>536</v>
      </c>
      <c r="C218" s="284" t="s">
        <v>1011</v>
      </c>
      <c r="D218" s="284" t="s">
        <v>1011</v>
      </c>
      <c r="E218" s="284" t="s">
        <v>1011</v>
      </c>
      <c r="F218" s="284" t="s">
        <v>1011</v>
      </c>
      <c r="G218" s="284">
        <v>12</v>
      </c>
      <c r="H218" s="284">
        <v>21806</v>
      </c>
      <c r="I218" s="284">
        <v>15</v>
      </c>
    </row>
    <row r="219" spans="1:9" x14ac:dyDescent="0.2">
      <c r="A219" s="289">
        <v>66056</v>
      </c>
      <c r="B219" s="290" t="s">
        <v>537</v>
      </c>
      <c r="C219" s="284">
        <v>7</v>
      </c>
      <c r="D219" s="284">
        <v>10964</v>
      </c>
      <c r="E219" s="284">
        <v>5</v>
      </c>
      <c r="F219" s="284">
        <v>55981</v>
      </c>
      <c r="G219" s="284">
        <v>12</v>
      </c>
      <c r="H219" s="284">
        <v>66945</v>
      </c>
      <c r="I219" s="284">
        <v>38</v>
      </c>
    </row>
    <row r="220" spans="1:9" x14ac:dyDescent="0.2">
      <c r="A220" s="289">
        <v>66057</v>
      </c>
      <c r="B220" s="290" t="s">
        <v>538</v>
      </c>
      <c r="C220" s="284" t="s">
        <v>1011</v>
      </c>
      <c r="D220" s="284" t="s">
        <v>1011</v>
      </c>
      <c r="E220" s="284" t="s">
        <v>1011</v>
      </c>
      <c r="F220" s="284" t="s">
        <v>1011</v>
      </c>
      <c r="G220" s="284">
        <v>11</v>
      </c>
      <c r="H220" s="284">
        <v>109426</v>
      </c>
      <c r="I220" s="284">
        <v>22</v>
      </c>
    </row>
    <row r="221" spans="1:9" x14ac:dyDescent="0.2">
      <c r="A221" s="289">
        <v>66058</v>
      </c>
      <c r="B221" s="293" t="s">
        <v>539</v>
      </c>
      <c r="C221" s="284">
        <v>18</v>
      </c>
      <c r="D221" s="284">
        <v>40759</v>
      </c>
      <c r="E221" s="284">
        <v>7</v>
      </c>
      <c r="F221" s="284">
        <v>4307</v>
      </c>
      <c r="G221" s="284">
        <v>25</v>
      </c>
      <c r="H221" s="284">
        <v>45066</v>
      </c>
      <c r="I221" s="284">
        <v>48</v>
      </c>
    </row>
    <row r="222" spans="1:9" x14ac:dyDescent="0.2">
      <c r="A222" s="289">
        <v>66059</v>
      </c>
      <c r="B222" s="290" t="s">
        <v>540</v>
      </c>
      <c r="C222" s="284">
        <v>5</v>
      </c>
      <c r="D222" s="284">
        <v>2922</v>
      </c>
      <c r="E222" s="284">
        <v>4</v>
      </c>
      <c r="F222" s="284">
        <v>2287</v>
      </c>
      <c r="G222" s="284">
        <v>9</v>
      </c>
      <c r="H222" s="284">
        <v>5209</v>
      </c>
      <c r="I222" s="284">
        <v>23</v>
      </c>
    </row>
    <row r="223" spans="1:9" x14ac:dyDescent="0.2">
      <c r="A223" s="289">
        <v>66061</v>
      </c>
      <c r="B223" s="290" t="s">
        <v>541</v>
      </c>
      <c r="C223" s="284">
        <v>7</v>
      </c>
      <c r="D223" s="284">
        <v>10828</v>
      </c>
      <c r="E223" s="284">
        <v>3</v>
      </c>
      <c r="F223" s="284">
        <v>1590</v>
      </c>
      <c r="G223" s="284">
        <v>10</v>
      </c>
      <c r="H223" s="284">
        <v>12418</v>
      </c>
      <c r="I223" s="284">
        <v>28</v>
      </c>
    </row>
    <row r="224" spans="1:9" x14ac:dyDescent="0.2">
      <c r="A224" s="289">
        <v>66063</v>
      </c>
      <c r="B224" s="290" t="s">
        <v>542</v>
      </c>
      <c r="C224" s="284">
        <v>365</v>
      </c>
      <c r="D224" s="284">
        <v>1046976</v>
      </c>
      <c r="E224" s="284">
        <v>125</v>
      </c>
      <c r="F224" s="284">
        <v>949023</v>
      </c>
      <c r="G224" s="284">
        <v>490</v>
      </c>
      <c r="H224" s="284">
        <v>1995999</v>
      </c>
      <c r="I224" s="284">
        <v>864</v>
      </c>
    </row>
    <row r="225" spans="1:9" x14ac:dyDescent="0.2">
      <c r="A225" s="289">
        <v>66064</v>
      </c>
      <c r="B225" s="290" t="s">
        <v>543</v>
      </c>
      <c r="C225" s="284">
        <v>31</v>
      </c>
      <c r="D225" s="284">
        <v>80138</v>
      </c>
      <c r="E225" s="284">
        <v>16</v>
      </c>
      <c r="F225" s="284">
        <v>157012</v>
      </c>
      <c r="G225" s="284">
        <v>47</v>
      </c>
      <c r="H225" s="284">
        <v>237150</v>
      </c>
      <c r="I225" s="284">
        <v>95</v>
      </c>
    </row>
    <row r="226" spans="1:9" x14ac:dyDescent="0.2">
      <c r="A226" s="289">
        <v>66065</v>
      </c>
      <c r="B226" s="290" t="s">
        <v>544</v>
      </c>
      <c r="C226" s="284">
        <v>32</v>
      </c>
      <c r="D226" s="284">
        <v>67195</v>
      </c>
      <c r="E226" s="284">
        <v>7</v>
      </c>
      <c r="F226" s="284">
        <v>21419</v>
      </c>
      <c r="G226" s="284">
        <v>39</v>
      </c>
      <c r="H226" s="284">
        <v>88614</v>
      </c>
      <c r="I226" s="284">
        <v>57</v>
      </c>
    </row>
    <row r="227" spans="1:9" x14ac:dyDescent="0.2">
      <c r="A227" s="289">
        <v>66069</v>
      </c>
      <c r="B227" s="290" t="s">
        <v>545</v>
      </c>
      <c r="C227" s="284">
        <v>217</v>
      </c>
      <c r="D227" s="284">
        <v>576676</v>
      </c>
      <c r="E227" s="284">
        <v>79</v>
      </c>
      <c r="F227" s="284">
        <v>580612</v>
      </c>
      <c r="G227" s="284">
        <v>296</v>
      </c>
      <c r="H227" s="284">
        <v>1157288</v>
      </c>
      <c r="I227" s="284">
        <v>494</v>
      </c>
    </row>
    <row r="228" spans="1:9" x14ac:dyDescent="0.2">
      <c r="A228" s="289">
        <v>66073</v>
      </c>
      <c r="B228" s="290" t="s">
        <v>546</v>
      </c>
      <c r="C228" s="284">
        <v>17</v>
      </c>
      <c r="D228" s="284">
        <v>43110</v>
      </c>
      <c r="E228" s="284">
        <v>4</v>
      </c>
      <c r="F228" s="284">
        <v>5752</v>
      </c>
      <c r="G228" s="284">
        <v>21</v>
      </c>
      <c r="H228" s="284">
        <v>48862</v>
      </c>
      <c r="I228" s="284">
        <v>45</v>
      </c>
    </row>
    <row r="229" spans="1:9" x14ac:dyDescent="0.2">
      <c r="A229" s="289">
        <v>66074</v>
      </c>
      <c r="B229" s="290" t="s">
        <v>547</v>
      </c>
      <c r="C229" s="284">
        <v>100</v>
      </c>
      <c r="D229" s="284">
        <v>221989</v>
      </c>
      <c r="E229" s="284">
        <v>32</v>
      </c>
      <c r="F229" s="284">
        <v>273802</v>
      </c>
      <c r="G229" s="284">
        <v>132</v>
      </c>
      <c r="H229" s="284">
        <v>495791</v>
      </c>
      <c r="I229" s="284">
        <v>262</v>
      </c>
    </row>
    <row r="230" spans="1:9" x14ac:dyDescent="0.2">
      <c r="A230" s="289">
        <v>66076</v>
      </c>
      <c r="B230" s="290" t="s">
        <v>548</v>
      </c>
      <c r="C230" s="284">
        <v>18</v>
      </c>
      <c r="D230" s="284">
        <v>89045</v>
      </c>
      <c r="E230" s="284">
        <v>7</v>
      </c>
      <c r="F230" s="284">
        <v>11593</v>
      </c>
      <c r="G230" s="284">
        <v>25</v>
      </c>
      <c r="H230" s="284">
        <v>100638</v>
      </c>
      <c r="I230" s="284">
        <v>47</v>
      </c>
    </row>
    <row r="231" spans="1:9" x14ac:dyDescent="0.2">
      <c r="A231" s="289">
        <v>66079</v>
      </c>
      <c r="B231" s="290" t="s">
        <v>549</v>
      </c>
      <c r="C231" s="284">
        <v>8</v>
      </c>
      <c r="D231" s="284">
        <v>9137</v>
      </c>
      <c r="E231" s="284">
        <v>4</v>
      </c>
      <c r="F231" s="284">
        <v>5721</v>
      </c>
      <c r="G231" s="284">
        <v>12</v>
      </c>
      <c r="H231" s="284">
        <v>14858</v>
      </c>
      <c r="I231" s="284">
        <v>9</v>
      </c>
    </row>
    <row r="232" spans="1:9" x14ac:dyDescent="0.2">
      <c r="A232" s="289">
        <v>66081</v>
      </c>
      <c r="B232" s="290" t="s">
        <v>550</v>
      </c>
      <c r="C232" s="284">
        <v>15</v>
      </c>
      <c r="D232" s="284">
        <v>32559</v>
      </c>
      <c r="E232" s="284">
        <v>4</v>
      </c>
      <c r="F232" s="284">
        <v>5761</v>
      </c>
      <c r="G232" s="284">
        <v>19</v>
      </c>
      <c r="H232" s="284">
        <v>38320</v>
      </c>
      <c r="I232" s="284">
        <v>32</v>
      </c>
    </row>
    <row r="233" spans="1:9" x14ac:dyDescent="0.2">
      <c r="A233" s="289">
        <v>66086</v>
      </c>
      <c r="B233" s="290" t="s">
        <v>551</v>
      </c>
      <c r="C233" s="284">
        <v>72</v>
      </c>
      <c r="D233" s="284">
        <v>100560</v>
      </c>
      <c r="E233" s="284">
        <v>37</v>
      </c>
      <c r="F233" s="284">
        <v>332879</v>
      </c>
      <c r="G233" s="284">
        <v>109</v>
      </c>
      <c r="H233" s="284">
        <v>433439</v>
      </c>
      <c r="I233" s="284">
        <v>214</v>
      </c>
    </row>
    <row r="234" spans="1:9" x14ac:dyDescent="0.2">
      <c r="A234" s="289">
        <v>66092</v>
      </c>
      <c r="B234" s="290" t="s">
        <v>552</v>
      </c>
      <c r="C234" s="284">
        <v>310</v>
      </c>
      <c r="D234" s="284">
        <v>795753</v>
      </c>
      <c r="E234" s="284">
        <v>120</v>
      </c>
      <c r="F234" s="284">
        <v>767491</v>
      </c>
      <c r="G234" s="284">
        <v>430</v>
      </c>
      <c r="H234" s="284">
        <v>1563244</v>
      </c>
      <c r="I234" s="284">
        <v>599</v>
      </c>
    </row>
    <row r="235" spans="1:9" x14ac:dyDescent="0.2">
      <c r="A235" s="289">
        <v>66093</v>
      </c>
      <c r="B235" s="290" t="s">
        <v>553</v>
      </c>
      <c r="C235" s="284">
        <v>34</v>
      </c>
      <c r="D235" s="284">
        <v>58303</v>
      </c>
      <c r="E235" s="284">
        <v>7</v>
      </c>
      <c r="F235" s="284">
        <v>8278</v>
      </c>
      <c r="G235" s="284">
        <v>41</v>
      </c>
      <c r="H235" s="284">
        <v>66581</v>
      </c>
      <c r="I235" s="284">
        <v>105</v>
      </c>
    </row>
    <row r="236" spans="1:9" x14ac:dyDescent="0.2">
      <c r="A236" s="289">
        <v>66094</v>
      </c>
      <c r="B236" s="290" t="s">
        <v>554</v>
      </c>
      <c r="C236" s="284">
        <v>79</v>
      </c>
      <c r="D236" s="284">
        <v>187990</v>
      </c>
      <c r="E236" s="284">
        <v>24</v>
      </c>
      <c r="F236" s="284">
        <v>61729</v>
      </c>
      <c r="G236" s="284">
        <v>103</v>
      </c>
      <c r="H236" s="284">
        <v>249719</v>
      </c>
      <c r="I236" s="284">
        <v>242</v>
      </c>
    </row>
    <row r="237" spans="1:9" x14ac:dyDescent="0.2">
      <c r="A237" s="289">
        <v>66095</v>
      </c>
      <c r="B237" s="290" t="s">
        <v>555</v>
      </c>
      <c r="C237" s="284">
        <v>100</v>
      </c>
      <c r="D237" s="284">
        <v>193077</v>
      </c>
      <c r="E237" s="284">
        <v>33</v>
      </c>
      <c r="F237" s="284">
        <v>67987</v>
      </c>
      <c r="G237" s="284">
        <v>133</v>
      </c>
      <c r="H237" s="284">
        <v>261064</v>
      </c>
      <c r="I237" s="284">
        <v>291</v>
      </c>
    </row>
    <row r="238" spans="1:9" x14ac:dyDescent="0.2">
      <c r="A238" s="291">
        <v>67</v>
      </c>
      <c r="B238" s="292" t="s">
        <v>556</v>
      </c>
      <c r="C238" s="287">
        <v>1929</v>
      </c>
      <c r="D238" s="287">
        <v>5285805</v>
      </c>
      <c r="E238" s="287">
        <v>980</v>
      </c>
      <c r="F238" s="287">
        <v>5905094</v>
      </c>
      <c r="G238" s="287">
        <v>2909</v>
      </c>
      <c r="H238" s="287">
        <v>11190899</v>
      </c>
      <c r="I238" s="287">
        <v>3993</v>
      </c>
    </row>
    <row r="239" spans="1:9" x14ac:dyDescent="0.2">
      <c r="A239" s="289">
        <v>67004</v>
      </c>
      <c r="B239" s="290" t="s">
        <v>557</v>
      </c>
      <c r="C239" s="284">
        <v>4</v>
      </c>
      <c r="D239" s="284">
        <v>2368</v>
      </c>
      <c r="E239" s="284">
        <v>4</v>
      </c>
      <c r="F239" s="284">
        <v>1417</v>
      </c>
      <c r="G239" s="284">
        <v>8</v>
      </c>
      <c r="H239" s="284">
        <v>3785</v>
      </c>
      <c r="I239" s="284">
        <v>31</v>
      </c>
    </row>
    <row r="240" spans="1:9" x14ac:dyDescent="0.2">
      <c r="A240" s="289">
        <v>67009</v>
      </c>
      <c r="B240" s="290" t="s">
        <v>558</v>
      </c>
      <c r="C240" s="284">
        <v>31</v>
      </c>
      <c r="D240" s="284">
        <v>94978</v>
      </c>
      <c r="E240" s="284">
        <v>7</v>
      </c>
      <c r="F240" s="284">
        <v>18099</v>
      </c>
      <c r="G240" s="284">
        <v>38</v>
      </c>
      <c r="H240" s="284">
        <v>113077</v>
      </c>
      <c r="I240" s="284">
        <v>50</v>
      </c>
    </row>
    <row r="241" spans="1:9" x14ac:dyDescent="0.2">
      <c r="A241" s="289">
        <v>67011</v>
      </c>
      <c r="B241" s="290" t="s">
        <v>559</v>
      </c>
      <c r="C241" s="284">
        <v>14</v>
      </c>
      <c r="D241" s="284">
        <v>25768</v>
      </c>
      <c r="E241" s="284">
        <v>7</v>
      </c>
      <c r="F241" s="284">
        <v>40838</v>
      </c>
      <c r="G241" s="284">
        <v>21</v>
      </c>
      <c r="H241" s="284">
        <v>66606</v>
      </c>
      <c r="I241" s="284">
        <v>33</v>
      </c>
    </row>
    <row r="242" spans="1:9" x14ac:dyDescent="0.2">
      <c r="A242" s="289">
        <v>67013</v>
      </c>
      <c r="B242" s="290" t="s">
        <v>560</v>
      </c>
      <c r="C242" s="284">
        <v>11</v>
      </c>
      <c r="D242" s="284">
        <v>16251</v>
      </c>
      <c r="E242" s="284">
        <v>18</v>
      </c>
      <c r="F242" s="284">
        <v>151258</v>
      </c>
      <c r="G242" s="284">
        <v>29</v>
      </c>
      <c r="H242" s="284">
        <v>167509</v>
      </c>
      <c r="I242" s="284">
        <v>41</v>
      </c>
    </row>
    <row r="243" spans="1:9" x14ac:dyDescent="0.2">
      <c r="A243" s="289">
        <v>67016</v>
      </c>
      <c r="B243" s="290" t="s">
        <v>561</v>
      </c>
      <c r="C243" s="284">
        <v>11</v>
      </c>
      <c r="D243" s="284">
        <v>6581</v>
      </c>
      <c r="E243" s="284">
        <v>3</v>
      </c>
      <c r="F243" s="284">
        <v>648</v>
      </c>
      <c r="G243" s="284">
        <v>14</v>
      </c>
      <c r="H243" s="284">
        <v>7229</v>
      </c>
      <c r="I243" s="284">
        <v>25</v>
      </c>
    </row>
    <row r="244" spans="1:9" x14ac:dyDescent="0.2">
      <c r="A244" s="289">
        <v>67019</v>
      </c>
      <c r="B244" s="290" t="s">
        <v>562</v>
      </c>
      <c r="C244" s="284">
        <v>123</v>
      </c>
      <c r="D244" s="284">
        <v>256412</v>
      </c>
      <c r="E244" s="284">
        <v>44</v>
      </c>
      <c r="F244" s="284">
        <v>113691</v>
      </c>
      <c r="G244" s="284">
        <v>167</v>
      </c>
      <c r="H244" s="284">
        <v>370103</v>
      </c>
      <c r="I244" s="284">
        <v>187</v>
      </c>
    </row>
    <row r="245" spans="1:9" x14ac:dyDescent="0.2">
      <c r="A245" s="289">
        <v>67022</v>
      </c>
      <c r="B245" s="290" t="s">
        <v>563</v>
      </c>
      <c r="C245" s="284">
        <v>14</v>
      </c>
      <c r="D245" s="284">
        <v>37185</v>
      </c>
      <c r="E245" s="284">
        <v>7</v>
      </c>
      <c r="F245" s="284">
        <v>7625</v>
      </c>
      <c r="G245" s="284">
        <v>21</v>
      </c>
      <c r="H245" s="284">
        <v>44810</v>
      </c>
      <c r="I245" s="284">
        <v>42</v>
      </c>
    </row>
    <row r="246" spans="1:9" x14ac:dyDescent="0.2">
      <c r="A246" s="289">
        <v>67026</v>
      </c>
      <c r="B246" s="290" t="s">
        <v>564</v>
      </c>
      <c r="C246" s="284">
        <v>20</v>
      </c>
      <c r="D246" s="284">
        <v>60424</v>
      </c>
      <c r="E246" s="284">
        <v>8</v>
      </c>
      <c r="F246" s="284">
        <v>33925</v>
      </c>
      <c r="G246" s="284">
        <v>28</v>
      </c>
      <c r="H246" s="284">
        <v>94349</v>
      </c>
      <c r="I246" s="284">
        <v>31</v>
      </c>
    </row>
    <row r="247" spans="1:9" x14ac:dyDescent="0.2">
      <c r="A247" s="289">
        <v>67029</v>
      </c>
      <c r="B247" s="290" t="s">
        <v>565</v>
      </c>
      <c r="C247" s="284">
        <v>607</v>
      </c>
      <c r="D247" s="284">
        <v>2130970</v>
      </c>
      <c r="E247" s="284">
        <v>311</v>
      </c>
      <c r="F247" s="284">
        <v>2012655</v>
      </c>
      <c r="G247" s="284">
        <v>918</v>
      </c>
      <c r="H247" s="284">
        <v>4143625</v>
      </c>
      <c r="I247" s="284">
        <v>1128</v>
      </c>
    </row>
    <row r="248" spans="1:9" x14ac:dyDescent="0.2">
      <c r="A248" s="289">
        <v>67033</v>
      </c>
      <c r="B248" s="290" t="s">
        <v>566</v>
      </c>
      <c r="C248" s="284" t="s">
        <v>1011</v>
      </c>
      <c r="D248" s="284" t="s">
        <v>1011</v>
      </c>
      <c r="E248" s="284" t="s">
        <v>1011</v>
      </c>
      <c r="F248" s="284" t="s">
        <v>1011</v>
      </c>
      <c r="G248" s="284">
        <v>17</v>
      </c>
      <c r="H248" s="284">
        <v>29959</v>
      </c>
      <c r="I248" s="284">
        <v>25</v>
      </c>
    </row>
    <row r="249" spans="1:9" x14ac:dyDescent="0.2">
      <c r="A249" s="289">
        <v>67036</v>
      </c>
      <c r="B249" s="290" t="s">
        <v>567</v>
      </c>
      <c r="C249" s="284">
        <v>11</v>
      </c>
      <c r="D249" s="284">
        <v>18720</v>
      </c>
      <c r="E249" s="284">
        <v>13</v>
      </c>
      <c r="F249" s="284">
        <v>65857</v>
      </c>
      <c r="G249" s="284">
        <v>24</v>
      </c>
      <c r="H249" s="284">
        <v>84577</v>
      </c>
      <c r="I249" s="284">
        <v>46</v>
      </c>
    </row>
    <row r="250" spans="1:9" x14ac:dyDescent="0.2">
      <c r="A250" s="289">
        <v>67044</v>
      </c>
      <c r="B250" s="290" t="s">
        <v>568</v>
      </c>
      <c r="C250" s="284">
        <v>11</v>
      </c>
      <c r="D250" s="284">
        <v>17920</v>
      </c>
      <c r="E250" s="284">
        <v>6</v>
      </c>
      <c r="F250" s="284">
        <v>9556</v>
      </c>
      <c r="G250" s="284">
        <v>17</v>
      </c>
      <c r="H250" s="284">
        <v>27476</v>
      </c>
      <c r="I250" s="284">
        <v>36</v>
      </c>
    </row>
    <row r="251" spans="1:9" x14ac:dyDescent="0.2">
      <c r="A251" s="289">
        <v>67047</v>
      </c>
      <c r="B251" s="290" t="s">
        <v>569</v>
      </c>
      <c r="C251" s="284">
        <v>12</v>
      </c>
      <c r="D251" s="284">
        <v>9937</v>
      </c>
      <c r="E251" s="284">
        <v>6</v>
      </c>
      <c r="F251" s="284">
        <v>2865</v>
      </c>
      <c r="G251" s="284">
        <v>18</v>
      </c>
      <c r="H251" s="284">
        <v>12802</v>
      </c>
      <c r="I251" s="284">
        <v>29</v>
      </c>
    </row>
    <row r="252" spans="1:9" x14ac:dyDescent="0.2">
      <c r="A252" s="289">
        <v>67052</v>
      </c>
      <c r="B252" s="290" t="s">
        <v>570</v>
      </c>
      <c r="C252" s="284" t="s">
        <v>1011</v>
      </c>
      <c r="D252" s="284" t="s">
        <v>1011</v>
      </c>
      <c r="E252" s="284" t="s">
        <v>1011</v>
      </c>
      <c r="F252" s="284" t="s">
        <v>1011</v>
      </c>
      <c r="G252" s="284">
        <v>13</v>
      </c>
      <c r="H252" s="284">
        <v>18448</v>
      </c>
      <c r="I252" s="284">
        <v>17</v>
      </c>
    </row>
    <row r="253" spans="1:9" x14ac:dyDescent="0.2">
      <c r="A253" s="289">
        <v>67053</v>
      </c>
      <c r="B253" s="290" t="s">
        <v>571</v>
      </c>
      <c r="C253" s="284">
        <v>162</v>
      </c>
      <c r="D253" s="284">
        <v>410162</v>
      </c>
      <c r="E253" s="284">
        <v>81</v>
      </c>
      <c r="F253" s="284">
        <v>1623644</v>
      </c>
      <c r="G253" s="284">
        <v>243</v>
      </c>
      <c r="H253" s="284">
        <v>2033806</v>
      </c>
      <c r="I253" s="284">
        <v>319</v>
      </c>
    </row>
    <row r="254" spans="1:9" x14ac:dyDescent="0.2">
      <c r="A254" s="289">
        <v>67055</v>
      </c>
      <c r="B254" s="290" t="s">
        <v>572</v>
      </c>
      <c r="C254" s="284">
        <v>7</v>
      </c>
      <c r="D254" s="284">
        <v>13178</v>
      </c>
      <c r="E254" s="284">
        <v>4</v>
      </c>
      <c r="F254" s="284">
        <v>604</v>
      </c>
      <c r="G254" s="284">
        <v>11</v>
      </c>
      <c r="H254" s="284">
        <v>13782</v>
      </c>
      <c r="I254" s="284">
        <v>11</v>
      </c>
    </row>
    <row r="255" spans="1:9" x14ac:dyDescent="0.2">
      <c r="A255" s="289">
        <v>67059</v>
      </c>
      <c r="B255" s="290" t="s">
        <v>573</v>
      </c>
      <c r="C255" s="284">
        <v>19</v>
      </c>
      <c r="D255" s="284">
        <v>133765</v>
      </c>
      <c r="E255" s="284">
        <v>25</v>
      </c>
      <c r="F255" s="284">
        <v>186425</v>
      </c>
      <c r="G255" s="284">
        <v>44</v>
      </c>
      <c r="H255" s="284">
        <v>320190</v>
      </c>
      <c r="I255" s="284">
        <v>40</v>
      </c>
    </row>
    <row r="256" spans="1:9" x14ac:dyDescent="0.2">
      <c r="A256" s="289">
        <v>67063</v>
      </c>
      <c r="B256" s="290" t="s">
        <v>574</v>
      </c>
      <c r="C256" s="284">
        <v>14</v>
      </c>
      <c r="D256" s="284">
        <v>113106</v>
      </c>
      <c r="E256" s="284">
        <v>11</v>
      </c>
      <c r="F256" s="284">
        <v>19751</v>
      </c>
      <c r="G256" s="284">
        <v>25</v>
      </c>
      <c r="H256" s="284">
        <v>132857</v>
      </c>
      <c r="I256" s="284">
        <v>31</v>
      </c>
    </row>
    <row r="257" spans="1:9" x14ac:dyDescent="0.2">
      <c r="A257" s="289">
        <v>67064</v>
      </c>
      <c r="B257" s="290" t="s">
        <v>575</v>
      </c>
      <c r="C257" s="284">
        <v>71</v>
      </c>
      <c r="D257" s="284">
        <v>108222</v>
      </c>
      <c r="E257" s="284">
        <v>31</v>
      </c>
      <c r="F257" s="284">
        <v>56966</v>
      </c>
      <c r="G257" s="284">
        <v>102</v>
      </c>
      <c r="H257" s="284">
        <v>165188</v>
      </c>
      <c r="I257" s="284">
        <v>137</v>
      </c>
    </row>
    <row r="258" spans="1:9" x14ac:dyDescent="0.2">
      <c r="A258" s="289">
        <v>67065</v>
      </c>
      <c r="B258" s="290" t="s">
        <v>576</v>
      </c>
      <c r="C258" s="284">
        <v>45</v>
      </c>
      <c r="D258" s="284">
        <v>192082</v>
      </c>
      <c r="E258" s="284">
        <v>20</v>
      </c>
      <c r="F258" s="284">
        <v>31296</v>
      </c>
      <c r="G258" s="284">
        <v>65</v>
      </c>
      <c r="H258" s="284">
        <v>223378</v>
      </c>
      <c r="I258" s="284">
        <v>113</v>
      </c>
    </row>
    <row r="259" spans="1:9" x14ac:dyDescent="0.2">
      <c r="A259" s="289">
        <v>67067</v>
      </c>
      <c r="B259" s="290" t="s">
        <v>577</v>
      </c>
      <c r="C259" s="284">
        <v>36</v>
      </c>
      <c r="D259" s="284">
        <v>61424</v>
      </c>
      <c r="E259" s="284">
        <v>11</v>
      </c>
      <c r="F259" s="284">
        <v>38516</v>
      </c>
      <c r="G259" s="284">
        <v>47</v>
      </c>
      <c r="H259" s="284">
        <v>99940</v>
      </c>
      <c r="I259" s="284">
        <v>88</v>
      </c>
    </row>
    <row r="260" spans="1:9" x14ac:dyDescent="0.2">
      <c r="A260" s="289">
        <v>67068</v>
      </c>
      <c r="B260" s="290" t="s">
        <v>578</v>
      </c>
      <c r="C260" s="284">
        <v>8</v>
      </c>
      <c r="D260" s="284">
        <v>12408</v>
      </c>
      <c r="E260" s="284">
        <v>4</v>
      </c>
      <c r="F260" s="284">
        <v>422</v>
      </c>
      <c r="G260" s="284">
        <v>12</v>
      </c>
      <c r="H260" s="284">
        <v>12830</v>
      </c>
      <c r="I260" s="284">
        <v>13</v>
      </c>
    </row>
    <row r="261" spans="1:9" x14ac:dyDescent="0.2">
      <c r="A261" s="289">
        <v>67071</v>
      </c>
      <c r="B261" s="290" t="s">
        <v>579</v>
      </c>
      <c r="C261" s="284">
        <v>16</v>
      </c>
      <c r="D261" s="284">
        <v>21141</v>
      </c>
      <c r="E261" s="284">
        <v>12</v>
      </c>
      <c r="F261" s="284">
        <v>13334</v>
      </c>
      <c r="G261" s="284">
        <v>28</v>
      </c>
      <c r="H261" s="284">
        <v>34475</v>
      </c>
      <c r="I261" s="284">
        <v>25</v>
      </c>
    </row>
    <row r="262" spans="1:9" x14ac:dyDescent="0.2">
      <c r="A262" s="289">
        <v>67072</v>
      </c>
      <c r="B262" s="290" t="s">
        <v>580</v>
      </c>
      <c r="C262" s="284">
        <v>188</v>
      </c>
      <c r="D262" s="284">
        <v>475740</v>
      </c>
      <c r="E262" s="284">
        <v>87</v>
      </c>
      <c r="F262" s="284">
        <v>435227</v>
      </c>
      <c r="G262" s="284">
        <v>275</v>
      </c>
      <c r="H262" s="284">
        <v>910967</v>
      </c>
      <c r="I262" s="284">
        <v>362</v>
      </c>
    </row>
    <row r="263" spans="1:9" x14ac:dyDescent="0.2">
      <c r="A263" s="289">
        <v>67082</v>
      </c>
      <c r="B263" s="290" t="s">
        <v>581</v>
      </c>
      <c r="C263" s="284">
        <v>6</v>
      </c>
      <c r="D263" s="284">
        <v>3015</v>
      </c>
      <c r="E263" s="284">
        <v>3</v>
      </c>
      <c r="F263" s="284">
        <v>362</v>
      </c>
      <c r="G263" s="284">
        <v>9</v>
      </c>
      <c r="H263" s="284">
        <v>3377</v>
      </c>
      <c r="I263" s="284">
        <v>12</v>
      </c>
    </row>
    <row r="264" spans="1:9" x14ac:dyDescent="0.2">
      <c r="A264" s="289">
        <v>67087</v>
      </c>
      <c r="B264" s="290" t="s">
        <v>582</v>
      </c>
      <c r="C264" s="284">
        <v>75</v>
      </c>
      <c r="D264" s="284">
        <v>264777</v>
      </c>
      <c r="E264" s="284">
        <v>55</v>
      </c>
      <c r="F264" s="284">
        <v>248313</v>
      </c>
      <c r="G264" s="284">
        <v>130</v>
      </c>
      <c r="H264" s="284">
        <v>513090</v>
      </c>
      <c r="I264" s="284">
        <v>202</v>
      </c>
    </row>
    <row r="265" spans="1:9" x14ac:dyDescent="0.2">
      <c r="A265" s="289">
        <v>67088</v>
      </c>
      <c r="B265" s="293" t="s">
        <v>583</v>
      </c>
      <c r="C265" s="284">
        <v>59</v>
      </c>
      <c r="D265" s="284">
        <v>83037</v>
      </c>
      <c r="E265" s="284">
        <v>39</v>
      </c>
      <c r="F265" s="284">
        <v>341832</v>
      </c>
      <c r="G265" s="284">
        <v>98</v>
      </c>
      <c r="H265" s="284">
        <v>424869</v>
      </c>
      <c r="I265" s="284">
        <v>151</v>
      </c>
    </row>
    <row r="266" spans="1:9" x14ac:dyDescent="0.2">
      <c r="A266" s="289">
        <v>67089</v>
      </c>
      <c r="B266" s="290" t="s">
        <v>584</v>
      </c>
      <c r="C266" s="284">
        <v>125</v>
      </c>
      <c r="D266" s="284">
        <v>324302</v>
      </c>
      <c r="E266" s="284">
        <v>51</v>
      </c>
      <c r="F266" s="284">
        <v>308121</v>
      </c>
      <c r="G266" s="284">
        <v>176</v>
      </c>
      <c r="H266" s="284">
        <v>632423</v>
      </c>
      <c r="I266" s="284">
        <v>271</v>
      </c>
    </row>
    <row r="267" spans="1:9" x14ac:dyDescent="0.2">
      <c r="A267" s="289">
        <v>67091</v>
      </c>
      <c r="B267" s="290" t="s">
        <v>585</v>
      </c>
      <c r="C267" s="284">
        <v>106</v>
      </c>
      <c r="D267" s="284">
        <v>204394</v>
      </c>
      <c r="E267" s="284">
        <v>63</v>
      </c>
      <c r="F267" s="284">
        <v>59415</v>
      </c>
      <c r="G267" s="284">
        <v>169</v>
      </c>
      <c r="H267" s="284">
        <v>263809</v>
      </c>
      <c r="I267" s="284">
        <v>275</v>
      </c>
    </row>
    <row r="268" spans="1:9" x14ac:dyDescent="0.2">
      <c r="A268" s="289">
        <v>67092</v>
      </c>
      <c r="B268" s="290" t="s">
        <v>586</v>
      </c>
      <c r="C268" s="284">
        <v>98</v>
      </c>
      <c r="D268" s="284">
        <v>142057</v>
      </c>
      <c r="E268" s="284">
        <v>44</v>
      </c>
      <c r="F268" s="284">
        <v>79505</v>
      </c>
      <c r="G268" s="284">
        <v>142</v>
      </c>
      <c r="H268" s="284">
        <v>221562</v>
      </c>
      <c r="I268" s="284">
        <v>222</v>
      </c>
    </row>
    <row r="269" spans="1:9" x14ac:dyDescent="0.2">
      <c r="A269" s="291">
        <v>68</v>
      </c>
      <c r="B269" s="292" t="s">
        <v>587</v>
      </c>
      <c r="C269" s="287">
        <v>1000</v>
      </c>
      <c r="D269" s="287">
        <v>2644893</v>
      </c>
      <c r="E269" s="287">
        <v>561</v>
      </c>
      <c r="F269" s="287">
        <v>3357376</v>
      </c>
      <c r="G269" s="287">
        <v>1561</v>
      </c>
      <c r="H269" s="287">
        <v>6002269</v>
      </c>
      <c r="I269" s="287">
        <v>2477</v>
      </c>
    </row>
    <row r="270" spans="1:9" x14ac:dyDescent="0.2">
      <c r="A270" s="289">
        <v>68001</v>
      </c>
      <c r="B270" s="290" t="s">
        <v>588</v>
      </c>
      <c r="C270" s="284">
        <v>19</v>
      </c>
      <c r="D270" s="284">
        <v>18036</v>
      </c>
      <c r="E270" s="284">
        <v>11</v>
      </c>
      <c r="F270" s="284">
        <v>165277</v>
      </c>
      <c r="G270" s="284">
        <v>30</v>
      </c>
      <c r="H270" s="284">
        <v>183313</v>
      </c>
      <c r="I270" s="284">
        <v>42</v>
      </c>
    </row>
    <row r="271" spans="1:9" x14ac:dyDescent="0.2">
      <c r="A271" s="289">
        <v>68002</v>
      </c>
      <c r="B271" s="290" t="s">
        <v>589</v>
      </c>
      <c r="C271" s="284" t="s">
        <v>1011</v>
      </c>
      <c r="D271" s="284" t="s">
        <v>1011</v>
      </c>
      <c r="E271" s="284" t="s">
        <v>1011</v>
      </c>
      <c r="F271" s="284" t="s">
        <v>1011</v>
      </c>
      <c r="G271" s="284">
        <v>16</v>
      </c>
      <c r="H271" s="284">
        <v>9780</v>
      </c>
      <c r="I271" s="284">
        <v>35</v>
      </c>
    </row>
    <row r="272" spans="1:9" x14ac:dyDescent="0.2">
      <c r="A272" s="289">
        <v>68005</v>
      </c>
      <c r="B272" s="290" t="s">
        <v>590</v>
      </c>
      <c r="C272" s="284" t="s">
        <v>1011</v>
      </c>
      <c r="D272" s="284" t="s">
        <v>1011</v>
      </c>
      <c r="E272" s="284" t="s">
        <v>1011</v>
      </c>
      <c r="F272" s="284" t="s">
        <v>1011</v>
      </c>
      <c r="G272" s="284">
        <v>8</v>
      </c>
      <c r="H272" s="284">
        <v>5792</v>
      </c>
      <c r="I272" s="284">
        <v>6</v>
      </c>
    </row>
    <row r="273" spans="1:9" x14ac:dyDescent="0.2">
      <c r="A273" s="289">
        <v>68007</v>
      </c>
      <c r="B273" s="290" t="s">
        <v>591</v>
      </c>
      <c r="C273" s="284">
        <v>5</v>
      </c>
      <c r="D273" s="284">
        <v>800</v>
      </c>
      <c r="E273" s="284">
        <v>4</v>
      </c>
      <c r="F273" s="284">
        <v>2569</v>
      </c>
      <c r="G273" s="284">
        <v>9</v>
      </c>
      <c r="H273" s="284">
        <v>3369</v>
      </c>
      <c r="I273" s="284">
        <v>20</v>
      </c>
    </row>
    <row r="274" spans="1:9" x14ac:dyDescent="0.2">
      <c r="A274" s="289">
        <v>68009</v>
      </c>
      <c r="B274" s="290" t="s">
        <v>592</v>
      </c>
      <c r="C274" s="284">
        <v>49</v>
      </c>
      <c r="D274" s="284">
        <v>105587</v>
      </c>
      <c r="E274" s="284">
        <v>27</v>
      </c>
      <c r="F274" s="284">
        <v>134303</v>
      </c>
      <c r="G274" s="284">
        <v>76</v>
      </c>
      <c r="H274" s="284">
        <v>239890</v>
      </c>
      <c r="I274" s="284">
        <v>94</v>
      </c>
    </row>
    <row r="275" spans="1:9" x14ac:dyDescent="0.2">
      <c r="A275" s="289">
        <v>68013</v>
      </c>
      <c r="B275" s="290" t="s">
        <v>593</v>
      </c>
      <c r="C275" s="284">
        <v>10</v>
      </c>
      <c r="D275" s="284">
        <v>18695</v>
      </c>
      <c r="E275" s="284">
        <v>9</v>
      </c>
      <c r="F275" s="284">
        <v>18260</v>
      </c>
      <c r="G275" s="284">
        <v>19</v>
      </c>
      <c r="H275" s="284">
        <v>36955</v>
      </c>
      <c r="I275" s="284">
        <v>25</v>
      </c>
    </row>
    <row r="276" spans="1:9" x14ac:dyDescent="0.2">
      <c r="A276" s="289">
        <v>68014</v>
      </c>
      <c r="B276" s="290" t="s">
        <v>594</v>
      </c>
      <c r="C276" s="284">
        <v>43</v>
      </c>
      <c r="D276" s="284">
        <v>441371</v>
      </c>
      <c r="E276" s="284">
        <v>13</v>
      </c>
      <c r="F276" s="284">
        <v>18960</v>
      </c>
      <c r="G276" s="284">
        <v>56</v>
      </c>
      <c r="H276" s="284">
        <v>460331</v>
      </c>
      <c r="I276" s="284">
        <v>95</v>
      </c>
    </row>
    <row r="277" spans="1:9" x14ac:dyDescent="0.2">
      <c r="A277" s="289">
        <v>68015</v>
      </c>
      <c r="B277" s="290" t="s">
        <v>595</v>
      </c>
      <c r="C277" s="284">
        <v>3</v>
      </c>
      <c r="D277" s="284">
        <v>2274</v>
      </c>
      <c r="E277" s="284">
        <v>5</v>
      </c>
      <c r="F277" s="284">
        <v>2707</v>
      </c>
      <c r="G277" s="284">
        <v>8</v>
      </c>
      <c r="H277" s="284">
        <v>4981</v>
      </c>
      <c r="I277" s="284">
        <v>8</v>
      </c>
    </row>
    <row r="278" spans="1:9" x14ac:dyDescent="0.2">
      <c r="A278" s="289">
        <v>68017</v>
      </c>
      <c r="B278" s="290" t="s">
        <v>596</v>
      </c>
      <c r="C278" s="284">
        <v>5</v>
      </c>
      <c r="D278" s="284">
        <v>4104</v>
      </c>
      <c r="E278" s="284">
        <v>4</v>
      </c>
      <c r="F278" s="284">
        <v>1445</v>
      </c>
      <c r="G278" s="284">
        <v>9</v>
      </c>
      <c r="H278" s="284">
        <v>5549</v>
      </c>
      <c r="I278" s="284">
        <v>7</v>
      </c>
    </row>
    <row r="279" spans="1:9" x14ac:dyDescent="0.2">
      <c r="A279" s="289">
        <v>68019</v>
      </c>
      <c r="B279" s="290" t="s">
        <v>597</v>
      </c>
      <c r="C279" s="284">
        <v>12</v>
      </c>
      <c r="D279" s="284">
        <v>16823</v>
      </c>
      <c r="E279" s="284">
        <v>5</v>
      </c>
      <c r="F279" s="284">
        <v>2097</v>
      </c>
      <c r="G279" s="284">
        <v>17</v>
      </c>
      <c r="H279" s="284">
        <v>18920</v>
      </c>
      <c r="I279" s="284">
        <v>32</v>
      </c>
    </row>
    <row r="280" spans="1:9" x14ac:dyDescent="0.2">
      <c r="A280" s="289">
        <v>68021</v>
      </c>
      <c r="B280" s="290" t="s">
        <v>598</v>
      </c>
      <c r="C280" s="284">
        <v>33</v>
      </c>
      <c r="D280" s="284">
        <v>75052</v>
      </c>
      <c r="E280" s="284">
        <v>8</v>
      </c>
      <c r="F280" s="284">
        <v>25203</v>
      </c>
      <c r="G280" s="284">
        <v>41</v>
      </c>
      <c r="H280" s="284">
        <v>100255</v>
      </c>
      <c r="I280" s="284">
        <v>67</v>
      </c>
    </row>
    <row r="281" spans="1:9" x14ac:dyDescent="0.2">
      <c r="A281" s="289">
        <v>68022</v>
      </c>
      <c r="B281" s="290" t="s">
        <v>599</v>
      </c>
      <c r="C281" s="284">
        <v>4</v>
      </c>
      <c r="D281" s="284">
        <v>22623</v>
      </c>
      <c r="E281" s="284">
        <v>6</v>
      </c>
      <c r="F281" s="284">
        <v>8584</v>
      </c>
      <c r="G281" s="284">
        <v>10</v>
      </c>
      <c r="H281" s="284">
        <v>31207</v>
      </c>
      <c r="I281" s="284">
        <v>13</v>
      </c>
    </row>
    <row r="282" spans="1:9" x14ac:dyDescent="0.2">
      <c r="A282" s="289">
        <v>68025</v>
      </c>
      <c r="B282" s="290" t="s">
        <v>600</v>
      </c>
      <c r="C282" s="284">
        <v>19</v>
      </c>
      <c r="D282" s="284">
        <v>21610</v>
      </c>
      <c r="E282" s="284">
        <v>6</v>
      </c>
      <c r="F282" s="284">
        <v>5403</v>
      </c>
      <c r="G282" s="284">
        <v>25</v>
      </c>
      <c r="H282" s="284">
        <v>27013</v>
      </c>
      <c r="I282" s="284">
        <v>39</v>
      </c>
    </row>
    <row r="283" spans="1:9" x14ac:dyDescent="0.2">
      <c r="A283" s="289">
        <v>68032</v>
      </c>
      <c r="B283" s="290" t="s">
        <v>601</v>
      </c>
      <c r="C283" s="284">
        <v>3</v>
      </c>
      <c r="D283" s="284">
        <v>2324</v>
      </c>
      <c r="E283" s="284">
        <v>4</v>
      </c>
      <c r="F283" s="284">
        <v>1654</v>
      </c>
      <c r="G283" s="284">
        <v>7</v>
      </c>
      <c r="H283" s="284">
        <v>3978</v>
      </c>
      <c r="I283" s="284">
        <v>11</v>
      </c>
    </row>
    <row r="284" spans="1:9" x14ac:dyDescent="0.2">
      <c r="A284" s="289">
        <v>68033</v>
      </c>
      <c r="B284" s="290" t="s">
        <v>602</v>
      </c>
      <c r="C284" s="284">
        <v>5</v>
      </c>
      <c r="D284" s="284">
        <v>3607</v>
      </c>
      <c r="E284" s="284">
        <v>4</v>
      </c>
      <c r="F284" s="284">
        <v>1972</v>
      </c>
      <c r="G284" s="284">
        <v>9</v>
      </c>
      <c r="H284" s="284">
        <v>5579</v>
      </c>
      <c r="I284" s="284">
        <v>18</v>
      </c>
    </row>
    <row r="285" spans="1:9" x14ac:dyDescent="0.2">
      <c r="A285" s="289">
        <v>68034</v>
      </c>
      <c r="B285" s="290" t="s">
        <v>603</v>
      </c>
      <c r="C285" s="284">
        <v>102</v>
      </c>
      <c r="D285" s="284">
        <v>207218</v>
      </c>
      <c r="E285" s="284">
        <v>59</v>
      </c>
      <c r="F285" s="284">
        <v>1031576</v>
      </c>
      <c r="G285" s="284">
        <v>161</v>
      </c>
      <c r="H285" s="284">
        <v>1238794</v>
      </c>
      <c r="I285" s="284">
        <v>248</v>
      </c>
    </row>
    <row r="286" spans="1:9" x14ac:dyDescent="0.2">
      <c r="A286" s="289">
        <v>68036</v>
      </c>
      <c r="B286" s="290" t="s">
        <v>604</v>
      </c>
      <c r="C286" s="284">
        <v>5</v>
      </c>
      <c r="D286" s="284">
        <v>1759</v>
      </c>
      <c r="E286" s="284">
        <v>5</v>
      </c>
      <c r="F286" s="284">
        <v>3567</v>
      </c>
      <c r="G286" s="284">
        <v>10</v>
      </c>
      <c r="H286" s="284">
        <v>5326</v>
      </c>
      <c r="I286" s="284">
        <v>32</v>
      </c>
    </row>
    <row r="287" spans="1:9" x14ac:dyDescent="0.2">
      <c r="A287" s="289">
        <v>68037</v>
      </c>
      <c r="B287" s="290" t="s">
        <v>605</v>
      </c>
      <c r="C287" s="284">
        <v>16</v>
      </c>
      <c r="D287" s="284">
        <v>12804</v>
      </c>
      <c r="E287" s="284">
        <v>6</v>
      </c>
      <c r="F287" s="284">
        <v>5907</v>
      </c>
      <c r="G287" s="284">
        <v>22</v>
      </c>
      <c r="H287" s="284">
        <v>18711</v>
      </c>
      <c r="I287" s="284">
        <v>26</v>
      </c>
    </row>
    <row r="288" spans="1:9" x14ac:dyDescent="0.2">
      <c r="A288" s="289">
        <v>68039</v>
      </c>
      <c r="B288" s="290" t="s">
        <v>606</v>
      </c>
      <c r="C288" s="284">
        <v>9</v>
      </c>
      <c r="D288" s="284">
        <v>8094</v>
      </c>
      <c r="E288" s="284">
        <v>6</v>
      </c>
      <c r="F288" s="284">
        <v>5851</v>
      </c>
      <c r="G288" s="284">
        <v>15</v>
      </c>
      <c r="H288" s="284">
        <v>13945</v>
      </c>
      <c r="I288" s="284">
        <v>18</v>
      </c>
    </row>
    <row r="289" spans="1:9" x14ac:dyDescent="0.2">
      <c r="A289" s="289">
        <v>68041</v>
      </c>
      <c r="B289" s="290" t="s">
        <v>607</v>
      </c>
      <c r="C289" s="284">
        <v>3</v>
      </c>
      <c r="D289" s="284">
        <v>2526</v>
      </c>
      <c r="E289" s="284">
        <v>4</v>
      </c>
      <c r="F289" s="284">
        <v>2144</v>
      </c>
      <c r="G289" s="284">
        <v>7</v>
      </c>
      <c r="H289" s="284">
        <v>4670</v>
      </c>
      <c r="I289" s="284">
        <v>14</v>
      </c>
    </row>
    <row r="290" spans="1:9" x14ac:dyDescent="0.2">
      <c r="A290" s="289">
        <v>68042</v>
      </c>
      <c r="B290" s="290" t="s">
        <v>608</v>
      </c>
      <c r="C290" s="284">
        <v>31</v>
      </c>
      <c r="D290" s="284">
        <v>40488</v>
      </c>
      <c r="E290" s="284">
        <v>14</v>
      </c>
      <c r="F290" s="284">
        <v>22598</v>
      </c>
      <c r="G290" s="284">
        <v>45</v>
      </c>
      <c r="H290" s="284">
        <v>63086</v>
      </c>
      <c r="I290" s="284">
        <v>85</v>
      </c>
    </row>
    <row r="291" spans="1:9" x14ac:dyDescent="0.2">
      <c r="A291" s="289">
        <v>68043</v>
      </c>
      <c r="B291" s="290" t="s">
        <v>609</v>
      </c>
      <c r="C291" s="284">
        <v>5</v>
      </c>
      <c r="D291" s="284">
        <v>6736</v>
      </c>
      <c r="E291" s="284">
        <v>5</v>
      </c>
      <c r="F291" s="284">
        <v>1840</v>
      </c>
      <c r="G291" s="284">
        <v>10</v>
      </c>
      <c r="H291" s="284">
        <v>8576</v>
      </c>
      <c r="I291" s="284">
        <v>3</v>
      </c>
    </row>
    <row r="292" spans="1:9" x14ac:dyDescent="0.2">
      <c r="A292" s="289">
        <v>68044</v>
      </c>
      <c r="B292" s="290" t="s">
        <v>610</v>
      </c>
      <c r="C292" s="284">
        <v>24</v>
      </c>
      <c r="D292" s="284">
        <v>22793</v>
      </c>
      <c r="E292" s="284">
        <v>4</v>
      </c>
      <c r="F292" s="284">
        <v>1341</v>
      </c>
      <c r="G292" s="284">
        <v>28</v>
      </c>
      <c r="H292" s="284">
        <v>24134</v>
      </c>
      <c r="I292" s="284">
        <v>42</v>
      </c>
    </row>
    <row r="293" spans="1:9" x14ac:dyDescent="0.2">
      <c r="A293" s="289">
        <v>68045</v>
      </c>
      <c r="B293" s="290" t="s">
        <v>611</v>
      </c>
      <c r="C293" s="284" t="s">
        <v>1011</v>
      </c>
      <c r="D293" s="284" t="s">
        <v>1011</v>
      </c>
      <c r="E293" s="284" t="s">
        <v>1011</v>
      </c>
      <c r="F293" s="284" t="s">
        <v>1011</v>
      </c>
      <c r="G293" s="284">
        <v>9</v>
      </c>
      <c r="H293" s="284">
        <v>5245</v>
      </c>
      <c r="I293" s="284">
        <v>28</v>
      </c>
    </row>
    <row r="294" spans="1:9" x14ac:dyDescent="0.2">
      <c r="A294" s="289">
        <v>68048</v>
      </c>
      <c r="B294" s="290" t="s">
        <v>612</v>
      </c>
      <c r="C294" s="284">
        <v>22</v>
      </c>
      <c r="D294" s="284">
        <v>65812</v>
      </c>
      <c r="E294" s="284">
        <v>9</v>
      </c>
      <c r="F294" s="284">
        <v>10365</v>
      </c>
      <c r="G294" s="284">
        <v>31</v>
      </c>
      <c r="H294" s="284">
        <v>76177</v>
      </c>
      <c r="I294" s="284">
        <v>62</v>
      </c>
    </row>
    <row r="295" spans="1:9" x14ac:dyDescent="0.2">
      <c r="A295" s="289">
        <v>68049</v>
      </c>
      <c r="B295" s="290" t="s">
        <v>613</v>
      </c>
      <c r="C295" s="284">
        <v>9</v>
      </c>
      <c r="D295" s="284">
        <v>9753</v>
      </c>
      <c r="E295" s="284">
        <v>8</v>
      </c>
      <c r="F295" s="284">
        <v>2394</v>
      </c>
      <c r="G295" s="284">
        <v>17</v>
      </c>
      <c r="H295" s="284">
        <v>12147</v>
      </c>
      <c r="I295" s="284">
        <v>24</v>
      </c>
    </row>
    <row r="296" spans="1:9" x14ac:dyDescent="0.2">
      <c r="A296" s="289">
        <v>68051</v>
      </c>
      <c r="B296" s="290" t="s">
        <v>614</v>
      </c>
      <c r="C296" s="284">
        <v>251</v>
      </c>
      <c r="D296" s="284">
        <v>908557</v>
      </c>
      <c r="E296" s="284">
        <v>132</v>
      </c>
      <c r="F296" s="284">
        <v>620038</v>
      </c>
      <c r="G296" s="284">
        <v>383</v>
      </c>
      <c r="H296" s="284">
        <v>1528595</v>
      </c>
      <c r="I296" s="284">
        <v>572</v>
      </c>
    </row>
    <row r="297" spans="1:9" x14ac:dyDescent="0.2">
      <c r="A297" s="289">
        <v>68052</v>
      </c>
      <c r="B297" s="290" t="s">
        <v>615</v>
      </c>
      <c r="C297" s="284">
        <v>9</v>
      </c>
      <c r="D297" s="284">
        <v>18333</v>
      </c>
      <c r="E297" s="284">
        <v>7</v>
      </c>
      <c r="F297" s="284">
        <v>17878</v>
      </c>
      <c r="G297" s="284">
        <v>16</v>
      </c>
      <c r="H297" s="284">
        <v>36211</v>
      </c>
      <c r="I297" s="284">
        <v>20</v>
      </c>
    </row>
    <row r="298" spans="1:9" x14ac:dyDescent="0.2">
      <c r="A298" s="289">
        <v>68053</v>
      </c>
      <c r="B298" s="290" t="s">
        <v>616</v>
      </c>
      <c r="C298" s="284">
        <v>19</v>
      </c>
      <c r="D298" s="284">
        <v>34607</v>
      </c>
      <c r="E298" s="284">
        <v>19</v>
      </c>
      <c r="F298" s="284">
        <v>182572</v>
      </c>
      <c r="G298" s="284">
        <v>38</v>
      </c>
      <c r="H298" s="284">
        <v>217179</v>
      </c>
      <c r="I298" s="284">
        <v>70</v>
      </c>
    </row>
    <row r="299" spans="1:9" x14ac:dyDescent="0.2">
      <c r="A299" s="289">
        <v>68055</v>
      </c>
      <c r="B299" s="290" t="s">
        <v>617</v>
      </c>
      <c r="C299" s="284">
        <v>10</v>
      </c>
      <c r="D299" s="284">
        <v>15146</v>
      </c>
      <c r="E299" s="284">
        <v>6</v>
      </c>
      <c r="F299" s="284">
        <v>3435</v>
      </c>
      <c r="G299" s="284">
        <v>16</v>
      </c>
      <c r="H299" s="284">
        <v>18581</v>
      </c>
      <c r="I299" s="284">
        <v>36</v>
      </c>
    </row>
    <row r="300" spans="1:9" x14ac:dyDescent="0.2">
      <c r="A300" s="289">
        <v>68056</v>
      </c>
      <c r="B300" s="290" t="s">
        <v>618</v>
      </c>
      <c r="C300" s="284">
        <v>13</v>
      </c>
      <c r="D300" s="284">
        <v>33465</v>
      </c>
      <c r="E300" s="284">
        <v>6</v>
      </c>
      <c r="F300" s="284">
        <v>5191</v>
      </c>
      <c r="G300" s="284">
        <v>19</v>
      </c>
      <c r="H300" s="284">
        <v>38656</v>
      </c>
      <c r="I300" s="284">
        <v>28</v>
      </c>
    </row>
    <row r="301" spans="1:9" x14ac:dyDescent="0.2">
      <c r="A301" s="289">
        <v>68057</v>
      </c>
      <c r="B301" s="290" t="s">
        <v>619</v>
      </c>
      <c r="C301" s="284">
        <v>29</v>
      </c>
      <c r="D301" s="284">
        <v>37043</v>
      </c>
      <c r="E301" s="284">
        <v>9</v>
      </c>
      <c r="F301" s="284">
        <v>23560</v>
      </c>
      <c r="G301" s="284">
        <v>38</v>
      </c>
      <c r="H301" s="284">
        <v>60603</v>
      </c>
      <c r="I301" s="284">
        <v>63</v>
      </c>
    </row>
    <row r="302" spans="1:9" x14ac:dyDescent="0.2">
      <c r="A302" s="289">
        <v>68058</v>
      </c>
      <c r="B302" s="290" t="s">
        <v>620</v>
      </c>
      <c r="C302" s="284">
        <v>51</v>
      </c>
      <c r="D302" s="284">
        <v>137309</v>
      </c>
      <c r="E302" s="284">
        <v>30</v>
      </c>
      <c r="F302" s="284">
        <v>702369</v>
      </c>
      <c r="G302" s="284">
        <v>81</v>
      </c>
      <c r="H302" s="284">
        <v>839678</v>
      </c>
      <c r="I302" s="284">
        <v>111</v>
      </c>
    </row>
    <row r="303" spans="1:9" x14ac:dyDescent="0.2">
      <c r="A303" s="289">
        <v>68059</v>
      </c>
      <c r="B303" s="290" t="s">
        <v>621</v>
      </c>
      <c r="C303" s="284">
        <v>10</v>
      </c>
      <c r="D303" s="284">
        <v>29272</v>
      </c>
      <c r="E303" s="284">
        <v>3</v>
      </c>
      <c r="F303" s="284">
        <v>1675</v>
      </c>
      <c r="G303" s="284">
        <v>13</v>
      </c>
      <c r="H303" s="284">
        <v>30947</v>
      </c>
      <c r="I303" s="284">
        <v>15</v>
      </c>
    </row>
    <row r="304" spans="1:9" x14ac:dyDescent="0.2">
      <c r="A304" s="289">
        <v>68061</v>
      </c>
      <c r="B304" s="290" t="s">
        <v>622</v>
      </c>
      <c r="C304" s="284">
        <v>21</v>
      </c>
      <c r="D304" s="284">
        <v>24369</v>
      </c>
      <c r="E304" s="284">
        <v>6</v>
      </c>
      <c r="F304" s="284">
        <v>46053</v>
      </c>
      <c r="G304" s="284">
        <v>27</v>
      </c>
      <c r="H304" s="284">
        <v>70422</v>
      </c>
      <c r="I304" s="284">
        <v>38</v>
      </c>
    </row>
    <row r="305" spans="1:9" x14ac:dyDescent="0.2">
      <c r="A305" s="289">
        <v>68062</v>
      </c>
      <c r="B305" s="290" t="s">
        <v>623</v>
      </c>
      <c r="C305" s="284">
        <v>8</v>
      </c>
      <c r="D305" s="284">
        <v>10708</v>
      </c>
      <c r="E305" s="284">
        <v>6</v>
      </c>
      <c r="F305" s="284">
        <v>5215</v>
      </c>
      <c r="G305" s="284">
        <v>14</v>
      </c>
      <c r="H305" s="284">
        <v>15923</v>
      </c>
      <c r="I305" s="284">
        <v>37</v>
      </c>
    </row>
    <row r="306" spans="1:9" x14ac:dyDescent="0.2">
      <c r="A306" s="289">
        <v>68063</v>
      </c>
      <c r="B306" s="290" t="s">
        <v>624</v>
      </c>
      <c r="C306" s="284">
        <v>88</v>
      </c>
      <c r="D306" s="284">
        <v>176137</v>
      </c>
      <c r="E306" s="284">
        <v>70</v>
      </c>
      <c r="F306" s="284">
        <v>237277</v>
      </c>
      <c r="G306" s="284">
        <v>158</v>
      </c>
      <c r="H306" s="284">
        <v>413414</v>
      </c>
      <c r="I306" s="284">
        <v>272</v>
      </c>
    </row>
    <row r="307" spans="1:9" x14ac:dyDescent="0.2">
      <c r="A307" s="289">
        <v>68064</v>
      </c>
      <c r="B307" s="290" t="s">
        <v>625</v>
      </c>
      <c r="C307" s="284">
        <v>30</v>
      </c>
      <c r="D307" s="284">
        <v>93047</v>
      </c>
      <c r="E307" s="284">
        <v>33</v>
      </c>
      <c r="F307" s="284">
        <v>31287</v>
      </c>
      <c r="G307" s="284">
        <v>63</v>
      </c>
      <c r="H307" s="284">
        <v>124334</v>
      </c>
      <c r="I307" s="284">
        <v>121</v>
      </c>
    </row>
    <row r="308" spans="1:9" x14ac:dyDescent="0.2">
      <c r="A308" s="291">
        <v>69</v>
      </c>
      <c r="B308" s="292" t="s">
        <v>626</v>
      </c>
      <c r="C308" s="287">
        <v>922</v>
      </c>
      <c r="D308" s="287">
        <v>3196606</v>
      </c>
      <c r="E308" s="287">
        <v>509</v>
      </c>
      <c r="F308" s="287">
        <v>2386845</v>
      </c>
      <c r="G308" s="287">
        <v>1431</v>
      </c>
      <c r="H308" s="287">
        <v>5583451</v>
      </c>
      <c r="I308" s="287">
        <v>2661</v>
      </c>
    </row>
    <row r="309" spans="1:9" x14ac:dyDescent="0.2">
      <c r="A309" s="289">
        <v>69001</v>
      </c>
      <c r="B309" s="290" t="s">
        <v>627</v>
      </c>
      <c r="C309" s="284" t="s">
        <v>23</v>
      </c>
      <c r="D309" s="284" t="s">
        <v>23</v>
      </c>
      <c r="E309" s="284">
        <v>3</v>
      </c>
      <c r="F309" s="284">
        <v>134</v>
      </c>
      <c r="G309" s="284">
        <v>3</v>
      </c>
      <c r="H309" s="284">
        <v>134</v>
      </c>
      <c r="I309" s="284">
        <v>3</v>
      </c>
    </row>
    <row r="310" spans="1:9" x14ac:dyDescent="0.2">
      <c r="A310" s="289">
        <v>69003</v>
      </c>
      <c r="B310" s="290" t="s">
        <v>628</v>
      </c>
      <c r="C310" s="284" t="s">
        <v>1011</v>
      </c>
      <c r="D310" s="284" t="s">
        <v>1011</v>
      </c>
      <c r="E310" s="284" t="s">
        <v>1011</v>
      </c>
      <c r="F310" s="284" t="s">
        <v>1011</v>
      </c>
      <c r="G310" s="284">
        <v>6</v>
      </c>
      <c r="H310" s="284">
        <v>5548</v>
      </c>
      <c r="I310" s="284">
        <v>12</v>
      </c>
    </row>
    <row r="311" spans="1:9" x14ac:dyDescent="0.2">
      <c r="A311" s="289">
        <v>69004</v>
      </c>
      <c r="B311" s="290" t="s">
        <v>629</v>
      </c>
      <c r="C311" s="284" t="s">
        <v>1011</v>
      </c>
      <c r="D311" s="284" t="s">
        <v>1011</v>
      </c>
      <c r="E311" s="284" t="s">
        <v>1011</v>
      </c>
      <c r="F311" s="284" t="s">
        <v>1011</v>
      </c>
      <c r="G311" s="284">
        <v>5</v>
      </c>
      <c r="H311" s="284">
        <v>4111</v>
      </c>
      <c r="I311" s="284">
        <v>10</v>
      </c>
    </row>
    <row r="312" spans="1:9" x14ac:dyDescent="0.2">
      <c r="A312" s="289">
        <v>69006</v>
      </c>
      <c r="B312" s="290" t="s">
        <v>630</v>
      </c>
      <c r="C312" s="284">
        <v>5</v>
      </c>
      <c r="D312" s="284">
        <v>3913</v>
      </c>
      <c r="E312" s="284">
        <v>3</v>
      </c>
      <c r="F312" s="284">
        <v>487</v>
      </c>
      <c r="G312" s="284">
        <v>8</v>
      </c>
      <c r="H312" s="284">
        <v>4400</v>
      </c>
      <c r="I312" s="284">
        <v>18</v>
      </c>
    </row>
    <row r="313" spans="1:9" x14ac:dyDescent="0.2">
      <c r="A313" s="289">
        <v>69008</v>
      </c>
      <c r="B313" s="290" t="s">
        <v>631</v>
      </c>
      <c r="C313" s="284">
        <v>5</v>
      </c>
      <c r="D313" s="284">
        <v>16061</v>
      </c>
      <c r="E313" s="284">
        <v>3</v>
      </c>
      <c r="F313" s="284">
        <v>327</v>
      </c>
      <c r="G313" s="284">
        <v>8</v>
      </c>
      <c r="H313" s="284">
        <v>16388</v>
      </c>
      <c r="I313" s="284">
        <v>7</v>
      </c>
    </row>
    <row r="314" spans="1:9" x14ac:dyDescent="0.2">
      <c r="A314" s="289">
        <v>69009</v>
      </c>
      <c r="B314" s="290" t="s">
        <v>632</v>
      </c>
      <c r="C314" s="284" t="s">
        <v>1011</v>
      </c>
      <c r="D314" s="284" t="s">
        <v>1011</v>
      </c>
      <c r="E314" s="284" t="s">
        <v>1011</v>
      </c>
      <c r="F314" s="284" t="s">
        <v>1011</v>
      </c>
      <c r="G314" s="284">
        <v>4</v>
      </c>
      <c r="H314" s="284">
        <v>491</v>
      </c>
      <c r="I314" s="284">
        <v>8</v>
      </c>
    </row>
    <row r="315" spans="1:9" x14ac:dyDescent="0.2">
      <c r="A315" s="289">
        <v>69011</v>
      </c>
      <c r="B315" s="290" t="s">
        <v>633</v>
      </c>
      <c r="C315" s="284" t="s">
        <v>23</v>
      </c>
      <c r="D315" s="284" t="s">
        <v>23</v>
      </c>
      <c r="E315" s="284">
        <v>3</v>
      </c>
      <c r="F315" s="284">
        <v>218</v>
      </c>
      <c r="G315" s="284">
        <v>3</v>
      </c>
      <c r="H315" s="284">
        <v>218</v>
      </c>
      <c r="I315" s="284">
        <v>5</v>
      </c>
    </row>
    <row r="316" spans="1:9" x14ac:dyDescent="0.2">
      <c r="A316" s="289">
        <v>69012</v>
      </c>
      <c r="B316" s="290" t="s">
        <v>634</v>
      </c>
      <c r="C316" s="284">
        <v>112</v>
      </c>
      <c r="D316" s="284">
        <v>216357</v>
      </c>
      <c r="E316" s="284">
        <v>72</v>
      </c>
      <c r="F316" s="284">
        <v>291485</v>
      </c>
      <c r="G316" s="284">
        <v>184</v>
      </c>
      <c r="H316" s="284">
        <v>507842</v>
      </c>
      <c r="I316" s="284">
        <v>338</v>
      </c>
    </row>
    <row r="317" spans="1:9" x14ac:dyDescent="0.2">
      <c r="A317" s="289">
        <v>69016</v>
      </c>
      <c r="B317" s="290" t="s">
        <v>635</v>
      </c>
      <c r="C317" s="284" t="s">
        <v>1011</v>
      </c>
      <c r="D317" s="284" t="s">
        <v>1011</v>
      </c>
      <c r="E317" s="284" t="s">
        <v>1011</v>
      </c>
      <c r="F317" s="284" t="s">
        <v>1011</v>
      </c>
      <c r="G317" s="284" t="s">
        <v>1011</v>
      </c>
      <c r="H317" s="284" t="s">
        <v>1011</v>
      </c>
      <c r="I317" s="284">
        <v>5</v>
      </c>
    </row>
    <row r="318" spans="1:9" x14ac:dyDescent="0.2">
      <c r="A318" s="289">
        <v>69017</v>
      </c>
      <c r="B318" s="290" t="s">
        <v>636</v>
      </c>
      <c r="C318" s="284" t="s">
        <v>23</v>
      </c>
      <c r="D318" s="284" t="s">
        <v>23</v>
      </c>
      <c r="E318" s="284" t="s">
        <v>1011</v>
      </c>
      <c r="F318" s="284" t="s">
        <v>1011</v>
      </c>
      <c r="G318" s="284" t="s">
        <v>1011</v>
      </c>
      <c r="H318" s="284" t="s">
        <v>1011</v>
      </c>
      <c r="I318" s="284">
        <v>4</v>
      </c>
    </row>
    <row r="319" spans="1:9" x14ac:dyDescent="0.2">
      <c r="A319" s="289">
        <v>69021</v>
      </c>
      <c r="B319" s="290" t="s">
        <v>637</v>
      </c>
      <c r="C319" s="284" t="s">
        <v>1011</v>
      </c>
      <c r="D319" s="284" t="s">
        <v>1011</v>
      </c>
      <c r="E319" s="284" t="s">
        <v>1011</v>
      </c>
      <c r="F319" s="284" t="s">
        <v>1011</v>
      </c>
      <c r="G319" s="284">
        <v>6</v>
      </c>
      <c r="H319" s="284">
        <v>1296</v>
      </c>
      <c r="I319" s="284">
        <v>14</v>
      </c>
    </row>
    <row r="320" spans="1:9" x14ac:dyDescent="0.2">
      <c r="A320" s="289">
        <v>69024</v>
      </c>
      <c r="B320" s="290" t="s">
        <v>638</v>
      </c>
      <c r="C320" s="284">
        <v>165</v>
      </c>
      <c r="D320" s="284">
        <v>381221</v>
      </c>
      <c r="E320" s="284">
        <v>95</v>
      </c>
      <c r="F320" s="284">
        <v>524692</v>
      </c>
      <c r="G320" s="284">
        <v>260</v>
      </c>
      <c r="H320" s="284">
        <v>905913</v>
      </c>
      <c r="I320" s="284">
        <v>451</v>
      </c>
    </row>
    <row r="321" spans="1:9" x14ac:dyDescent="0.2">
      <c r="A321" s="289">
        <v>69025</v>
      </c>
      <c r="B321" s="290" t="s">
        <v>639</v>
      </c>
      <c r="C321" s="284" t="s">
        <v>1011</v>
      </c>
      <c r="D321" s="284" t="s">
        <v>1011</v>
      </c>
      <c r="E321" s="284" t="s">
        <v>1011</v>
      </c>
      <c r="F321" s="284" t="s">
        <v>1011</v>
      </c>
      <c r="G321" s="284">
        <v>14</v>
      </c>
      <c r="H321" s="284">
        <v>19995</v>
      </c>
      <c r="I321" s="284">
        <v>28</v>
      </c>
    </row>
    <row r="322" spans="1:9" x14ac:dyDescent="0.2">
      <c r="A322" s="289">
        <v>69026</v>
      </c>
      <c r="B322" s="290" t="s">
        <v>640</v>
      </c>
      <c r="C322" s="284">
        <v>11</v>
      </c>
      <c r="D322" s="284">
        <v>10991</v>
      </c>
      <c r="E322" s="284">
        <v>4</v>
      </c>
      <c r="F322" s="284">
        <v>944</v>
      </c>
      <c r="G322" s="284">
        <v>15</v>
      </c>
      <c r="H322" s="284">
        <v>11935</v>
      </c>
      <c r="I322" s="284">
        <v>17</v>
      </c>
    </row>
    <row r="323" spans="1:9" x14ac:dyDescent="0.2">
      <c r="A323" s="289">
        <v>69028</v>
      </c>
      <c r="B323" s="290" t="s">
        <v>641</v>
      </c>
      <c r="C323" s="284">
        <v>9</v>
      </c>
      <c r="D323" s="284">
        <v>7152</v>
      </c>
      <c r="E323" s="284">
        <v>5</v>
      </c>
      <c r="F323" s="284">
        <v>4760</v>
      </c>
      <c r="G323" s="284">
        <v>14</v>
      </c>
      <c r="H323" s="284">
        <v>11912</v>
      </c>
      <c r="I323" s="284">
        <v>19</v>
      </c>
    </row>
    <row r="324" spans="1:9" x14ac:dyDescent="0.2">
      <c r="A324" s="289">
        <v>69035</v>
      </c>
      <c r="B324" s="290" t="s">
        <v>642</v>
      </c>
      <c r="C324" s="284" t="s">
        <v>1011</v>
      </c>
      <c r="D324" s="284" t="s">
        <v>1011</v>
      </c>
      <c r="E324" s="284" t="s">
        <v>1011</v>
      </c>
      <c r="F324" s="284" t="s">
        <v>1011</v>
      </c>
      <c r="G324" s="284">
        <v>8</v>
      </c>
      <c r="H324" s="284">
        <v>17506</v>
      </c>
      <c r="I324" s="284">
        <v>18</v>
      </c>
    </row>
    <row r="325" spans="1:9" x14ac:dyDescent="0.2">
      <c r="A325" s="289">
        <v>69037</v>
      </c>
      <c r="B325" s="290" t="s">
        <v>643</v>
      </c>
      <c r="C325" s="284">
        <v>10</v>
      </c>
      <c r="D325" s="284">
        <v>7851</v>
      </c>
      <c r="E325" s="284">
        <v>9</v>
      </c>
      <c r="F325" s="284">
        <v>24117</v>
      </c>
      <c r="G325" s="284">
        <v>19</v>
      </c>
      <c r="H325" s="284">
        <v>31968</v>
      </c>
      <c r="I325" s="284">
        <v>40</v>
      </c>
    </row>
    <row r="326" spans="1:9" x14ac:dyDescent="0.2">
      <c r="A326" s="289">
        <v>69041</v>
      </c>
      <c r="B326" s="290" t="s">
        <v>644</v>
      </c>
      <c r="C326" s="284" t="s">
        <v>1011</v>
      </c>
      <c r="D326" s="284" t="s">
        <v>1011</v>
      </c>
      <c r="E326" s="284" t="s">
        <v>1011</v>
      </c>
      <c r="F326" s="284" t="s">
        <v>1011</v>
      </c>
      <c r="G326" s="284">
        <v>5</v>
      </c>
      <c r="H326" s="284">
        <v>5967</v>
      </c>
      <c r="I326" s="284">
        <v>11</v>
      </c>
    </row>
    <row r="327" spans="1:9" x14ac:dyDescent="0.2">
      <c r="A327" s="289">
        <v>69042</v>
      </c>
      <c r="B327" s="290" t="s">
        <v>645</v>
      </c>
      <c r="C327" s="284">
        <v>22</v>
      </c>
      <c r="D327" s="284">
        <v>28588</v>
      </c>
      <c r="E327" s="284">
        <v>13</v>
      </c>
      <c r="F327" s="284">
        <v>16361</v>
      </c>
      <c r="G327" s="284">
        <v>35</v>
      </c>
      <c r="H327" s="284">
        <v>44949</v>
      </c>
      <c r="I327" s="284">
        <v>108</v>
      </c>
    </row>
    <row r="328" spans="1:9" x14ac:dyDescent="0.2">
      <c r="A328" s="289">
        <v>69043</v>
      </c>
      <c r="B328" s="293" t="s">
        <v>646</v>
      </c>
      <c r="C328" s="284">
        <v>228</v>
      </c>
      <c r="D328" s="284">
        <v>818198</v>
      </c>
      <c r="E328" s="284">
        <v>111</v>
      </c>
      <c r="F328" s="284">
        <v>1107271</v>
      </c>
      <c r="G328" s="284">
        <v>339</v>
      </c>
      <c r="H328" s="284">
        <v>1925469</v>
      </c>
      <c r="I328" s="284">
        <v>511</v>
      </c>
    </row>
    <row r="329" spans="1:9" x14ac:dyDescent="0.2">
      <c r="A329" s="289">
        <v>69044</v>
      </c>
      <c r="B329" s="290" t="s">
        <v>647</v>
      </c>
      <c r="C329" s="284" t="s">
        <v>1011</v>
      </c>
      <c r="D329" s="284" t="s">
        <v>1011</v>
      </c>
      <c r="E329" s="284" t="s">
        <v>1011</v>
      </c>
      <c r="F329" s="284" t="s">
        <v>1011</v>
      </c>
      <c r="G329" s="284">
        <v>6</v>
      </c>
      <c r="H329" s="284">
        <v>5574</v>
      </c>
      <c r="I329" s="284">
        <v>17</v>
      </c>
    </row>
    <row r="330" spans="1:9" x14ac:dyDescent="0.2">
      <c r="A330" s="289">
        <v>69046</v>
      </c>
      <c r="B330" s="290" t="s">
        <v>648</v>
      </c>
      <c r="C330" s="284" t="s">
        <v>23</v>
      </c>
      <c r="D330" s="284" t="s">
        <v>23</v>
      </c>
      <c r="E330" s="284" t="s">
        <v>1011</v>
      </c>
      <c r="F330" s="284" t="s">
        <v>1011</v>
      </c>
      <c r="G330" s="284" t="s">
        <v>1011</v>
      </c>
      <c r="H330" s="284" t="s">
        <v>1011</v>
      </c>
      <c r="I330" s="284">
        <v>14</v>
      </c>
    </row>
    <row r="331" spans="1:9" x14ac:dyDescent="0.2">
      <c r="A331" s="289">
        <v>69047</v>
      </c>
      <c r="B331" s="290" t="s">
        <v>649</v>
      </c>
      <c r="C331" s="284" t="s">
        <v>1011</v>
      </c>
      <c r="D331" s="284" t="s">
        <v>1011</v>
      </c>
      <c r="E331" s="284" t="s">
        <v>1011</v>
      </c>
      <c r="F331" s="284" t="s">
        <v>1011</v>
      </c>
      <c r="G331" s="284">
        <v>5</v>
      </c>
      <c r="H331" s="284">
        <v>561</v>
      </c>
      <c r="I331" s="284">
        <v>9</v>
      </c>
    </row>
    <row r="332" spans="1:9" x14ac:dyDescent="0.2">
      <c r="A332" s="289">
        <v>69049</v>
      </c>
      <c r="B332" s="290" t="s">
        <v>650</v>
      </c>
      <c r="C332" s="284">
        <v>38</v>
      </c>
      <c r="D332" s="284">
        <v>101003</v>
      </c>
      <c r="E332" s="284">
        <v>19</v>
      </c>
      <c r="F332" s="284">
        <v>113840</v>
      </c>
      <c r="G332" s="284">
        <v>57</v>
      </c>
      <c r="H332" s="284">
        <v>214843</v>
      </c>
      <c r="I332" s="284">
        <v>116</v>
      </c>
    </row>
    <row r="333" spans="1:9" x14ac:dyDescent="0.2">
      <c r="A333" s="289">
        <v>69051</v>
      </c>
      <c r="B333" s="290" t="s">
        <v>651</v>
      </c>
      <c r="C333" s="284">
        <v>48</v>
      </c>
      <c r="D333" s="284">
        <v>86436</v>
      </c>
      <c r="E333" s="284">
        <v>24</v>
      </c>
      <c r="F333" s="284">
        <v>59343</v>
      </c>
      <c r="G333" s="284">
        <v>72</v>
      </c>
      <c r="H333" s="284">
        <v>145779</v>
      </c>
      <c r="I333" s="284">
        <v>113</v>
      </c>
    </row>
    <row r="334" spans="1:9" x14ac:dyDescent="0.2">
      <c r="A334" s="289">
        <v>69052</v>
      </c>
      <c r="B334" s="290" t="s">
        <v>652</v>
      </c>
      <c r="C334" s="284" t="s">
        <v>1011</v>
      </c>
      <c r="D334" s="284" t="s">
        <v>1011</v>
      </c>
      <c r="E334" s="284" t="s">
        <v>1011</v>
      </c>
      <c r="F334" s="284" t="s">
        <v>1011</v>
      </c>
      <c r="G334" s="284">
        <v>11</v>
      </c>
      <c r="H334" s="284">
        <v>27306</v>
      </c>
      <c r="I334" s="284">
        <v>14</v>
      </c>
    </row>
    <row r="335" spans="1:9" x14ac:dyDescent="0.2">
      <c r="A335" s="289">
        <v>69053</v>
      </c>
      <c r="B335" s="290" t="s">
        <v>653</v>
      </c>
      <c r="C335" s="284">
        <v>17</v>
      </c>
      <c r="D335" s="284">
        <v>85773</v>
      </c>
      <c r="E335" s="284">
        <v>10</v>
      </c>
      <c r="F335" s="284">
        <v>6847</v>
      </c>
      <c r="G335" s="284">
        <v>27</v>
      </c>
      <c r="H335" s="284">
        <v>92620</v>
      </c>
      <c r="I335" s="284">
        <v>61</v>
      </c>
    </row>
    <row r="336" spans="1:9" x14ac:dyDescent="0.2">
      <c r="A336" s="289">
        <v>69056</v>
      </c>
      <c r="B336" s="290" t="s">
        <v>654</v>
      </c>
      <c r="C336" s="284" t="s">
        <v>1011</v>
      </c>
      <c r="D336" s="284" t="s">
        <v>1011</v>
      </c>
      <c r="E336" s="284" t="s">
        <v>1011</v>
      </c>
      <c r="F336" s="284" t="s">
        <v>1011</v>
      </c>
      <c r="G336" s="284">
        <v>10</v>
      </c>
      <c r="H336" s="284">
        <v>9669</v>
      </c>
      <c r="I336" s="284">
        <v>26</v>
      </c>
    </row>
    <row r="337" spans="1:9" x14ac:dyDescent="0.2">
      <c r="A337" s="289">
        <v>69058</v>
      </c>
      <c r="B337" s="290" t="s">
        <v>655</v>
      </c>
      <c r="C337" s="284">
        <v>31</v>
      </c>
      <c r="D337" s="284">
        <v>832044</v>
      </c>
      <c r="E337" s="284">
        <v>20</v>
      </c>
      <c r="F337" s="284">
        <v>67410</v>
      </c>
      <c r="G337" s="284">
        <v>51</v>
      </c>
      <c r="H337" s="284">
        <v>899454</v>
      </c>
      <c r="I337" s="284">
        <v>111</v>
      </c>
    </row>
    <row r="338" spans="1:9" x14ac:dyDescent="0.2">
      <c r="A338" s="289">
        <v>69061</v>
      </c>
      <c r="B338" s="290" t="s">
        <v>656</v>
      </c>
      <c r="C338" s="284">
        <v>29</v>
      </c>
      <c r="D338" s="284">
        <v>53050</v>
      </c>
      <c r="E338" s="284">
        <v>9</v>
      </c>
      <c r="F338" s="284">
        <v>8167</v>
      </c>
      <c r="G338" s="284">
        <v>38</v>
      </c>
      <c r="H338" s="284">
        <v>61217</v>
      </c>
      <c r="I338" s="284">
        <v>82</v>
      </c>
    </row>
    <row r="339" spans="1:9" x14ac:dyDescent="0.2">
      <c r="A339" s="289">
        <v>69062</v>
      </c>
      <c r="B339" s="290" t="s">
        <v>657</v>
      </c>
      <c r="C339" s="284">
        <v>108</v>
      </c>
      <c r="D339" s="284">
        <v>295363</v>
      </c>
      <c r="E339" s="284">
        <v>36</v>
      </c>
      <c r="F339" s="284">
        <v>89814</v>
      </c>
      <c r="G339" s="284">
        <v>144</v>
      </c>
      <c r="H339" s="284">
        <v>385177</v>
      </c>
      <c r="I339" s="284">
        <v>294</v>
      </c>
    </row>
    <row r="340" spans="1:9" x14ac:dyDescent="0.2">
      <c r="A340" s="289">
        <v>69063</v>
      </c>
      <c r="B340" s="290" t="s">
        <v>658</v>
      </c>
      <c r="C340" s="284">
        <v>45</v>
      </c>
      <c r="D340" s="284">
        <v>190534</v>
      </c>
      <c r="E340" s="284">
        <v>20</v>
      </c>
      <c r="F340" s="284">
        <v>26417</v>
      </c>
      <c r="G340" s="284">
        <v>65</v>
      </c>
      <c r="H340" s="284">
        <v>216951</v>
      </c>
      <c r="I340" s="284">
        <v>177</v>
      </c>
    </row>
    <row r="341" spans="1:9" x14ac:dyDescent="0.2">
      <c r="A341" s="291">
        <v>70</v>
      </c>
      <c r="B341" s="292" t="s">
        <v>659</v>
      </c>
      <c r="C341" s="287">
        <v>1703</v>
      </c>
      <c r="D341" s="287">
        <v>8419532</v>
      </c>
      <c r="E341" s="287">
        <v>774</v>
      </c>
      <c r="F341" s="287">
        <v>3930304</v>
      </c>
      <c r="G341" s="287">
        <v>2477</v>
      </c>
      <c r="H341" s="287">
        <v>12349836</v>
      </c>
      <c r="I341" s="287">
        <v>4432</v>
      </c>
    </row>
    <row r="342" spans="1:9" x14ac:dyDescent="0.2">
      <c r="A342" s="289">
        <v>70001</v>
      </c>
      <c r="B342" s="290" t="s">
        <v>660</v>
      </c>
      <c r="C342" s="284">
        <v>5</v>
      </c>
      <c r="D342" s="284">
        <v>2085</v>
      </c>
      <c r="E342" s="284">
        <v>5</v>
      </c>
      <c r="F342" s="284">
        <v>3945</v>
      </c>
      <c r="G342" s="284">
        <v>10</v>
      </c>
      <c r="H342" s="284">
        <v>6030</v>
      </c>
      <c r="I342" s="284">
        <v>26</v>
      </c>
    </row>
    <row r="343" spans="1:9" x14ac:dyDescent="0.2">
      <c r="A343" s="289">
        <v>70004</v>
      </c>
      <c r="B343" s="290" t="s">
        <v>661</v>
      </c>
      <c r="C343" s="284">
        <v>389</v>
      </c>
      <c r="D343" s="284">
        <v>1535207</v>
      </c>
      <c r="E343" s="284">
        <v>198</v>
      </c>
      <c r="F343" s="284">
        <v>803887</v>
      </c>
      <c r="G343" s="284">
        <v>587</v>
      </c>
      <c r="H343" s="284">
        <v>2339094</v>
      </c>
      <c r="I343" s="284">
        <v>1034</v>
      </c>
    </row>
    <row r="344" spans="1:9" x14ac:dyDescent="0.2">
      <c r="A344" s="289">
        <v>70006</v>
      </c>
      <c r="B344" s="290" t="s">
        <v>662</v>
      </c>
      <c r="C344" s="284">
        <v>7</v>
      </c>
      <c r="D344" s="284">
        <v>2266</v>
      </c>
      <c r="E344" s="284">
        <v>6</v>
      </c>
      <c r="F344" s="284">
        <v>11308</v>
      </c>
      <c r="G344" s="284">
        <v>13</v>
      </c>
      <c r="H344" s="284">
        <v>13574</v>
      </c>
      <c r="I344" s="284">
        <v>37</v>
      </c>
    </row>
    <row r="345" spans="1:9" x14ac:dyDescent="0.2">
      <c r="A345" s="289">
        <v>70008</v>
      </c>
      <c r="B345" s="290" t="s">
        <v>663</v>
      </c>
      <c r="C345" s="284">
        <v>15</v>
      </c>
      <c r="D345" s="284">
        <v>27118</v>
      </c>
      <c r="E345" s="284">
        <v>8</v>
      </c>
      <c r="F345" s="284">
        <v>39304</v>
      </c>
      <c r="G345" s="284">
        <v>23</v>
      </c>
      <c r="H345" s="284">
        <v>66422</v>
      </c>
      <c r="I345" s="284">
        <v>34</v>
      </c>
    </row>
    <row r="346" spans="1:9" x14ac:dyDescent="0.2">
      <c r="A346" s="289">
        <v>70011</v>
      </c>
      <c r="B346" s="290" t="s">
        <v>664</v>
      </c>
      <c r="C346" s="284">
        <v>14</v>
      </c>
      <c r="D346" s="284">
        <v>16880</v>
      </c>
      <c r="E346" s="284">
        <v>8</v>
      </c>
      <c r="F346" s="284">
        <v>11848</v>
      </c>
      <c r="G346" s="284">
        <v>22</v>
      </c>
      <c r="H346" s="284">
        <v>28728</v>
      </c>
      <c r="I346" s="284">
        <v>43</v>
      </c>
    </row>
    <row r="347" spans="1:9" x14ac:dyDescent="0.2">
      <c r="A347" s="289">
        <v>70012</v>
      </c>
      <c r="B347" s="290" t="s">
        <v>665</v>
      </c>
      <c r="C347" s="284">
        <v>19</v>
      </c>
      <c r="D347" s="284">
        <v>43115</v>
      </c>
      <c r="E347" s="284">
        <v>6</v>
      </c>
      <c r="F347" s="284">
        <v>2786</v>
      </c>
      <c r="G347" s="284">
        <v>25</v>
      </c>
      <c r="H347" s="284">
        <v>45901</v>
      </c>
      <c r="I347" s="284">
        <v>51</v>
      </c>
    </row>
    <row r="348" spans="1:9" x14ac:dyDescent="0.2">
      <c r="A348" s="289">
        <v>70013</v>
      </c>
      <c r="B348" s="290" t="s">
        <v>592</v>
      </c>
      <c r="C348" s="284">
        <v>6</v>
      </c>
      <c r="D348" s="284">
        <v>5990</v>
      </c>
      <c r="E348" s="284">
        <v>5</v>
      </c>
      <c r="F348" s="284">
        <v>1816</v>
      </c>
      <c r="G348" s="284">
        <v>11</v>
      </c>
      <c r="H348" s="284">
        <v>7806</v>
      </c>
      <c r="I348" s="284">
        <v>31</v>
      </c>
    </row>
    <row r="349" spans="1:9" x14ac:dyDescent="0.2">
      <c r="A349" s="289">
        <v>70028</v>
      </c>
      <c r="B349" s="290" t="s">
        <v>666</v>
      </c>
      <c r="C349" s="284">
        <v>142</v>
      </c>
      <c r="D349" s="284">
        <v>3017343</v>
      </c>
      <c r="E349" s="284">
        <v>80</v>
      </c>
      <c r="F349" s="284">
        <v>684974</v>
      </c>
      <c r="G349" s="284">
        <v>222</v>
      </c>
      <c r="H349" s="284">
        <v>3702317</v>
      </c>
      <c r="I349" s="284">
        <v>388</v>
      </c>
    </row>
    <row r="350" spans="1:9" x14ac:dyDescent="0.2">
      <c r="A350" s="289">
        <v>70029</v>
      </c>
      <c r="B350" s="290" t="s">
        <v>667</v>
      </c>
      <c r="C350" s="284">
        <v>665</v>
      </c>
      <c r="D350" s="284">
        <v>2773455</v>
      </c>
      <c r="E350" s="284">
        <v>247</v>
      </c>
      <c r="F350" s="284">
        <v>1307297</v>
      </c>
      <c r="G350" s="284">
        <v>912</v>
      </c>
      <c r="H350" s="284">
        <v>4080752</v>
      </c>
      <c r="I350" s="284">
        <v>1539</v>
      </c>
    </row>
    <row r="351" spans="1:9" x14ac:dyDescent="0.2">
      <c r="A351" s="289">
        <v>70034</v>
      </c>
      <c r="B351" s="290" t="s">
        <v>668</v>
      </c>
      <c r="C351" s="284">
        <v>23</v>
      </c>
      <c r="D351" s="284">
        <v>46890</v>
      </c>
      <c r="E351" s="284">
        <v>9</v>
      </c>
      <c r="F351" s="284">
        <v>4142</v>
      </c>
      <c r="G351" s="284">
        <v>32</v>
      </c>
      <c r="H351" s="284">
        <v>51032</v>
      </c>
      <c r="I351" s="284">
        <v>60</v>
      </c>
    </row>
    <row r="352" spans="1:9" x14ac:dyDescent="0.2">
      <c r="A352" s="289">
        <v>70041</v>
      </c>
      <c r="B352" s="290" t="s">
        <v>669</v>
      </c>
      <c r="C352" s="284">
        <v>11</v>
      </c>
      <c r="D352" s="284">
        <v>10721</v>
      </c>
      <c r="E352" s="284">
        <v>5</v>
      </c>
      <c r="F352" s="284">
        <v>1854</v>
      </c>
      <c r="G352" s="284">
        <v>16</v>
      </c>
      <c r="H352" s="284">
        <v>12575</v>
      </c>
      <c r="I352" s="284">
        <v>33</v>
      </c>
    </row>
    <row r="353" spans="1:9" x14ac:dyDescent="0.2">
      <c r="A353" s="289">
        <v>70043</v>
      </c>
      <c r="B353" s="290" t="s">
        <v>670</v>
      </c>
      <c r="C353" s="284">
        <v>26</v>
      </c>
      <c r="D353" s="284">
        <v>44623</v>
      </c>
      <c r="E353" s="284">
        <v>16</v>
      </c>
      <c r="F353" s="284">
        <v>53937</v>
      </c>
      <c r="G353" s="284">
        <v>42</v>
      </c>
      <c r="H353" s="284">
        <v>98560</v>
      </c>
      <c r="I353" s="284">
        <v>96</v>
      </c>
    </row>
    <row r="354" spans="1:9" x14ac:dyDescent="0.2">
      <c r="A354" s="289">
        <v>70048</v>
      </c>
      <c r="B354" s="290" t="s">
        <v>671</v>
      </c>
      <c r="C354" s="284">
        <v>129</v>
      </c>
      <c r="D354" s="284">
        <v>223333</v>
      </c>
      <c r="E354" s="284">
        <v>53</v>
      </c>
      <c r="F354" s="284">
        <v>139641</v>
      </c>
      <c r="G354" s="284">
        <v>182</v>
      </c>
      <c r="H354" s="284">
        <v>362974</v>
      </c>
      <c r="I354" s="284">
        <v>391</v>
      </c>
    </row>
    <row r="355" spans="1:9" x14ac:dyDescent="0.2">
      <c r="A355" s="289">
        <v>70054</v>
      </c>
      <c r="B355" s="290" t="s">
        <v>672</v>
      </c>
      <c r="C355" s="284">
        <v>8</v>
      </c>
      <c r="D355" s="284">
        <v>10620</v>
      </c>
      <c r="E355" s="284">
        <v>6</v>
      </c>
      <c r="F355" s="284">
        <v>36579</v>
      </c>
      <c r="G355" s="284">
        <v>14</v>
      </c>
      <c r="H355" s="284">
        <v>47199</v>
      </c>
      <c r="I355" s="284">
        <v>23</v>
      </c>
    </row>
    <row r="356" spans="1:9" x14ac:dyDescent="0.2">
      <c r="A356" s="289">
        <v>70057</v>
      </c>
      <c r="B356" s="290" t="s">
        <v>673</v>
      </c>
      <c r="C356" s="284">
        <v>143</v>
      </c>
      <c r="D356" s="284">
        <v>429597</v>
      </c>
      <c r="E356" s="284">
        <v>60</v>
      </c>
      <c r="F356" s="284">
        <v>159797</v>
      </c>
      <c r="G356" s="284">
        <v>203</v>
      </c>
      <c r="H356" s="284">
        <v>589394</v>
      </c>
      <c r="I356" s="284">
        <v>371</v>
      </c>
    </row>
    <row r="357" spans="1:9" x14ac:dyDescent="0.2">
      <c r="A357" s="289">
        <v>70058</v>
      </c>
      <c r="B357" s="290" t="s">
        <v>674</v>
      </c>
      <c r="C357" s="284">
        <v>101</v>
      </c>
      <c r="D357" s="284">
        <v>230289</v>
      </c>
      <c r="E357" s="284">
        <v>62</v>
      </c>
      <c r="F357" s="284">
        <v>667190</v>
      </c>
      <c r="G357" s="284">
        <v>163</v>
      </c>
      <c r="H357" s="284">
        <v>897479</v>
      </c>
      <c r="I357" s="284">
        <v>275</v>
      </c>
    </row>
    <row r="358" spans="1:9" x14ac:dyDescent="0.2">
      <c r="A358" s="291">
        <v>71</v>
      </c>
      <c r="B358" s="292" t="s">
        <v>675</v>
      </c>
      <c r="C358" s="287">
        <v>1301</v>
      </c>
      <c r="D358" s="287">
        <v>3541025</v>
      </c>
      <c r="E358" s="287">
        <v>598</v>
      </c>
      <c r="F358" s="287">
        <v>5830687</v>
      </c>
      <c r="G358" s="287">
        <v>1899</v>
      </c>
      <c r="H358" s="287">
        <v>9371712</v>
      </c>
      <c r="I358" s="287">
        <v>3150</v>
      </c>
    </row>
    <row r="359" spans="1:9" x14ac:dyDescent="0.2">
      <c r="A359" s="289">
        <v>71001</v>
      </c>
      <c r="B359" s="290" t="s">
        <v>676</v>
      </c>
      <c r="C359" s="284">
        <v>305</v>
      </c>
      <c r="D359" s="284">
        <v>1211842</v>
      </c>
      <c r="E359" s="284">
        <v>117</v>
      </c>
      <c r="F359" s="284">
        <v>495139</v>
      </c>
      <c r="G359" s="284">
        <v>422</v>
      </c>
      <c r="H359" s="284">
        <v>1706981</v>
      </c>
      <c r="I359" s="284">
        <v>643</v>
      </c>
    </row>
    <row r="360" spans="1:9" x14ac:dyDescent="0.2">
      <c r="A360" s="289">
        <v>71003</v>
      </c>
      <c r="B360" s="290" t="s">
        <v>677</v>
      </c>
      <c r="C360" s="284">
        <v>112</v>
      </c>
      <c r="D360" s="284">
        <v>196124</v>
      </c>
      <c r="E360" s="284">
        <v>47</v>
      </c>
      <c r="F360" s="284">
        <v>110120</v>
      </c>
      <c r="G360" s="284">
        <v>159</v>
      </c>
      <c r="H360" s="284">
        <v>306244</v>
      </c>
      <c r="I360" s="284">
        <v>301</v>
      </c>
    </row>
    <row r="361" spans="1:9" x14ac:dyDescent="0.2">
      <c r="A361" s="289">
        <v>71004</v>
      </c>
      <c r="B361" s="290" t="s">
        <v>678</v>
      </c>
      <c r="C361" s="284">
        <v>119</v>
      </c>
      <c r="D361" s="284">
        <v>244549</v>
      </c>
      <c r="E361" s="284">
        <v>35</v>
      </c>
      <c r="F361" s="284">
        <v>102565</v>
      </c>
      <c r="G361" s="284">
        <v>154</v>
      </c>
      <c r="H361" s="284">
        <v>347114</v>
      </c>
      <c r="I361" s="284">
        <v>301</v>
      </c>
    </row>
    <row r="362" spans="1:9" x14ac:dyDescent="0.2">
      <c r="A362" s="289">
        <v>71005</v>
      </c>
      <c r="B362" s="290" t="s">
        <v>679</v>
      </c>
      <c r="C362" s="284">
        <v>7</v>
      </c>
      <c r="D362" s="284">
        <v>4540</v>
      </c>
      <c r="E362" s="284">
        <v>6</v>
      </c>
      <c r="F362" s="284">
        <v>3426</v>
      </c>
      <c r="G362" s="284">
        <v>13</v>
      </c>
      <c r="H362" s="284">
        <v>7966</v>
      </c>
      <c r="I362" s="284">
        <v>6</v>
      </c>
    </row>
    <row r="363" spans="1:9" x14ac:dyDescent="0.2">
      <c r="A363" s="289">
        <v>71008</v>
      </c>
      <c r="B363" s="290" t="s">
        <v>680</v>
      </c>
      <c r="C363" s="284">
        <v>103</v>
      </c>
      <c r="D363" s="284">
        <v>323502</v>
      </c>
      <c r="E363" s="284">
        <v>40</v>
      </c>
      <c r="F363" s="284">
        <v>384946</v>
      </c>
      <c r="G363" s="284">
        <v>143</v>
      </c>
      <c r="H363" s="284">
        <v>708448</v>
      </c>
      <c r="I363" s="284">
        <v>217</v>
      </c>
    </row>
    <row r="364" spans="1:9" x14ac:dyDescent="0.2">
      <c r="A364" s="289">
        <v>71009</v>
      </c>
      <c r="B364" s="290" t="s">
        <v>681</v>
      </c>
      <c r="C364" s="284">
        <v>7</v>
      </c>
      <c r="D364" s="284">
        <v>10134</v>
      </c>
      <c r="E364" s="284">
        <v>3</v>
      </c>
      <c r="F364" s="284">
        <v>481</v>
      </c>
      <c r="G364" s="284">
        <v>10</v>
      </c>
      <c r="H364" s="284">
        <v>10615</v>
      </c>
      <c r="I364" s="284">
        <v>13</v>
      </c>
    </row>
    <row r="365" spans="1:9" x14ac:dyDescent="0.2">
      <c r="A365" s="289">
        <v>71013</v>
      </c>
      <c r="B365" s="290" t="s">
        <v>682</v>
      </c>
      <c r="C365" s="284">
        <v>6</v>
      </c>
      <c r="D365" s="284">
        <v>8091</v>
      </c>
      <c r="E365" s="284">
        <v>4</v>
      </c>
      <c r="F365" s="284">
        <v>469</v>
      </c>
      <c r="G365" s="284">
        <v>10</v>
      </c>
      <c r="H365" s="284">
        <v>8560</v>
      </c>
      <c r="I365" s="284">
        <v>11</v>
      </c>
    </row>
    <row r="366" spans="1:9" x14ac:dyDescent="0.2">
      <c r="A366" s="289">
        <v>71015</v>
      </c>
      <c r="B366" s="290" t="s">
        <v>683</v>
      </c>
      <c r="C366" s="284" t="s">
        <v>1011</v>
      </c>
      <c r="D366" s="284" t="s">
        <v>1011</v>
      </c>
      <c r="E366" s="284" t="s">
        <v>1011</v>
      </c>
      <c r="F366" s="284" t="s">
        <v>1011</v>
      </c>
      <c r="G366" s="284">
        <v>5</v>
      </c>
      <c r="H366" s="284">
        <v>14611</v>
      </c>
      <c r="I366" s="284">
        <v>13</v>
      </c>
    </row>
    <row r="367" spans="1:9" x14ac:dyDescent="0.2">
      <c r="A367" s="289">
        <v>71017</v>
      </c>
      <c r="B367" s="290" t="s">
        <v>684</v>
      </c>
      <c r="C367" s="284">
        <v>12</v>
      </c>
      <c r="D367" s="284">
        <v>35340</v>
      </c>
      <c r="E367" s="284">
        <v>6</v>
      </c>
      <c r="F367" s="284">
        <v>1901</v>
      </c>
      <c r="G367" s="284">
        <v>18</v>
      </c>
      <c r="H367" s="284">
        <v>37241</v>
      </c>
      <c r="I367" s="284">
        <v>26</v>
      </c>
    </row>
    <row r="368" spans="1:9" x14ac:dyDescent="0.2">
      <c r="A368" s="289">
        <v>71019</v>
      </c>
      <c r="B368" s="290" t="s">
        <v>685</v>
      </c>
      <c r="C368" s="284" t="s">
        <v>1011</v>
      </c>
      <c r="D368" s="284" t="s">
        <v>1011</v>
      </c>
      <c r="E368" s="284" t="s">
        <v>1011</v>
      </c>
      <c r="F368" s="284" t="s">
        <v>1011</v>
      </c>
      <c r="G368" s="284">
        <v>9</v>
      </c>
      <c r="H368" s="284">
        <v>6008</v>
      </c>
      <c r="I368" s="284">
        <v>12</v>
      </c>
    </row>
    <row r="369" spans="1:9" x14ac:dyDescent="0.2">
      <c r="A369" s="289">
        <v>71022</v>
      </c>
      <c r="B369" s="290" t="s">
        <v>686</v>
      </c>
      <c r="C369" s="284">
        <v>11</v>
      </c>
      <c r="D369" s="284">
        <v>12526</v>
      </c>
      <c r="E369" s="284" t="s">
        <v>1011</v>
      </c>
      <c r="F369" s="284" t="s">
        <v>1011</v>
      </c>
      <c r="G369" s="284" t="s">
        <v>1011</v>
      </c>
      <c r="H369" s="284" t="s">
        <v>1011</v>
      </c>
      <c r="I369" s="284">
        <v>23</v>
      </c>
    </row>
    <row r="370" spans="1:9" x14ac:dyDescent="0.2">
      <c r="A370" s="289">
        <v>71025</v>
      </c>
      <c r="B370" s="290" t="s">
        <v>687</v>
      </c>
      <c r="C370" s="284">
        <v>16</v>
      </c>
      <c r="D370" s="284">
        <v>12608</v>
      </c>
      <c r="E370" s="284">
        <v>13</v>
      </c>
      <c r="F370" s="284">
        <v>29372</v>
      </c>
      <c r="G370" s="284">
        <v>29</v>
      </c>
      <c r="H370" s="284">
        <v>41980</v>
      </c>
      <c r="I370" s="284">
        <v>45</v>
      </c>
    </row>
    <row r="371" spans="1:9" x14ac:dyDescent="0.2">
      <c r="A371" s="289">
        <v>71027</v>
      </c>
      <c r="B371" s="290" t="s">
        <v>688</v>
      </c>
      <c r="C371" s="284" t="s">
        <v>1011</v>
      </c>
      <c r="D371" s="284" t="s">
        <v>1011</v>
      </c>
      <c r="E371" s="284" t="s">
        <v>1011</v>
      </c>
      <c r="F371" s="284" t="s">
        <v>1011</v>
      </c>
      <c r="G371" s="284">
        <v>6</v>
      </c>
      <c r="H371" s="284">
        <v>1812</v>
      </c>
      <c r="I371" s="284">
        <v>10</v>
      </c>
    </row>
    <row r="372" spans="1:9" x14ac:dyDescent="0.2">
      <c r="A372" s="289">
        <v>71031</v>
      </c>
      <c r="B372" s="290" t="s">
        <v>689</v>
      </c>
      <c r="C372" s="284">
        <v>6</v>
      </c>
      <c r="D372" s="284">
        <v>8536</v>
      </c>
      <c r="E372" s="284">
        <v>3</v>
      </c>
      <c r="F372" s="284">
        <v>606</v>
      </c>
      <c r="G372" s="284">
        <v>9</v>
      </c>
      <c r="H372" s="284">
        <v>9142</v>
      </c>
      <c r="I372" s="284">
        <v>6</v>
      </c>
    </row>
    <row r="373" spans="1:9" x14ac:dyDescent="0.2">
      <c r="A373" s="289">
        <v>71032</v>
      </c>
      <c r="B373" s="290" t="s">
        <v>690</v>
      </c>
      <c r="C373" s="284">
        <v>8</v>
      </c>
      <c r="D373" s="284">
        <v>17925</v>
      </c>
      <c r="E373" s="284">
        <v>4</v>
      </c>
      <c r="F373" s="284">
        <v>3550</v>
      </c>
      <c r="G373" s="284">
        <v>12</v>
      </c>
      <c r="H373" s="284">
        <v>21475</v>
      </c>
      <c r="I373" s="284">
        <v>22</v>
      </c>
    </row>
    <row r="374" spans="1:9" x14ac:dyDescent="0.2">
      <c r="A374" s="289">
        <v>71037</v>
      </c>
      <c r="B374" s="290" t="s">
        <v>691</v>
      </c>
      <c r="C374" s="284">
        <v>10</v>
      </c>
      <c r="D374" s="284">
        <v>8440</v>
      </c>
      <c r="E374" s="284">
        <v>4</v>
      </c>
      <c r="F374" s="284">
        <v>662</v>
      </c>
      <c r="G374" s="284">
        <v>14</v>
      </c>
      <c r="H374" s="284">
        <v>9102</v>
      </c>
      <c r="I374" s="284">
        <v>19</v>
      </c>
    </row>
    <row r="375" spans="1:9" x14ac:dyDescent="0.2">
      <c r="A375" s="289">
        <v>71038</v>
      </c>
      <c r="B375" s="290" t="s">
        <v>692</v>
      </c>
      <c r="C375" s="284" t="s">
        <v>1011</v>
      </c>
      <c r="D375" s="284" t="s">
        <v>1011</v>
      </c>
      <c r="E375" s="284">
        <v>5</v>
      </c>
      <c r="F375" s="284">
        <v>540</v>
      </c>
      <c r="G375" s="284" t="s">
        <v>1011</v>
      </c>
      <c r="H375" s="284" t="s">
        <v>1011</v>
      </c>
      <c r="I375" s="284">
        <v>10</v>
      </c>
    </row>
    <row r="376" spans="1:9" x14ac:dyDescent="0.2">
      <c r="A376" s="289">
        <v>71042</v>
      </c>
      <c r="B376" s="293" t="s">
        <v>693</v>
      </c>
      <c r="C376" s="284" t="s">
        <v>1011</v>
      </c>
      <c r="D376" s="284" t="s">
        <v>1011</v>
      </c>
      <c r="E376" s="284">
        <v>7</v>
      </c>
      <c r="F376" s="284">
        <v>15489</v>
      </c>
      <c r="G376" s="284" t="s">
        <v>1011</v>
      </c>
      <c r="H376" s="284" t="s">
        <v>1011</v>
      </c>
      <c r="I376" s="284">
        <v>8</v>
      </c>
    </row>
    <row r="377" spans="1:9" x14ac:dyDescent="0.2">
      <c r="A377" s="289">
        <v>71043</v>
      </c>
      <c r="B377" s="290" t="s">
        <v>694</v>
      </c>
      <c r="C377" s="284">
        <v>17</v>
      </c>
      <c r="D377" s="284">
        <v>28642</v>
      </c>
      <c r="E377" s="284">
        <v>7</v>
      </c>
      <c r="F377" s="284">
        <v>22400</v>
      </c>
      <c r="G377" s="284">
        <v>24</v>
      </c>
      <c r="H377" s="284">
        <v>51042</v>
      </c>
      <c r="I377" s="284">
        <v>54</v>
      </c>
    </row>
    <row r="378" spans="1:9" x14ac:dyDescent="0.2">
      <c r="A378" s="289">
        <v>71046</v>
      </c>
      <c r="B378" s="290" t="s">
        <v>695</v>
      </c>
      <c r="C378" s="284">
        <v>48</v>
      </c>
      <c r="D378" s="284">
        <v>72753</v>
      </c>
      <c r="E378" s="284">
        <v>15</v>
      </c>
      <c r="F378" s="284">
        <v>19931</v>
      </c>
      <c r="G378" s="284">
        <v>63</v>
      </c>
      <c r="H378" s="284">
        <v>92684</v>
      </c>
      <c r="I378" s="284">
        <v>161</v>
      </c>
    </row>
    <row r="379" spans="1:9" x14ac:dyDescent="0.2">
      <c r="A379" s="289">
        <v>71049</v>
      </c>
      <c r="B379" s="290" t="s">
        <v>696</v>
      </c>
      <c r="C379" s="284" t="s">
        <v>1011</v>
      </c>
      <c r="D379" s="284" t="s">
        <v>1011</v>
      </c>
      <c r="E379" s="284" t="s">
        <v>1011</v>
      </c>
      <c r="F379" s="284" t="s">
        <v>1011</v>
      </c>
      <c r="G379" s="284">
        <v>8</v>
      </c>
      <c r="H379" s="284">
        <v>3426</v>
      </c>
      <c r="I379" s="284">
        <v>14</v>
      </c>
    </row>
    <row r="380" spans="1:9" x14ac:dyDescent="0.2">
      <c r="A380" s="289">
        <v>71053</v>
      </c>
      <c r="B380" s="290" t="s">
        <v>697</v>
      </c>
      <c r="C380" s="284">
        <v>43</v>
      </c>
      <c r="D380" s="284">
        <v>267712</v>
      </c>
      <c r="E380" s="284">
        <v>12</v>
      </c>
      <c r="F380" s="284">
        <v>26998</v>
      </c>
      <c r="G380" s="284">
        <v>55</v>
      </c>
      <c r="H380" s="284">
        <v>294710</v>
      </c>
      <c r="I380" s="284">
        <v>87</v>
      </c>
    </row>
    <row r="381" spans="1:9" x14ac:dyDescent="0.2">
      <c r="A381" s="289">
        <v>71055</v>
      </c>
      <c r="B381" s="290" t="s">
        <v>698</v>
      </c>
      <c r="C381" s="284">
        <v>4</v>
      </c>
      <c r="D381" s="284">
        <v>23113</v>
      </c>
      <c r="E381" s="284">
        <v>5</v>
      </c>
      <c r="F381" s="284">
        <v>6438</v>
      </c>
      <c r="G381" s="284">
        <v>9</v>
      </c>
      <c r="H381" s="284">
        <v>29551</v>
      </c>
      <c r="I381" s="284">
        <v>18</v>
      </c>
    </row>
    <row r="382" spans="1:9" x14ac:dyDescent="0.2">
      <c r="A382" s="289">
        <v>71056</v>
      </c>
      <c r="B382" s="290" t="s">
        <v>699</v>
      </c>
      <c r="C382" s="284">
        <v>39</v>
      </c>
      <c r="D382" s="284">
        <v>239191</v>
      </c>
      <c r="E382" s="284">
        <v>30</v>
      </c>
      <c r="F382" s="284">
        <v>426808</v>
      </c>
      <c r="G382" s="284">
        <v>69</v>
      </c>
      <c r="H382" s="284">
        <v>665999</v>
      </c>
      <c r="I382" s="284">
        <v>74</v>
      </c>
    </row>
    <row r="383" spans="1:9" x14ac:dyDescent="0.2">
      <c r="A383" s="289">
        <v>71059</v>
      </c>
      <c r="B383" s="290" t="s">
        <v>700</v>
      </c>
      <c r="C383" s="284">
        <v>8</v>
      </c>
      <c r="D383" s="284">
        <v>19864</v>
      </c>
      <c r="E383" s="284">
        <v>5</v>
      </c>
      <c r="F383" s="284">
        <v>1032</v>
      </c>
      <c r="G383" s="284">
        <v>13</v>
      </c>
      <c r="H383" s="284">
        <v>20896</v>
      </c>
      <c r="I383" s="284">
        <v>15</v>
      </c>
    </row>
    <row r="384" spans="1:9" x14ac:dyDescent="0.2">
      <c r="A384" s="289">
        <v>71061</v>
      </c>
      <c r="B384" s="290" t="s">
        <v>701</v>
      </c>
      <c r="C384" s="284">
        <v>3</v>
      </c>
      <c r="D384" s="284">
        <v>6828</v>
      </c>
      <c r="E384" s="284">
        <v>5</v>
      </c>
      <c r="F384" s="284">
        <v>2398</v>
      </c>
      <c r="G384" s="284">
        <v>8</v>
      </c>
      <c r="H384" s="284">
        <v>9226</v>
      </c>
      <c r="I384" s="284">
        <v>26</v>
      </c>
    </row>
    <row r="385" spans="1:9" x14ac:dyDescent="0.2">
      <c r="A385" s="289">
        <v>71064</v>
      </c>
      <c r="B385" s="290" t="s">
        <v>702</v>
      </c>
      <c r="C385" s="284">
        <v>10</v>
      </c>
      <c r="D385" s="284">
        <v>26762</v>
      </c>
      <c r="E385" s="284">
        <v>5</v>
      </c>
      <c r="F385" s="284">
        <v>5351</v>
      </c>
      <c r="G385" s="284">
        <v>15</v>
      </c>
      <c r="H385" s="284">
        <v>32113</v>
      </c>
      <c r="I385" s="284">
        <v>21</v>
      </c>
    </row>
    <row r="386" spans="1:9" x14ac:dyDescent="0.2">
      <c r="A386" s="289">
        <v>71069</v>
      </c>
      <c r="B386" s="290" t="s">
        <v>703</v>
      </c>
      <c r="C386" s="284">
        <v>3</v>
      </c>
      <c r="D386" s="284">
        <v>4426</v>
      </c>
      <c r="E386" s="284">
        <v>3</v>
      </c>
      <c r="F386" s="284">
        <v>720</v>
      </c>
      <c r="G386" s="284">
        <v>6</v>
      </c>
      <c r="H386" s="284">
        <v>5146</v>
      </c>
      <c r="I386" s="284">
        <v>10</v>
      </c>
    </row>
    <row r="387" spans="1:9" x14ac:dyDescent="0.2">
      <c r="A387" s="289">
        <v>71071</v>
      </c>
      <c r="B387" s="290" t="s">
        <v>704</v>
      </c>
      <c r="C387" s="284" t="s">
        <v>23</v>
      </c>
      <c r="D387" s="284" t="s">
        <v>23</v>
      </c>
      <c r="E387" s="284">
        <v>4</v>
      </c>
      <c r="F387" s="284">
        <v>376</v>
      </c>
      <c r="G387" s="284">
        <v>4</v>
      </c>
      <c r="H387" s="284">
        <v>376</v>
      </c>
      <c r="I387" s="284">
        <v>12</v>
      </c>
    </row>
    <row r="388" spans="1:9" x14ac:dyDescent="0.2">
      <c r="A388" s="289">
        <v>71077</v>
      </c>
      <c r="B388" s="290" t="s">
        <v>705</v>
      </c>
      <c r="C388" s="284" t="s">
        <v>1011</v>
      </c>
      <c r="D388" s="284" t="s">
        <v>1011</v>
      </c>
      <c r="E388" s="284" t="s">
        <v>1011</v>
      </c>
      <c r="F388" s="284" t="s">
        <v>1011</v>
      </c>
      <c r="G388" s="284">
        <v>4</v>
      </c>
      <c r="H388" s="284">
        <v>1758</v>
      </c>
      <c r="I388" s="284">
        <v>7</v>
      </c>
    </row>
    <row r="389" spans="1:9" x14ac:dyDescent="0.2">
      <c r="A389" s="289">
        <v>71079</v>
      </c>
      <c r="B389" s="290" t="s">
        <v>706</v>
      </c>
      <c r="C389" s="284">
        <v>7</v>
      </c>
      <c r="D389" s="284">
        <v>13558</v>
      </c>
      <c r="E389" s="284">
        <v>4</v>
      </c>
      <c r="F389" s="284">
        <v>1932</v>
      </c>
      <c r="G389" s="284">
        <v>11</v>
      </c>
      <c r="H389" s="284">
        <v>15490</v>
      </c>
      <c r="I389" s="284">
        <v>9</v>
      </c>
    </row>
    <row r="390" spans="1:9" x14ac:dyDescent="0.2">
      <c r="A390" s="289">
        <v>71083</v>
      </c>
      <c r="B390" s="290" t="s">
        <v>707</v>
      </c>
      <c r="C390" s="284" t="s">
        <v>1011</v>
      </c>
      <c r="D390" s="284" t="s">
        <v>1011</v>
      </c>
      <c r="E390" s="284" t="s">
        <v>1011</v>
      </c>
      <c r="F390" s="284" t="s">
        <v>1011</v>
      </c>
      <c r="G390" s="284">
        <v>5</v>
      </c>
      <c r="H390" s="284">
        <v>2193</v>
      </c>
      <c r="I390" s="284">
        <v>11</v>
      </c>
    </row>
    <row r="391" spans="1:9" x14ac:dyDescent="0.2">
      <c r="A391" s="289">
        <v>71087</v>
      </c>
      <c r="B391" s="290" t="s">
        <v>708</v>
      </c>
      <c r="C391" s="284">
        <v>7</v>
      </c>
      <c r="D391" s="284">
        <v>15599</v>
      </c>
      <c r="E391" s="284">
        <v>3</v>
      </c>
      <c r="F391" s="284">
        <v>1376</v>
      </c>
      <c r="G391" s="284">
        <v>10</v>
      </c>
      <c r="H391" s="284">
        <v>16975</v>
      </c>
      <c r="I391" s="284">
        <v>30</v>
      </c>
    </row>
    <row r="392" spans="1:9" x14ac:dyDescent="0.2">
      <c r="A392" s="289">
        <v>71089</v>
      </c>
      <c r="B392" s="290" t="s">
        <v>709</v>
      </c>
      <c r="C392" s="284">
        <v>13</v>
      </c>
      <c r="D392" s="284">
        <v>21995</v>
      </c>
      <c r="E392" s="284">
        <v>11</v>
      </c>
      <c r="F392" s="284">
        <v>91102</v>
      </c>
      <c r="G392" s="284">
        <v>24</v>
      </c>
      <c r="H392" s="284">
        <v>113097</v>
      </c>
      <c r="I392" s="284">
        <v>34</v>
      </c>
    </row>
    <row r="393" spans="1:9" x14ac:dyDescent="0.2">
      <c r="A393" s="289">
        <v>71093</v>
      </c>
      <c r="B393" s="290" t="s">
        <v>710</v>
      </c>
      <c r="C393" s="284" t="s">
        <v>1011</v>
      </c>
      <c r="D393" s="284" t="s">
        <v>1011</v>
      </c>
      <c r="E393" s="284">
        <v>3</v>
      </c>
      <c r="F393" s="284">
        <v>389</v>
      </c>
      <c r="G393" s="284" t="s">
        <v>1011</v>
      </c>
      <c r="H393" s="284" t="s">
        <v>1011</v>
      </c>
      <c r="I393" s="284">
        <v>19</v>
      </c>
    </row>
    <row r="394" spans="1:9" x14ac:dyDescent="0.2">
      <c r="A394" s="289">
        <v>71095</v>
      </c>
      <c r="B394" s="290" t="s">
        <v>711</v>
      </c>
      <c r="C394" s="284" t="s">
        <v>1011</v>
      </c>
      <c r="D394" s="284" t="s">
        <v>1011</v>
      </c>
      <c r="E394" s="284">
        <v>4</v>
      </c>
      <c r="F394" s="284">
        <v>914</v>
      </c>
      <c r="G394" s="284" t="s">
        <v>1011</v>
      </c>
      <c r="H394" s="284" t="s">
        <v>1011</v>
      </c>
      <c r="I394" s="284">
        <v>10</v>
      </c>
    </row>
    <row r="395" spans="1:9" x14ac:dyDescent="0.2">
      <c r="A395" s="289">
        <v>71101</v>
      </c>
      <c r="B395" s="290" t="s">
        <v>712</v>
      </c>
      <c r="C395" s="284">
        <v>99</v>
      </c>
      <c r="D395" s="284">
        <v>177543</v>
      </c>
      <c r="E395" s="284">
        <v>22</v>
      </c>
      <c r="F395" s="284">
        <v>126204</v>
      </c>
      <c r="G395" s="284">
        <v>121</v>
      </c>
      <c r="H395" s="284">
        <v>303747</v>
      </c>
      <c r="I395" s="284">
        <v>226</v>
      </c>
    </row>
    <row r="396" spans="1:9" x14ac:dyDescent="0.2">
      <c r="A396" s="289">
        <v>71102</v>
      </c>
      <c r="B396" s="290" t="s">
        <v>713</v>
      </c>
      <c r="C396" s="284">
        <v>117</v>
      </c>
      <c r="D396" s="284">
        <v>190139</v>
      </c>
      <c r="E396" s="284">
        <v>65</v>
      </c>
      <c r="F396" s="284">
        <v>154262</v>
      </c>
      <c r="G396" s="284">
        <v>182</v>
      </c>
      <c r="H396" s="284">
        <v>344401</v>
      </c>
      <c r="I396" s="284">
        <v>320</v>
      </c>
    </row>
    <row r="397" spans="1:9" x14ac:dyDescent="0.2">
      <c r="A397" s="289">
        <v>71103</v>
      </c>
      <c r="B397" s="290" t="s">
        <v>714</v>
      </c>
      <c r="C397" s="284">
        <v>140</v>
      </c>
      <c r="D397" s="284">
        <v>307875</v>
      </c>
      <c r="E397" s="284">
        <v>68</v>
      </c>
      <c r="F397" s="284">
        <v>516992</v>
      </c>
      <c r="G397" s="284">
        <v>208</v>
      </c>
      <c r="H397" s="284">
        <v>824867</v>
      </c>
      <c r="I397" s="284">
        <v>306</v>
      </c>
    </row>
    <row r="398" spans="1:9" x14ac:dyDescent="0.2">
      <c r="A398" s="291">
        <v>72</v>
      </c>
      <c r="B398" s="292" t="s">
        <v>715</v>
      </c>
      <c r="C398" s="287">
        <v>842</v>
      </c>
      <c r="D398" s="287">
        <v>2395968</v>
      </c>
      <c r="E398" s="287">
        <v>368</v>
      </c>
      <c r="F398" s="287">
        <v>3040946</v>
      </c>
      <c r="G398" s="287">
        <v>1210</v>
      </c>
      <c r="H398" s="287">
        <v>5436914</v>
      </c>
      <c r="I398" s="287">
        <v>2348</v>
      </c>
    </row>
    <row r="399" spans="1:9" x14ac:dyDescent="0.2">
      <c r="A399" s="289">
        <v>72006</v>
      </c>
      <c r="B399" s="290" t="s">
        <v>716</v>
      </c>
      <c r="C399" s="284">
        <v>5</v>
      </c>
      <c r="D399" s="284">
        <v>3292</v>
      </c>
      <c r="E399" s="284">
        <v>8</v>
      </c>
      <c r="F399" s="284">
        <v>3423</v>
      </c>
      <c r="G399" s="284">
        <v>13</v>
      </c>
      <c r="H399" s="284">
        <v>6715</v>
      </c>
      <c r="I399" s="284">
        <v>12</v>
      </c>
    </row>
    <row r="400" spans="1:9" x14ac:dyDescent="0.2">
      <c r="A400" s="289">
        <v>72011</v>
      </c>
      <c r="B400" s="290" t="s">
        <v>717</v>
      </c>
      <c r="C400" s="284">
        <v>54</v>
      </c>
      <c r="D400" s="284">
        <v>76150</v>
      </c>
      <c r="E400" s="284">
        <v>27</v>
      </c>
      <c r="F400" s="284">
        <v>571318</v>
      </c>
      <c r="G400" s="284">
        <v>81</v>
      </c>
      <c r="H400" s="284">
        <v>647468</v>
      </c>
      <c r="I400" s="284">
        <v>196</v>
      </c>
    </row>
    <row r="401" spans="1:9" x14ac:dyDescent="0.2">
      <c r="A401" s="289">
        <v>72013</v>
      </c>
      <c r="B401" s="290" t="s">
        <v>718</v>
      </c>
      <c r="C401" s="284">
        <v>133</v>
      </c>
      <c r="D401" s="284">
        <v>443269</v>
      </c>
      <c r="E401" s="284">
        <v>74</v>
      </c>
      <c r="F401" s="284">
        <v>769038</v>
      </c>
      <c r="G401" s="284">
        <v>207</v>
      </c>
      <c r="H401" s="284">
        <v>1212307</v>
      </c>
      <c r="I401" s="284">
        <v>383</v>
      </c>
    </row>
    <row r="402" spans="1:9" x14ac:dyDescent="0.2">
      <c r="A402" s="289">
        <v>72015</v>
      </c>
      <c r="B402" s="290" t="s">
        <v>719</v>
      </c>
      <c r="C402" s="284">
        <v>39</v>
      </c>
      <c r="D402" s="284">
        <v>123774</v>
      </c>
      <c r="E402" s="284">
        <v>20</v>
      </c>
      <c r="F402" s="284">
        <v>53660</v>
      </c>
      <c r="G402" s="284">
        <v>59</v>
      </c>
      <c r="H402" s="284">
        <v>177434</v>
      </c>
      <c r="I402" s="284">
        <v>139</v>
      </c>
    </row>
    <row r="403" spans="1:9" x14ac:dyDescent="0.2">
      <c r="A403" s="289">
        <v>72018</v>
      </c>
      <c r="B403" s="290" t="s">
        <v>720</v>
      </c>
      <c r="C403" s="284">
        <v>391</v>
      </c>
      <c r="D403" s="284">
        <v>1070701</v>
      </c>
      <c r="E403" s="284">
        <v>156</v>
      </c>
      <c r="F403" s="284">
        <v>994653</v>
      </c>
      <c r="G403" s="284">
        <v>547</v>
      </c>
      <c r="H403" s="284">
        <v>2065354</v>
      </c>
      <c r="I403" s="284">
        <v>943</v>
      </c>
    </row>
    <row r="404" spans="1:9" x14ac:dyDescent="0.2">
      <c r="A404" s="289">
        <v>72019</v>
      </c>
      <c r="B404" s="290" t="s">
        <v>721</v>
      </c>
      <c r="C404" s="284">
        <v>71</v>
      </c>
      <c r="D404" s="284">
        <v>111345</v>
      </c>
      <c r="E404" s="284">
        <v>23</v>
      </c>
      <c r="F404" s="284">
        <v>115966</v>
      </c>
      <c r="G404" s="284">
        <v>94</v>
      </c>
      <c r="H404" s="284">
        <v>227311</v>
      </c>
      <c r="I404" s="284">
        <v>147</v>
      </c>
    </row>
    <row r="405" spans="1:9" x14ac:dyDescent="0.2">
      <c r="A405" s="289">
        <v>72023</v>
      </c>
      <c r="B405" s="290" t="s">
        <v>722</v>
      </c>
      <c r="C405" s="284">
        <v>52</v>
      </c>
      <c r="D405" s="284">
        <v>105344</v>
      </c>
      <c r="E405" s="284">
        <v>17</v>
      </c>
      <c r="F405" s="284">
        <v>76225</v>
      </c>
      <c r="G405" s="284">
        <v>69</v>
      </c>
      <c r="H405" s="284">
        <v>181569</v>
      </c>
      <c r="I405" s="284">
        <v>226</v>
      </c>
    </row>
    <row r="406" spans="1:9" x14ac:dyDescent="0.2">
      <c r="A406" s="289">
        <v>72024</v>
      </c>
      <c r="B406" s="290" t="s">
        <v>723</v>
      </c>
      <c r="C406" s="284">
        <v>97</v>
      </c>
      <c r="D406" s="284">
        <v>462093</v>
      </c>
      <c r="E406" s="284">
        <v>43</v>
      </c>
      <c r="F406" s="284">
        <v>456663</v>
      </c>
      <c r="G406" s="284">
        <v>140</v>
      </c>
      <c r="H406" s="284">
        <v>918756</v>
      </c>
      <c r="I406" s="284">
        <v>302</v>
      </c>
    </row>
    <row r="407" spans="1:9" x14ac:dyDescent="0.2">
      <c r="A407" s="291">
        <v>73</v>
      </c>
      <c r="B407" s="292" t="s">
        <v>724</v>
      </c>
      <c r="C407" s="287">
        <v>1516</v>
      </c>
      <c r="D407" s="287">
        <v>5279677</v>
      </c>
      <c r="E407" s="287">
        <v>751</v>
      </c>
      <c r="F407" s="287">
        <v>5855477</v>
      </c>
      <c r="G407" s="287">
        <v>2267</v>
      </c>
      <c r="H407" s="287">
        <v>11135154</v>
      </c>
      <c r="I407" s="287">
        <v>4298</v>
      </c>
    </row>
    <row r="408" spans="1:9" x14ac:dyDescent="0.2">
      <c r="A408" s="289">
        <v>73001</v>
      </c>
      <c r="B408" s="290" t="s">
        <v>725</v>
      </c>
      <c r="C408" s="284" t="s">
        <v>1011</v>
      </c>
      <c r="D408" s="284" t="s">
        <v>1011</v>
      </c>
      <c r="E408" s="284" t="s">
        <v>1011</v>
      </c>
      <c r="F408" s="284" t="s">
        <v>1011</v>
      </c>
      <c r="G408" s="284">
        <v>11</v>
      </c>
      <c r="H408" s="284">
        <v>136704</v>
      </c>
      <c r="I408" s="284">
        <v>10</v>
      </c>
    </row>
    <row r="409" spans="1:9" x14ac:dyDescent="0.2">
      <c r="A409" s="289">
        <v>73002</v>
      </c>
      <c r="B409" s="290" t="s">
        <v>726</v>
      </c>
      <c r="C409" s="284" t="s">
        <v>1011</v>
      </c>
      <c r="D409" s="284" t="s">
        <v>1011</v>
      </c>
      <c r="E409" s="284" t="s">
        <v>1011</v>
      </c>
      <c r="F409" s="284" t="s">
        <v>1011</v>
      </c>
      <c r="G409" s="284">
        <v>5</v>
      </c>
      <c r="H409" s="284">
        <v>1622</v>
      </c>
      <c r="I409" s="284">
        <v>16</v>
      </c>
    </row>
    <row r="410" spans="1:9" x14ac:dyDescent="0.2">
      <c r="A410" s="289">
        <v>73005</v>
      </c>
      <c r="B410" s="290" t="s">
        <v>727</v>
      </c>
      <c r="C410" s="284">
        <v>87</v>
      </c>
      <c r="D410" s="284">
        <v>293735</v>
      </c>
      <c r="E410" s="284">
        <v>32</v>
      </c>
      <c r="F410" s="284">
        <v>103524</v>
      </c>
      <c r="G410" s="284">
        <v>119</v>
      </c>
      <c r="H410" s="284">
        <v>397259</v>
      </c>
      <c r="I410" s="284">
        <v>272</v>
      </c>
    </row>
    <row r="411" spans="1:9" x14ac:dyDescent="0.2">
      <c r="A411" s="289">
        <v>73006</v>
      </c>
      <c r="B411" s="290" t="s">
        <v>728</v>
      </c>
      <c r="C411" s="284" t="s">
        <v>1011</v>
      </c>
      <c r="D411" s="284" t="s">
        <v>1011</v>
      </c>
      <c r="E411" s="284" t="s">
        <v>1011</v>
      </c>
      <c r="F411" s="284" t="s">
        <v>1011</v>
      </c>
      <c r="G411" s="284">
        <v>5</v>
      </c>
      <c r="H411" s="284">
        <v>618</v>
      </c>
      <c r="I411" s="284">
        <v>9</v>
      </c>
    </row>
    <row r="412" spans="1:9" x14ac:dyDescent="0.2">
      <c r="A412" s="289">
        <v>73013</v>
      </c>
      <c r="B412" s="290" t="s">
        <v>729</v>
      </c>
      <c r="C412" s="284">
        <v>17</v>
      </c>
      <c r="D412" s="284">
        <v>12897</v>
      </c>
      <c r="E412" s="284">
        <v>5</v>
      </c>
      <c r="F412" s="284">
        <v>2471</v>
      </c>
      <c r="G412" s="284">
        <v>22</v>
      </c>
      <c r="H412" s="284">
        <v>15368</v>
      </c>
      <c r="I412" s="284">
        <v>27</v>
      </c>
    </row>
    <row r="413" spans="1:9" x14ac:dyDescent="0.2">
      <c r="A413" s="289">
        <v>73014</v>
      </c>
      <c r="B413" s="290" t="s">
        <v>730</v>
      </c>
      <c r="C413" s="284" t="s">
        <v>1011</v>
      </c>
      <c r="D413" s="284" t="s">
        <v>1011</v>
      </c>
      <c r="E413" s="284" t="s">
        <v>1011</v>
      </c>
      <c r="F413" s="284" t="s">
        <v>1011</v>
      </c>
      <c r="G413" s="284">
        <v>3</v>
      </c>
      <c r="H413" s="284">
        <v>2908</v>
      </c>
      <c r="I413" s="284">
        <v>6</v>
      </c>
    </row>
    <row r="414" spans="1:9" x14ac:dyDescent="0.2">
      <c r="A414" s="289">
        <v>73017</v>
      </c>
      <c r="B414" s="290" t="s">
        <v>731</v>
      </c>
      <c r="C414" s="284" t="s">
        <v>1011</v>
      </c>
      <c r="D414" s="284" t="s">
        <v>1011</v>
      </c>
      <c r="E414" s="284" t="s">
        <v>1011</v>
      </c>
      <c r="F414" s="284" t="s">
        <v>1011</v>
      </c>
      <c r="G414" s="284">
        <v>4</v>
      </c>
      <c r="H414" s="284">
        <v>717</v>
      </c>
      <c r="I414" s="284">
        <v>9</v>
      </c>
    </row>
    <row r="415" spans="1:9" x14ac:dyDescent="0.2">
      <c r="A415" s="289">
        <v>73028</v>
      </c>
      <c r="B415" s="290" t="s">
        <v>732</v>
      </c>
      <c r="C415" s="284">
        <v>23</v>
      </c>
      <c r="D415" s="284">
        <v>76606</v>
      </c>
      <c r="E415" s="284">
        <v>17</v>
      </c>
      <c r="F415" s="284">
        <v>12935</v>
      </c>
      <c r="G415" s="284">
        <v>40</v>
      </c>
      <c r="H415" s="284">
        <v>89541</v>
      </c>
      <c r="I415" s="284">
        <v>77</v>
      </c>
    </row>
    <row r="416" spans="1:9" x14ac:dyDescent="0.2">
      <c r="A416" s="289">
        <v>73035</v>
      </c>
      <c r="B416" s="290" t="s">
        <v>733</v>
      </c>
      <c r="C416" s="284">
        <v>3</v>
      </c>
      <c r="D416" s="284">
        <v>2173</v>
      </c>
      <c r="E416" s="284">
        <v>7</v>
      </c>
      <c r="F416" s="284">
        <v>3270</v>
      </c>
      <c r="G416" s="284">
        <v>10</v>
      </c>
      <c r="H416" s="284">
        <v>5443</v>
      </c>
      <c r="I416" s="284">
        <v>13</v>
      </c>
    </row>
    <row r="417" spans="1:9" x14ac:dyDescent="0.2">
      <c r="A417" s="289">
        <v>73037</v>
      </c>
      <c r="B417" s="290" t="s">
        <v>734</v>
      </c>
      <c r="C417" s="284">
        <v>17</v>
      </c>
      <c r="D417" s="284">
        <v>45016</v>
      </c>
      <c r="E417" s="284">
        <v>8</v>
      </c>
      <c r="F417" s="284">
        <v>21466</v>
      </c>
      <c r="G417" s="284">
        <v>25</v>
      </c>
      <c r="H417" s="284">
        <v>66482</v>
      </c>
      <c r="I417" s="284">
        <v>49</v>
      </c>
    </row>
    <row r="418" spans="1:9" x14ac:dyDescent="0.2">
      <c r="A418" s="289">
        <v>73038</v>
      </c>
      <c r="B418" s="290" t="s">
        <v>735</v>
      </c>
      <c r="C418" s="284">
        <v>33</v>
      </c>
      <c r="D418" s="284">
        <v>43445</v>
      </c>
      <c r="E418" s="284">
        <v>15</v>
      </c>
      <c r="F418" s="284">
        <v>22383</v>
      </c>
      <c r="G418" s="284">
        <v>48</v>
      </c>
      <c r="H418" s="284">
        <v>65828</v>
      </c>
      <c r="I418" s="284">
        <v>98</v>
      </c>
    </row>
    <row r="419" spans="1:9" x14ac:dyDescent="0.2">
      <c r="A419" s="289">
        <v>73046</v>
      </c>
      <c r="B419" s="290" t="s">
        <v>736</v>
      </c>
      <c r="C419" s="284">
        <v>18</v>
      </c>
      <c r="D419" s="284">
        <v>26556</v>
      </c>
      <c r="E419" s="284">
        <v>10</v>
      </c>
      <c r="F419" s="284">
        <v>18391</v>
      </c>
      <c r="G419" s="284">
        <v>28</v>
      </c>
      <c r="H419" s="284">
        <v>44947</v>
      </c>
      <c r="I419" s="284">
        <v>62</v>
      </c>
    </row>
    <row r="420" spans="1:9" x14ac:dyDescent="0.2">
      <c r="A420" s="289">
        <v>73055</v>
      </c>
      <c r="B420" s="290" t="s">
        <v>737</v>
      </c>
      <c r="C420" s="284" t="s">
        <v>1011</v>
      </c>
      <c r="D420" s="284" t="s">
        <v>1011</v>
      </c>
      <c r="E420" s="284" t="s">
        <v>1011</v>
      </c>
      <c r="F420" s="284" t="s">
        <v>1011</v>
      </c>
      <c r="G420" s="284">
        <v>9</v>
      </c>
      <c r="H420" s="284">
        <v>5652</v>
      </c>
      <c r="I420" s="284">
        <v>25</v>
      </c>
    </row>
    <row r="421" spans="1:9" x14ac:dyDescent="0.2">
      <c r="A421" s="289">
        <v>73067</v>
      </c>
      <c r="B421" s="290" t="s">
        <v>738</v>
      </c>
      <c r="C421" s="284">
        <v>27</v>
      </c>
      <c r="D421" s="284">
        <v>22789</v>
      </c>
      <c r="E421" s="284">
        <v>23</v>
      </c>
      <c r="F421" s="284">
        <v>39680</v>
      </c>
      <c r="G421" s="284">
        <v>50</v>
      </c>
      <c r="H421" s="284">
        <v>62469</v>
      </c>
      <c r="I421" s="284">
        <v>102</v>
      </c>
    </row>
    <row r="422" spans="1:9" x14ac:dyDescent="0.2">
      <c r="A422" s="289">
        <v>73074</v>
      </c>
      <c r="B422" s="290" t="s">
        <v>739</v>
      </c>
      <c r="C422" s="284" t="s">
        <v>1011</v>
      </c>
      <c r="D422" s="284" t="s">
        <v>1011</v>
      </c>
      <c r="E422" s="284" t="s">
        <v>1011</v>
      </c>
      <c r="F422" s="284" t="s">
        <v>1011</v>
      </c>
      <c r="G422" s="284">
        <v>9</v>
      </c>
      <c r="H422" s="284">
        <v>17255</v>
      </c>
      <c r="I422" s="284">
        <v>23</v>
      </c>
    </row>
    <row r="423" spans="1:9" x14ac:dyDescent="0.2">
      <c r="A423" s="289">
        <v>73076</v>
      </c>
      <c r="B423" s="290" t="s">
        <v>740</v>
      </c>
      <c r="C423" s="284">
        <v>347</v>
      </c>
      <c r="D423" s="284">
        <v>899882</v>
      </c>
      <c r="E423" s="284">
        <v>193</v>
      </c>
      <c r="F423" s="284">
        <v>2781170</v>
      </c>
      <c r="G423" s="284">
        <v>540</v>
      </c>
      <c r="H423" s="284">
        <v>3681052</v>
      </c>
      <c r="I423" s="284">
        <v>1008</v>
      </c>
    </row>
    <row r="424" spans="1:9" x14ac:dyDescent="0.2">
      <c r="A424" s="289">
        <v>73077</v>
      </c>
      <c r="B424" s="290" t="s">
        <v>741</v>
      </c>
      <c r="C424" s="284">
        <v>503</v>
      </c>
      <c r="D424" s="284">
        <v>1311313</v>
      </c>
      <c r="E424" s="284">
        <v>219</v>
      </c>
      <c r="F424" s="284">
        <v>1738914</v>
      </c>
      <c r="G424" s="284">
        <v>722</v>
      </c>
      <c r="H424" s="284">
        <v>3050227</v>
      </c>
      <c r="I424" s="284">
        <v>1123</v>
      </c>
    </row>
    <row r="425" spans="1:9" x14ac:dyDescent="0.2">
      <c r="A425" s="289">
        <v>73082</v>
      </c>
      <c r="B425" s="290" t="s">
        <v>742</v>
      </c>
      <c r="C425" s="284">
        <v>9</v>
      </c>
      <c r="D425" s="284">
        <v>10299</v>
      </c>
      <c r="E425" s="284">
        <v>4</v>
      </c>
      <c r="F425" s="284">
        <v>2515</v>
      </c>
      <c r="G425" s="284">
        <v>13</v>
      </c>
      <c r="H425" s="284">
        <v>12814</v>
      </c>
      <c r="I425" s="284">
        <v>29</v>
      </c>
    </row>
    <row r="426" spans="1:9" x14ac:dyDescent="0.2">
      <c r="A426" s="289">
        <v>73084</v>
      </c>
      <c r="B426" s="290" t="s">
        <v>743</v>
      </c>
      <c r="C426" s="284">
        <v>10</v>
      </c>
      <c r="D426" s="284">
        <v>18778</v>
      </c>
      <c r="E426" s="284">
        <v>11</v>
      </c>
      <c r="F426" s="284">
        <v>28239</v>
      </c>
      <c r="G426" s="284">
        <v>21</v>
      </c>
      <c r="H426" s="284">
        <v>47017</v>
      </c>
      <c r="I426" s="284">
        <v>43</v>
      </c>
    </row>
    <row r="427" spans="1:9" x14ac:dyDescent="0.2">
      <c r="A427" s="289">
        <v>73094</v>
      </c>
      <c r="B427" s="290" t="s">
        <v>744</v>
      </c>
      <c r="C427" s="284">
        <v>17</v>
      </c>
      <c r="D427" s="284">
        <v>21416</v>
      </c>
      <c r="E427" s="284">
        <v>8</v>
      </c>
      <c r="F427" s="284">
        <v>31605</v>
      </c>
      <c r="G427" s="284">
        <v>25</v>
      </c>
      <c r="H427" s="284">
        <v>53021</v>
      </c>
      <c r="I427" s="284">
        <v>29</v>
      </c>
    </row>
    <row r="428" spans="1:9" x14ac:dyDescent="0.2">
      <c r="A428" s="289">
        <v>73106</v>
      </c>
      <c r="B428" s="290" t="s">
        <v>745</v>
      </c>
      <c r="C428" s="284">
        <v>31</v>
      </c>
      <c r="D428" s="284">
        <v>45254</v>
      </c>
      <c r="E428" s="284">
        <v>18</v>
      </c>
      <c r="F428" s="284">
        <v>143643</v>
      </c>
      <c r="G428" s="284">
        <v>49</v>
      </c>
      <c r="H428" s="284">
        <v>188897</v>
      </c>
      <c r="I428" s="284">
        <v>107</v>
      </c>
    </row>
    <row r="429" spans="1:9" x14ac:dyDescent="0.2">
      <c r="A429" s="289">
        <v>73107</v>
      </c>
      <c r="B429" s="290" t="s">
        <v>746</v>
      </c>
      <c r="C429" s="284">
        <v>7</v>
      </c>
      <c r="D429" s="284">
        <v>6253</v>
      </c>
      <c r="E429" s="284">
        <v>3</v>
      </c>
      <c r="F429" s="284">
        <v>1319</v>
      </c>
      <c r="G429" s="284">
        <v>10</v>
      </c>
      <c r="H429" s="284">
        <v>7572</v>
      </c>
      <c r="I429" s="284">
        <v>29</v>
      </c>
    </row>
    <row r="430" spans="1:9" x14ac:dyDescent="0.2">
      <c r="A430" s="289">
        <v>73109</v>
      </c>
      <c r="B430" s="290" t="s">
        <v>747</v>
      </c>
      <c r="C430" s="284">
        <v>75</v>
      </c>
      <c r="D430" s="284">
        <v>122642</v>
      </c>
      <c r="E430" s="284">
        <v>35</v>
      </c>
      <c r="F430" s="284">
        <v>208601</v>
      </c>
      <c r="G430" s="284">
        <v>110</v>
      </c>
      <c r="H430" s="284">
        <v>331243</v>
      </c>
      <c r="I430" s="284">
        <v>272</v>
      </c>
    </row>
    <row r="431" spans="1:9" x14ac:dyDescent="0.2">
      <c r="A431" s="289">
        <v>73111</v>
      </c>
      <c r="B431" s="293" t="s">
        <v>748</v>
      </c>
      <c r="C431" s="284">
        <v>126</v>
      </c>
      <c r="D431" s="284">
        <v>1953477</v>
      </c>
      <c r="E431" s="284">
        <v>54</v>
      </c>
      <c r="F431" s="284">
        <v>233679</v>
      </c>
      <c r="G431" s="284">
        <v>180</v>
      </c>
      <c r="H431" s="284">
        <v>2187156</v>
      </c>
      <c r="I431" s="284">
        <v>363</v>
      </c>
    </row>
    <row r="432" spans="1:9" x14ac:dyDescent="0.2">
      <c r="A432" s="289">
        <v>73112</v>
      </c>
      <c r="B432" s="290" t="s">
        <v>749</v>
      </c>
      <c r="C432" s="284">
        <v>99</v>
      </c>
      <c r="D432" s="284">
        <v>244768</v>
      </c>
      <c r="E432" s="284">
        <v>44</v>
      </c>
      <c r="F432" s="284">
        <v>213315</v>
      </c>
      <c r="G432" s="284">
        <v>143</v>
      </c>
      <c r="H432" s="284">
        <v>458083</v>
      </c>
      <c r="I432" s="284">
        <v>320</v>
      </c>
    </row>
    <row r="433" spans="1:9" x14ac:dyDescent="0.2">
      <c r="A433" s="289">
        <v>73113</v>
      </c>
      <c r="B433" s="290" t="s">
        <v>750</v>
      </c>
      <c r="C433" s="284">
        <v>42</v>
      </c>
      <c r="D433" s="284">
        <v>75170</v>
      </c>
      <c r="E433" s="284">
        <v>24</v>
      </c>
      <c r="F433" s="284">
        <v>130090</v>
      </c>
      <c r="G433" s="284">
        <v>66</v>
      </c>
      <c r="H433" s="284">
        <v>205260</v>
      </c>
      <c r="I433" s="284">
        <v>177</v>
      </c>
    </row>
    <row r="434" spans="1:9" x14ac:dyDescent="0.2">
      <c r="A434" s="291">
        <v>74</v>
      </c>
      <c r="B434" s="292" t="s">
        <v>751</v>
      </c>
      <c r="C434" s="287">
        <v>1236</v>
      </c>
      <c r="D434" s="287">
        <v>6362893</v>
      </c>
      <c r="E434" s="287">
        <v>834</v>
      </c>
      <c r="F434" s="287">
        <v>3317985</v>
      </c>
      <c r="G434" s="287">
        <v>2070</v>
      </c>
      <c r="H434" s="287">
        <v>9680878</v>
      </c>
      <c r="I434" s="287">
        <v>3007</v>
      </c>
    </row>
    <row r="435" spans="1:9" x14ac:dyDescent="0.2">
      <c r="A435" s="289">
        <v>74001</v>
      </c>
      <c r="B435" s="290" t="s">
        <v>752</v>
      </c>
      <c r="C435" s="284">
        <v>7</v>
      </c>
      <c r="D435" s="284">
        <v>2949</v>
      </c>
      <c r="E435" s="284">
        <v>5</v>
      </c>
      <c r="F435" s="284">
        <v>2001</v>
      </c>
      <c r="G435" s="284">
        <v>12</v>
      </c>
      <c r="H435" s="284">
        <v>4950</v>
      </c>
      <c r="I435" s="284">
        <v>15</v>
      </c>
    </row>
    <row r="436" spans="1:9" x14ac:dyDescent="0.2">
      <c r="A436" s="289">
        <v>74002</v>
      </c>
      <c r="B436" s="290" t="s">
        <v>753</v>
      </c>
      <c r="C436" s="284">
        <v>4</v>
      </c>
      <c r="D436" s="284">
        <v>1339</v>
      </c>
      <c r="E436" s="284">
        <v>9</v>
      </c>
      <c r="F436" s="284">
        <v>14977</v>
      </c>
      <c r="G436" s="284">
        <v>13</v>
      </c>
      <c r="H436" s="284">
        <v>16316</v>
      </c>
      <c r="I436" s="284">
        <v>21</v>
      </c>
    </row>
    <row r="437" spans="1:9" x14ac:dyDescent="0.2">
      <c r="A437" s="289">
        <v>74003</v>
      </c>
      <c r="B437" s="290" t="s">
        <v>754</v>
      </c>
      <c r="C437" s="284">
        <v>47</v>
      </c>
      <c r="D437" s="284">
        <v>88073</v>
      </c>
      <c r="E437" s="284">
        <v>27</v>
      </c>
      <c r="F437" s="284">
        <v>42123</v>
      </c>
      <c r="G437" s="284">
        <v>74</v>
      </c>
      <c r="H437" s="284">
        <v>130196</v>
      </c>
      <c r="I437" s="284">
        <v>127</v>
      </c>
    </row>
    <row r="438" spans="1:9" x14ac:dyDescent="0.2">
      <c r="A438" s="289">
        <v>74004</v>
      </c>
      <c r="B438" s="290" t="s">
        <v>755</v>
      </c>
      <c r="C438" s="284">
        <v>4</v>
      </c>
      <c r="D438" s="284">
        <v>11801</v>
      </c>
      <c r="E438" s="284">
        <v>4</v>
      </c>
      <c r="F438" s="284">
        <v>430</v>
      </c>
      <c r="G438" s="284">
        <v>8</v>
      </c>
      <c r="H438" s="284">
        <v>12231</v>
      </c>
      <c r="I438" s="284">
        <v>8</v>
      </c>
    </row>
    <row r="439" spans="1:9" x14ac:dyDescent="0.2">
      <c r="A439" s="289">
        <v>74005</v>
      </c>
      <c r="B439" s="290" t="s">
        <v>756</v>
      </c>
      <c r="C439" s="284" t="s">
        <v>1011</v>
      </c>
      <c r="D439" s="284" t="s">
        <v>1011</v>
      </c>
      <c r="E439" s="284" t="s">
        <v>1011</v>
      </c>
      <c r="F439" s="284" t="s">
        <v>1011</v>
      </c>
      <c r="G439" s="284">
        <v>8</v>
      </c>
      <c r="H439" s="284">
        <v>13875</v>
      </c>
      <c r="I439" s="284">
        <v>17</v>
      </c>
    </row>
    <row r="440" spans="1:9" x14ac:dyDescent="0.2">
      <c r="A440" s="289">
        <v>74007</v>
      </c>
      <c r="B440" s="290" t="s">
        <v>757</v>
      </c>
      <c r="C440" s="284" t="s">
        <v>1011</v>
      </c>
      <c r="D440" s="284" t="s">
        <v>1011</v>
      </c>
      <c r="E440" s="284" t="s">
        <v>1011</v>
      </c>
      <c r="F440" s="284" t="s">
        <v>1011</v>
      </c>
      <c r="G440" s="284">
        <v>3</v>
      </c>
      <c r="H440" s="284">
        <v>384</v>
      </c>
      <c r="I440" s="284">
        <v>3</v>
      </c>
    </row>
    <row r="441" spans="1:9" x14ac:dyDescent="0.2">
      <c r="A441" s="289">
        <v>74008</v>
      </c>
      <c r="B441" s="290" t="s">
        <v>758</v>
      </c>
      <c r="C441" s="284">
        <v>21</v>
      </c>
      <c r="D441" s="284">
        <v>129208</v>
      </c>
      <c r="E441" s="284">
        <v>10</v>
      </c>
      <c r="F441" s="284">
        <v>7475</v>
      </c>
      <c r="G441" s="284">
        <v>31</v>
      </c>
      <c r="H441" s="284">
        <v>136683</v>
      </c>
      <c r="I441" s="284">
        <v>42</v>
      </c>
    </row>
    <row r="442" spans="1:9" x14ac:dyDescent="0.2">
      <c r="A442" s="289">
        <v>74009</v>
      </c>
      <c r="B442" s="290" t="s">
        <v>759</v>
      </c>
      <c r="C442" s="284">
        <v>44</v>
      </c>
      <c r="D442" s="284">
        <v>90941</v>
      </c>
      <c r="E442" s="284">
        <v>13</v>
      </c>
      <c r="F442" s="284">
        <v>12215</v>
      </c>
      <c r="G442" s="284">
        <v>57</v>
      </c>
      <c r="H442" s="284">
        <v>103156</v>
      </c>
      <c r="I442" s="284">
        <v>130</v>
      </c>
    </row>
    <row r="443" spans="1:9" x14ac:dyDescent="0.2">
      <c r="A443" s="289">
        <v>74011</v>
      </c>
      <c r="B443" s="290" t="s">
        <v>760</v>
      </c>
      <c r="C443" s="284">
        <v>78</v>
      </c>
      <c r="D443" s="284">
        <v>103875</v>
      </c>
      <c r="E443" s="284">
        <v>38</v>
      </c>
      <c r="F443" s="284">
        <v>438259</v>
      </c>
      <c r="G443" s="284">
        <v>116</v>
      </c>
      <c r="H443" s="284">
        <v>542134</v>
      </c>
      <c r="I443" s="284">
        <v>160</v>
      </c>
    </row>
    <row r="444" spans="1:9" x14ac:dyDescent="0.2">
      <c r="A444" s="289">
        <v>74012</v>
      </c>
      <c r="B444" s="290" t="s">
        <v>761</v>
      </c>
      <c r="C444" s="284">
        <v>26</v>
      </c>
      <c r="D444" s="284">
        <v>39195</v>
      </c>
      <c r="E444" s="284">
        <v>15</v>
      </c>
      <c r="F444" s="284">
        <v>169991</v>
      </c>
      <c r="G444" s="284">
        <v>41</v>
      </c>
      <c r="H444" s="284">
        <v>209186</v>
      </c>
      <c r="I444" s="284">
        <v>50</v>
      </c>
    </row>
    <row r="445" spans="1:9" x14ac:dyDescent="0.2">
      <c r="A445" s="289">
        <v>74016</v>
      </c>
      <c r="B445" s="290" t="s">
        <v>633</v>
      </c>
      <c r="C445" s="284">
        <v>7</v>
      </c>
      <c r="D445" s="284">
        <v>5489</v>
      </c>
      <c r="E445" s="284">
        <v>3</v>
      </c>
      <c r="F445" s="284">
        <v>458</v>
      </c>
      <c r="G445" s="284">
        <v>10</v>
      </c>
      <c r="H445" s="284">
        <v>5947</v>
      </c>
      <c r="I445" s="284">
        <v>19</v>
      </c>
    </row>
    <row r="446" spans="1:9" x14ac:dyDescent="0.2">
      <c r="A446" s="289">
        <v>74017</v>
      </c>
      <c r="B446" s="290" t="s">
        <v>762</v>
      </c>
      <c r="C446" s="284">
        <v>6</v>
      </c>
      <c r="D446" s="284">
        <v>8192</v>
      </c>
      <c r="E446" s="284">
        <v>3</v>
      </c>
      <c r="F446" s="284">
        <v>475</v>
      </c>
      <c r="G446" s="284">
        <v>9</v>
      </c>
      <c r="H446" s="284">
        <v>8667</v>
      </c>
      <c r="I446" s="284">
        <v>12</v>
      </c>
    </row>
    <row r="447" spans="1:9" x14ac:dyDescent="0.2">
      <c r="A447" s="289">
        <v>74018</v>
      </c>
      <c r="B447" s="290" t="s">
        <v>763</v>
      </c>
      <c r="C447" s="284">
        <v>172</v>
      </c>
      <c r="D447" s="284">
        <v>470587</v>
      </c>
      <c r="E447" s="284">
        <v>88</v>
      </c>
      <c r="F447" s="284">
        <v>298678</v>
      </c>
      <c r="G447" s="284">
        <v>260</v>
      </c>
      <c r="H447" s="284">
        <v>769265</v>
      </c>
      <c r="I447" s="284">
        <v>335</v>
      </c>
    </row>
    <row r="448" spans="1:9" x14ac:dyDescent="0.2">
      <c r="A448" s="289">
        <v>74019</v>
      </c>
      <c r="B448" s="290" t="s">
        <v>764</v>
      </c>
      <c r="C448" s="284">
        <v>8</v>
      </c>
      <c r="D448" s="284">
        <v>5765</v>
      </c>
      <c r="E448" s="284">
        <v>5</v>
      </c>
      <c r="F448" s="284">
        <v>4674</v>
      </c>
      <c r="G448" s="284">
        <v>13</v>
      </c>
      <c r="H448" s="284">
        <v>10439</v>
      </c>
      <c r="I448" s="284">
        <v>32</v>
      </c>
    </row>
    <row r="449" spans="1:9" x14ac:dyDescent="0.2">
      <c r="A449" s="289">
        <v>74021</v>
      </c>
      <c r="B449" s="290" t="s">
        <v>765</v>
      </c>
      <c r="C449" s="284" t="s">
        <v>1011</v>
      </c>
      <c r="D449" s="284" t="s">
        <v>1011</v>
      </c>
      <c r="E449" s="284" t="s">
        <v>1011</v>
      </c>
      <c r="F449" s="284" t="s">
        <v>1011</v>
      </c>
      <c r="G449" s="284" t="s">
        <v>1011</v>
      </c>
      <c r="H449" s="284" t="s">
        <v>1011</v>
      </c>
      <c r="I449" s="284">
        <v>7</v>
      </c>
    </row>
    <row r="450" spans="1:9" x14ac:dyDescent="0.2">
      <c r="A450" s="289">
        <v>74022</v>
      </c>
      <c r="B450" s="290" t="s">
        <v>766</v>
      </c>
      <c r="C450" s="284" t="s">
        <v>1011</v>
      </c>
      <c r="D450" s="284" t="s">
        <v>1011</v>
      </c>
      <c r="E450" s="284" t="s">
        <v>1011</v>
      </c>
      <c r="F450" s="284" t="s">
        <v>1011</v>
      </c>
      <c r="G450" s="284">
        <v>6</v>
      </c>
      <c r="H450" s="284">
        <v>1434</v>
      </c>
      <c r="I450" s="284">
        <v>3</v>
      </c>
    </row>
    <row r="451" spans="1:9" x14ac:dyDescent="0.2">
      <c r="A451" s="289">
        <v>74024</v>
      </c>
      <c r="B451" s="290" t="s">
        <v>767</v>
      </c>
      <c r="C451" s="284" t="s">
        <v>1011</v>
      </c>
      <c r="D451" s="284" t="s">
        <v>1011</v>
      </c>
      <c r="E451" s="284" t="s">
        <v>1011</v>
      </c>
      <c r="F451" s="284" t="s">
        <v>1011</v>
      </c>
      <c r="G451" s="284">
        <v>4</v>
      </c>
      <c r="H451" s="284">
        <v>181</v>
      </c>
      <c r="I451" s="284">
        <v>7</v>
      </c>
    </row>
    <row r="452" spans="1:9" x14ac:dyDescent="0.2">
      <c r="A452" s="289">
        <v>74025</v>
      </c>
      <c r="B452" s="290" t="s">
        <v>768</v>
      </c>
      <c r="C452" s="284">
        <v>4</v>
      </c>
      <c r="D452" s="284">
        <v>2701</v>
      </c>
      <c r="E452" s="284">
        <v>3</v>
      </c>
      <c r="F452" s="284">
        <v>210</v>
      </c>
      <c r="G452" s="284">
        <v>7</v>
      </c>
      <c r="H452" s="284">
        <v>2911</v>
      </c>
      <c r="I452" s="284">
        <v>9</v>
      </c>
    </row>
    <row r="453" spans="1:9" x14ac:dyDescent="0.2">
      <c r="A453" s="289">
        <v>74026</v>
      </c>
      <c r="B453" s="290" t="s">
        <v>769</v>
      </c>
      <c r="C453" s="284">
        <v>10</v>
      </c>
      <c r="D453" s="284">
        <v>19150</v>
      </c>
      <c r="E453" s="284">
        <v>5</v>
      </c>
      <c r="F453" s="284">
        <v>4192</v>
      </c>
      <c r="G453" s="284">
        <v>15</v>
      </c>
      <c r="H453" s="284">
        <v>23342</v>
      </c>
      <c r="I453" s="284">
        <v>32</v>
      </c>
    </row>
    <row r="454" spans="1:9" x14ac:dyDescent="0.2">
      <c r="A454" s="289">
        <v>74028</v>
      </c>
      <c r="B454" s="290" t="s">
        <v>770</v>
      </c>
      <c r="C454" s="284" t="s">
        <v>23</v>
      </c>
      <c r="D454" s="284" t="s">
        <v>23</v>
      </c>
      <c r="E454" s="284" t="s">
        <v>1011</v>
      </c>
      <c r="F454" s="284" t="s">
        <v>1011</v>
      </c>
      <c r="G454" s="284" t="s">
        <v>1011</v>
      </c>
      <c r="H454" s="284" t="s">
        <v>1011</v>
      </c>
      <c r="I454" s="284">
        <v>18</v>
      </c>
    </row>
    <row r="455" spans="1:9" x14ac:dyDescent="0.2">
      <c r="A455" s="289">
        <v>74029</v>
      </c>
      <c r="B455" s="290" t="s">
        <v>771</v>
      </c>
      <c r="C455" s="284" t="s">
        <v>1011</v>
      </c>
      <c r="D455" s="284" t="s">
        <v>1011</v>
      </c>
      <c r="E455" s="284" t="s">
        <v>1011</v>
      </c>
      <c r="F455" s="284" t="s">
        <v>1011</v>
      </c>
      <c r="G455" s="284">
        <v>5</v>
      </c>
      <c r="H455" s="284">
        <v>823</v>
      </c>
      <c r="I455" s="284">
        <v>6</v>
      </c>
    </row>
    <row r="456" spans="1:9" x14ac:dyDescent="0.2">
      <c r="A456" s="289">
        <v>74031</v>
      </c>
      <c r="B456" s="290" t="s">
        <v>772</v>
      </c>
      <c r="C456" s="284" t="s">
        <v>1011</v>
      </c>
      <c r="D456" s="284" t="s">
        <v>1011</v>
      </c>
      <c r="E456" s="284" t="s">
        <v>1011</v>
      </c>
      <c r="F456" s="284" t="s">
        <v>1011</v>
      </c>
      <c r="G456" s="284">
        <v>5</v>
      </c>
      <c r="H456" s="284">
        <v>1233</v>
      </c>
      <c r="I456" s="284">
        <v>12</v>
      </c>
    </row>
    <row r="457" spans="1:9" x14ac:dyDescent="0.2">
      <c r="A457" s="289">
        <v>74032</v>
      </c>
      <c r="B457" s="290" t="s">
        <v>773</v>
      </c>
      <c r="C457" s="284" t="s">
        <v>1011</v>
      </c>
      <c r="D457" s="284" t="s">
        <v>1011</v>
      </c>
      <c r="E457" s="284" t="s">
        <v>1011</v>
      </c>
      <c r="F457" s="284" t="s">
        <v>1011</v>
      </c>
      <c r="G457" s="284">
        <v>17</v>
      </c>
      <c r="H457" s="284">
        <v>119075</v>
      </c>
      <c r="I457" s="284">
        <v>31</v>
      </c>
    </row>
    <row r="458" spans="1:9" x14ac:dyDescent="0.2">
      <c r="A458" s="289">
        <v>74033</v>
      </c>
      <c r="B458" s="290" t="s">
        <v>774</v>
      </c>
      <c r="C458" s="284" t="s">
        <v>1011</v>
      </c>
      <c r="D458" s="284" t="s">
        <v>1011</v>
      </c>
      <c r="E458" s="284" t="s">
        <v>1011</v>
      </c>
      <c r="F458" s="284" t="s">
        <v>1011</v>
      </c>
      <c r="G458" s="284">
        <v>5</v>
      </c>
      <c r="H458" s="284">
        <v>7884</v>
      </c>
      <c r="I458" s="284">
        <v>14</v>
      </c>
    </row>
    <row r="459" spans="1:9" x14ac:dyDescent="0.2">
      <c r="A459" s="289">
        <v>74034</v>
      </c>
      <c r="B459" s="290" t="s">
        <v>775</v>
      </c>
      <c r="C459" s="284" t="s">
        <v>1011</v>
      </c>
      <c r="D459" s="284" t="s">
        <v>1011</v>
      </c>
      <c r="E459" s="284" t="s">
        <v>1011</v>
      </c>
      <c r="F459" s="284" t="s">
        <v>1011</v>
      </c>
      <c r="G459" s="284">
        <v>7</v>
      </c>
      <c r="H459" s="284">
        <v>2782</v>
      </c>
      <c r="I459" s="284">
        <v>8</v>
      </c>
    </row>
    <row r="460" spans="1:9" x14ac:dyDescent="0.2">
      <c r="A460" s="289">
        <v>74036</v>
      </c>
      <c r="B460" s="290" t="s">
        <v>776</v>
      </c>
      <c r="C460" s="284" t="s">
        <v>1011</v>
      </c>
      <c r="D460" s="284" t="s">
        <v>1011</v>
      </c>
      <c r="E460" s="284" t="s">
        <v>1011</v>
      </c>
      <c r="F460" s="284" t="s">
        <v>1011</v>
      </c>
      <c r="G460" s="284">
        <v>7</v>
      </c>
      <c r="H460" s="284">
        <v>5999</v>
      </c>
      <c r="I460" s="284">
        <v>18</v>
      </c>
    </row>
    <row r="461" spans="1:9" x14ac:dyDescent="0.2">
      <c r="A461" s="289">
        <v>74037</v>
      </c>
      <c r="B461" s="290" t="s">
        <v>777</v>
      </c>
      <c r="C461" s="284">
        <v>12</v>
      </c>
      <c r="D461" s="284">
        <v>20797</v>
      </c>
      <c r="E461" s="284">
        <v>6</v>
      </c>
      <c r="F461" s="284">
        <v>17155</v>
      </c>
      <c r="G461" s="284">
        <v>18</v>
      </c>
      <c r="H461" s="284">
        <v>37952</v>
      </c>
      <c r="I461" s="284">
        <v>22</v>
      </c>
    </row>
    <row r="462" spans="1:9" x14ac:dyDescent="0.2">
      <c r="A462" s="289">
        <v>74038</v>
      </c>
      <c r="B462" s="290" t="s">
        <v>778</v>
      </c>
      <c r="C462" s="284" t="s">
        <v>1011</v>
      </c>
      <c r="D462" s="284" t="s">
        <v>1011</v>
      </c>
      <c r="E462" s="284" t="s">
        <v>1011</v>
      </c>
      <c r="F462" s="284" t="s">
        <v>1011</v>
      </c>
      <c r="G462" s="284">
        <v>12</v>
      </c>
      <c r="H462" s="284">
        <v>54880</v>
      </c>
      <c r="I462" s="284">
        <v>17</v>
      </c>
    </row>
    <row r="463" spans="1:9" x14ac:dyDescent="0.2">
      <c r="A463" s="289">
        <v>74039</v>
      </c>
      <c r="B463" s="290" t="s">
        <v>779</v>
      </c>
      <c r="C463" s="284">
        <v>27</v>
      </c>
      <c r="D463" s="284">
        <v>47854</v>
      </c>
      <c r="E463" s="284">
        <v>11</v>
      </c>
      <c r="F463" s="284">
        <v>47737</v>
      </c>
      <c r="G463" s="284">
        <v>38</v>
      </c>
      <c r="H463" s="284">
        <v>95591</v>
      </c>
      <c r="I463" s="284">
        <v>76</v>
      </c>
    </row>
    <row r="464" spans="1:9" x14ac:dyDescent="0.2">
      <c r="A464" s="289">
        <v>74041</v>
      </c>
      <c r="B464" s="290" t="s">
        <v>780</v>
      </c>
      <c r="C464" s="284">
        <v>117</v>
      </c>
      <c r="D464" s="284">
        <v>506296</v>
      </c>
      <c r="E464" s="284">
        <v>94</v>
      </c>
      <c r="F464" s="284">
        <v>596185</v>
      </c>
      <c r="G464" s="284">
        <v>211</v>
      </c>
      <c r="H464" s="284">
        <v>1102481</v>
      </c>
      <c r="I464" s="284">
        <v>271</v>
      </c>
    </row>
    <row r="465" spans="1:9" x14ac:dyDescent="0.2">
      <c r="A465" s="289">
        <v>74042</v>
      </c>
      <c r="B465" s="290" t="s">
        <v>781</v>
      </c>
      <c r="C465" s="284">
        <v>4</v>
      </c>
      <c r="D465" s="284">
        <v>5889</v>
      </c>
      <c r="E465" s="284">
        <v>5</v>
      </c>
      <c r="F465" s="284">
        <v>2435</v>
      </c>
      <c r="G465" s="284">
        <v>9</v>
      </c>
      <c r="H465" s="284">
        <v>8324</v>
      </c>
      <c r="I465" s="284">
        <v>19</v>
      </c>
    </row>
    <row r="466" spans="1:9" x14ac:dyDescent="0.2">
      <c r="A466" s="289">
        <v>74043</v>
      </c>
      <c r="B466" s="290" t="s">
        <v>782</v>
      </c>
      <c r="C466" s="284" t="s">
        <v>1011</v>
      </c>
      <c r="D466" s="284" t="s">
        <v>1011</v>
      </c>
      <c r="E466" s="284" t="s">
        <v>1011</v>
      </c>
      <c r="F466" s="284" t="s">
        <v>1011</v>
      </c>
      <c r="G466" s="284">
        <v>7</v>
      </c>
      <c r="H466" s="284">
        <v>1266</v>
      </c>
      <c r="I466" s="284">
        <v>10</v>
      </c>
    </row>
    <row r="467" spans="1:9" x14ac:dyDescent="0.2">
      <c r="A467" s="289">
        <v>74044</v>
      </c>
      <c r="B467" s="290" t="s">
        <v>783</v>
      </c>
      <c r="C467" s="284">
        <v>93</v>
      </c>
      <c r="D467" s="284">
        <v>401570</v>
      </c>
      <c r="E467" s="284">
        <v>64</v>
      </c>
      <c r="F467" s="284">
        <v>214240</v>
      </c>
      <c r="G467" s="284">
        <v>157</v>
      </c>
      <c r="H467" s="284">
        <v>615810</v>
      </c>
      <c r="I467" s="284">
        <v>207</v>
      </c>
    </row>
    <row r="468" spans="1:9" x14ac:dyDescent="0.2">
      <c r="A468" s="289">
        <v>74045</v>
      </c>
      <c r="B468" s="290" t="s">
        <v>784</v>
      </c>
      <c r="C468" s="284" t="s">
        <v>23</v>
      </c>
      <c r="D468" s="284" t="s">
        <v>23</v>
      </c>
      <c r="E468" s="284">
        <v>4</v>
      </c>
      <c r="F468" s="284">
        <v>157</v>
      </c>
      <c r="G468" s="284">
        <v>4</v>
      </c>
      <c r="H468" s="284">
        <v>157</v>
      </c>
      <c r="I468" s="284">
        <v>5</v>
      </c>
    </row>
    <row r="469" spans="1:9" x14ac:dyDescent="0.2">
      <c r="A469" s="289">
        <v>74046</v>
      </c>
      <c r="B469" s="293" t="s">
        <v>785</v>
      </c>
      <c r="C469" s="284" t="s">
        <v>23</v>
      </c>
      <c r="D469" s="284" t="s">
        <v>23</v>
      </c>
      <c r="E469" s="284" t="s">
        <v>1011</v>
      </c>
      <c r="F469" s="284" t="s">
        <v>1011</v>
      </c>
      <c r="G469" s="284" t="s">
        <v>1011</v>
      </c>
      <c r="H469" s="284" t="s">
        <v>1011</v>
      </c>
      <c r="I469" s="284">
        <v>7</v>
      </c>
    </row>
    <row r="470" spans="1:9" x14ac:dyDescent="0.2">
      <c r="A470" s="289">
        <v>74047</v>
      </c>
      <c r="B470" s="290" t="s">
        <v>786</v>
      </c>
      <c r="C470" s="284">
        <v>3</v>
      </c>
      <c r="D470" s="284">
        <v>2498</v>
      </c>
      <c r="E470" s="284">
        <v>3</v>
      </c>
      <c r="F470" s="284">
        <v>211</v>
      </c>
      <c r="G470" s="284">
        <v>6</v>
      </c>
      <c r="H470" s="284">
        <v>2709</v>
      </c>
      <c r="I470" s="284">
        <v>8</v>
      </c>
    </row>
    <row r="471" spans="1:9" x14ac:dyDescent="0.2">
      <c r="A471" s="289">
        <v>74048</v>
      </c>
      <c r="B471" s="290" t="s">
        <v>787</v>
      </c>
      <c r="C471" s="284">
        <v>3</v>
      </c>
      <c r="D471" s="284">
        <v>2708</v>
      </c>
      <c r="E471" s="284">
        <v>3</v>
      </c>
      <c r="F471" s="284">
        <v>547</v>
      </c>
      <c r="G471" s="284">
        <v>6</v>
      </c>
      <c r="H471" s="284">
        <v>3255</v>
      </c>
      <c r="I471" s="284">
        <v>6</v>
      </c>
    </row>
    <row r="472" spans="1:9" x14ac:dyDescent="0.2">
      <c r="A472" s="289">
        <v>74049</v>
      </c>
      <c r="B472" s="290" t="s">
        <v>788</v>
      </c>
      <c r="C472" s="284" t="s">
        <v>1011</v>
      </c>
      <c r="D472" s="284" t="s">
        <v>1011</v>
      </c>
      <c r="E472" s="284" t="s">
        <v>1011</v>
      </c>
      <c r="F472" s="284" t="s">
        <v>1011</v>
      </c>
      <c r="G472" s="284">
        <v>44</v>
      </c>
      <c r="H472" s="284">
        <v>3316129</v>
      </c>
      <c r="I472" s="284">
        <v>39</v>
      </c>
    </row>
    <row r="473" spans="1:9" x14ac:dyDescent="0.2">
      <c r="A473" s="289">
        <v>74051</v>
      </c>
      <c r="B473" s="290" t="s">
        <v>789</v>
      </c>
      <c r="C473" s="284">
        <v>10</v>
      </c>
      <c r="D473" s="284">
        <v>10140</v>
      </c>
      <c r="E473" s="284">
        <v>6</v>
      </c>
      <c r="F473" s="284">
        <v>2950</v>
      </c>
      <c r="G473" s="284">
        <v>16</v>
      </c>
      <c r="H473" s="284">
        <v>13090</v>
      </c>
      <c r="I473" s="284">
        <v>18</v>
      </c>
    </row>
    <row r="474" spans="1:9" x14ac:dyDescent="0.2">
      <c r="A474" s="289">
        <v>74052</v>
      </c>
      <c r="B474" s="290" t="s">
        <v>790</v>
      </c>
      <c r="C474" s="284" t="s">
        <v>1011</v>
      </c>
      <c r="D474" s="284" t="s">
        <v>1011</v>
      </c>
      <c r="E474" s="284">
        <v>3</v>
      </c>
      <c r="F474" s="284">
        <v>252</v>
      </c>
      <c r="G474" s="284" t="s">
        <v>1011</v>
      </c>
      <c r="H474" s="284" t="s">
        <v>1011</v>
      </c>
      <c r="I474" s="284">
        <v>10</v>
      </c>
    </row>
    <row r="475" spans="1:9" x14ac:dyDescent="0.2">
      <c r="A475" s="289">
        <v>74053</v>
      </c>
      <c r="B475" s="290" t="s">
        <v>791</v>
      </c>
      <c r="C475" s="284">
        <v>8</v>
      </c>
      <c r="D475" s="284">
        <v>8237</v>
      </c>
      <c r="E475" s="284">
        <v>5</v>
      </c>
      <c r="F475" s="284">
        <v>4231</v>
      </c>
      <c r="G475" s="284">
        <v>13</v>
      </c>
      <c r="H475" s="284">
        <v>12468</v>
      </c>
      <c r="I475" s="284">
        <v>23</v>
      </c>
    </row>
    <row r="476" spans="1:9" x14ac:dyDescent="0.2">
      <c r="A476" s="289">
        <v>74054</v>
      </c>
      <c r="B476" s="290" t="s">
        <v>792</v>
      </c>
      <c r="C476" s="284" t="s">
        <v>1011</v>
      </c>
      <c r="D476" s="284" t="s">
        <v>1011</v>
      </c>
      <c r="E476" s="284">
        <v>3</v>
      </c>
      <c r="F476" s="284">
        <v>515</v>
      </c>
      <c r="G476" s="284" t="s">
        <v>1011</v>
      </c>
      <c r="H476" s="284" t="s">
        <v>1011</v>
      </c>
      <c r="I476" s="284">
        <v>9</v>
      </c>
    </row>
    <row r="477" spans="1:9" x14ac:dyDescent="0.2">
      <c r="A477" s="289">
        <v>74055</v>
      </c>
      <c r="B477" s="290" t="s">
        <v>793</v>
      </c>
      <c r="C477" s="284" t="s">
        <v>23</v>
      </c>
      <c r="D477" s="284" t="s">
        <v>23</v>
      </c>
      <c r="E477" s="284" t="s">
        <v>1011</v>
      </c>
      <c r="F477" s="284" t="s">
        <v>1011</v>
      </c>
      <c r="G477" s="284" t="s">
        <v>1011</v>
      </c>
      <c r="H477" s="284" t="s">
        <v>1011</v>
      </c>
      <c r="I477" s="284">
        <v>13</v>
      </c>
    </row>
    <row r="478" spans="1:9" x14ac:dyDescent="0.2">
      <c r="A478" s="289">
        <v>74056</v>
      </c>
      <c r="B478" s="290" t="s">
        <v>794</v>
      </c>
      <c r="C478" s="284" t="s">
        <v>1011</v>
      </c>
      <c r="D478" s="284" t="s">
        <v>1011</v>
      </c>
      <c r="E478" s="284" t="s">
        <v>1011</v>
      </c>
      <c r="F478" s="284" t="s">
        <v>1011</v>
      </c>
      <c r="G478" s="284">
        <v>4</v>
      </c>
      <c r="H478" s="284">
        <v>631</v>
      </c>
      <c r="I478" s="284" t="s">
        <v>1011</v>
      </c>
    </row>
    <row r="479" spans="1:9" x14ac:dyDescent="0.2">
      <c r="A479" s="289">
        <v>74057</v>
      </c>
      <c r="B479" s="290" t="s">
        <v>795</v>
      </c>
      <c r="C479" s="284">
        <v>9</v>
      </c>
      <c r="D479" s="284">
        <v>9881</v>
      </c>
      <c r="E479" s="284">
        <v>4</v>
      </c>
      <c r="F479" s="284">
        <v>5967</v>
      </c>
      <c r="G479" s="284">
        <v>13</v>
      </c>
      <c r="H479" s="284">
        <v>15848</v>
      </c>
      <c r="I479" s="284">
        <v>19</v>
      </c>
    </row>
    <row r="480" spans="1:9" x14ac:dyDescent="0.2">
      <c r="A480" s="289">
        <v>74058</v>
      </c>
      <c r="B480" s="290" t="s">
        <v>796</v>
      </c>
      <c r="C480" s="284" t="s">
        <v>1011</v>
      </c>
      <c r="D480" s="284" t="s">
        <v>1011</v>
      </c>
      <c r="E480" s="284">
        <v>4</v>
      </c>
      <c r="F480" s="284">
        <v>112</v>
      </c>
      <c r="G480" s="284" t="s">
        <v>1011</v>
      </c>
      <c r="H480" s="284" t="s">
        <v>1011</v>
      </c>
      <c r="I480" s="284">
        <v>6</v>
      </c>
    </row>
    <row r="481" spans="1:9" x14ac:dyDescent="0.2">
      <c r="A481" s="289">
        <v>74059</v>
      </c>
      <c r="B481" s="290" t="s">
        <v>797</v>
      </c>
      <c r="C481" s="284">
        <v>26</v>
      </c>
      <c r="D481" s="284">
        <v>122851</v>
      </c>
      <c r="E481" s="284">
        <v>15</v>
      </c>
      <c r="F481" s="284">
        <v>162121</v>
      </c>
      <c r="G481" s="284">
        <v>41</v>
      </c>
      <c r="H481" s="284">
        <v>284972</v>
      </c>
      <c r="I481" s="284">
        <v>26</v>
      </c>
    </row>
    <row r="482" spans="1:9" x14ac:dyDescent="0.2">
      <c r="A482" s="289">
        <v>74061</v>
      </c>
      <c r="B482" s="290" t="s">
        <v>798</v>
      </c>
      <c r="C482" s="284" t="s">
        <v>23</v>
      </c>
      <c r="D482" s="284" t="s">
        <v>23</v>
      </c>
      <c r="E482" s="284" t="s">
        <v>1011</v>
      </c>
      <c r="F482" s="284" t="s">
        <v>1011</v>
      </c>
      <c r="G482" s="284" t="s">
        <v>1011</v>
      </c>
      <c r="H482" s="284" t="s">
        <v>1011</v>
      </c>
      <c r="I482" s="284">
        <v>5</v>
      </c>
    </row>
    <row r="483" spans="1:9" x14ac:dyDescent="0.2">
      <c r="A483" s="289">
        <v>74063</v>
      </c>
      <c r="B483" s="290" t="s">
        <v>799</v>
      </c>
      <c r="C483" s="284">
        <v>13</v>
      </c>
      <c r="D483" s="284">
        <v>54144</v>
      </c>
      <c r="E483" s="284">
        <v>5</v>
      </c>
      <c r="F483" s="284">
        <v>7250</v>
      </c>
      <c r="G483" s="284">
        <v>18</v>
      </c>
      <c r="H483" s="284">
        <v>61394</v>
      </c>
      <c r="I483" s="284">
        <v>17</v>
      </c>
    </row>
    <row r="484" spans="1:9" x14ac:dyDescent="0.2">
      <c r="A484" s="289">
        <v>74064</v>
      </c>
      <c r="B484" s="290" t="s">
        <v>800</v>
      </c>
      <c r="C484" s="284" t="s">
        <v>1011</v>
      </c>
      <c r="D484" s="284" t="s">
        <v>1011</v>
      </c>
      <c r="E484" s="284" t="s">
        <v>1011</v>
      </c>
      <c r="F484" s="284" t="s">
        <v>1011</v>
      </c>
      <c r="G484" s="284">
        <v>5</v>
      </c>
      <c r="H484" s="284">
        <v>1140</v>
      </c>
      <c r="I484" s="284">
        <v>11</v>
      </c>
    </row>
    <row r="485" spans="1:9" x14ac:dyDescent="0.2">
      <c r="A485" s="289">
        <v>74065</v>
      </c>
      <c r="B485" s="290" t="s">
        <v>801</v>
      </c>
      <c r="C485" s="284">
        <v>16</v>
      </c>
      <c r="D485" s="284">
        <v>15657</v>
      </c>
      <c r="E485" s="284">
        <v>5</v>
      </c>
      <c r="F485" s="284">
        <v>2783</v>
      </c>
      <c r="G485" s="284">
        <v>21</v>
      </c>
      <c r="H485" s="284">
        <v>18440</v>
      </c>
      <c r="I485" s="284">
        <v>30</v>
      </c>
    </row>
    <row r="486" spans="1:9" x14ac:dyDescent="0.2">
      <c r="A486" s="289">
        <v>74066</v>
      </c>
      <c r="B486" s="290" t="s">
        <v>802</v>
      </c>
      <c r="C486" s="284" t="s">
        <v>1011</v>
      </c>
      <c r="D486" s="284" t="s">
        <v>1011</v>
      </c>
      <c r="E486" s="284" t="s">
        <v>1011</v>
      </c>
      <c r="F486" s="284" t="s">
        <v>1011</v>
      </c>
      <c r="G486" s="284">
        <v>4</v>
      </c>
      <c r="H486" s="284">
        <v>875</v>
      </c>
      <c r="I486" s="284">
        <v>18</v>
      </c>
    </row>
    <row r="487" spans="1:9" x14ac:dyDescent="0.2">
      <c r="A487" s="289">
        <v>74067</v>
      </c>
      <c r="B487" s="290" t="s">
        <v>803</v>
      </c>
      <c r="C487" s="284">
        <v>11</v>
      </c>
      <c r="D487" s="284">
        <v>46893</v>
      </c>
      <c r="E487" s="284">
        <v>13</v>
      </c>
      <c r="F487" s="284">
        <v>25757</v>
      </c>
      <c r="G487" s="284">
        <v>24</v>
      </c>
      <c r="H487" s="284">
        <v>72650</v>
      </c>
      <c r="I487" s="284">
        <v>28</v>
      </c>
    </row>
    <row r="488" spans="1:9" x14ac:dyDescent="0.2">
      <c r="A488" s="289">
        <v>74068</v>
      </c>
      <c r="B488" s="290" t="s">
        <v>804</v>
      </c>
      <c r="C488" s="284" t="s">
        <v>23</v>
      </c>
      <c r="D488" s="284" t="s">
        <v>23</v>
      </c>
      <c r="E488" s="284" t="s">
        <v>1011</v>
      </c>
      <c r="F488" s="284" t="s">
        <v>1011</v>
      </c>
      <c r="G488" s="284" t="s">
        <v>1011</v>
      </c>
      <c r="H488" s="284" t="s">
        <v>1011</v>
      </c>
      <c r="I488" s="284">
        <v>6</v>
      </c>
    </row>
    <row r="489" spans="1:9" x14ac:dyDescent="0.2">
      <c r="A489" s="289">
        <v>74071</v>
      </c>
      <c r="B489" s="290" t="s">
        <v>805</v>
      </c>
      <c r="C489" s="284" t="s">
        <v>1011</v>
      </c>
      <c r="D489" s="284" t="s">
        <v>1011</v>
      </c>
      <c r="E489" s="284">
        <v>3</v>
      </c>
      <c r="F489" s="284">
        <v>148</v>
      </c>
      <c r="G489" s="284" t="s">
        <v>1011</v>
      </c>
      <c r="H489" s="284" t="s">
        <v>1011</v>
      </c>
      <c r="I489" s="284">
        <v>6</v>
      </c>
    </row>
    <row r="490" spans="1:9" x14ac:dyDescent="0.2">
      <c r="A490" s="289">
        <v>74072</v>
      </c>
      <c r="B490" s="290" t="s">
        <v>806</v>
      </c>
      <c r="C490" s="284" t="s">
        <v>1011</v>
      </c>
      <c r="D490" s="284" t="s">
        <v>1011</v>
      </c>
      <c r="E490" s="284" t="s">
        <v>1011</v>
      </c>
      <c r="F490" s="284" t="s">
        <v>1011</v>
      </c>
      <c r="G490" s="284">
        <v>6</v>
      </c>
      <c r="H490" s="284">
        <v>1605</v>
      </c>
      <c r="I490" s="284">
        <v>14</v>
      </c>
    </row>
    <row r="491" spans="1:9" x14ac:dyDescent="0.2">
      <c r="A491" s="289">
        <v>74073</v>
      </c>
      <c r="B491" s="290" t="s">
        <v>807</v>
      </c>
      <c r="C491" s="284" t="s">
        <v>1011</v>
      </c>
      <c r="D491" s="284" t="s">
        <v>1011</v>
      </c>
      <c r="E491" s="284" t="s">
        <v>1011</v>
      </c>
      <c r="F491" s="284" t="s">
        <v>1011</v>
      </c>
      <c r="G491" s="284">
        <v>9</v>
      </c>
      <c r="H491" s="284">
        <v>17020</v>
      </c>
      <c r="I491" s="284">
        <v>14</v>
      </c>
    </row>
    <row r="492" spans="1:9" x14ac:dyDescent="0.2">
      <c r="A492" s="289">
        <v>74074</v>
      </c>
      <c r="B492" s="290" t="s">
        <v>808</v>
      </c>
      <c r="C492" s="284" t="s">
        <v>1011</v>
      </c>
      <c r="D492" s="284" t="s">
        <v>1011</v>
      </c>
      <c r="E492" s="284" t="s">
        <v>1011</v>
      </c>
      <c r="F492" s="284" t="s">
        <v>1011</v>
      </c>
      <c r="G492" s="284">
        <v>6</v>
      </c>
      <c r="H492" s="284">
        <v>12097</v>
      </c>
      <c r="I492" s="284">
        <v>7</v>
      </c>
    </row>
    <row r="493" spans="1:9" x14ac:dyDescent="0.2">
      <c r="A493" s="289">
        <v>74075</v>
      </c>
      <c r="B493" s="290" t="s">
        <v>809</v>
      </c>
      <c r="C493" s="284">
        <v>22</v>
      </c>
      <c r="D493" s="284">
        <v>56593</v>
      </c>
      <c r="E493" s="284">
        <v>8</v>
      </c>
      <c r="F493" s="284">
        <v>76039</v>
      </c>
      <c r="G493" s="284">
        <v>30</v>
      </c>
      <c r="H493" s="284">
        <v>132632</v>
      </c>
      <c r="I493" s="284">
        <v>37</v>
      </c>
    </row>
    <row r="494" spans="1:9" x14ac:dyDescent="0.2">
      <c r="A494" s="289">
        <v>74076</v>
      </c>
      <c r="B494" s="290" t="s">
        <v>810</v>
      </c>
      <c r="C494" s="284" t="s">
        <v>1011</v>
      </c>
      <c r="D494" s="284" t="s">
        <v>1011</v>
      </c>
      <c r="E494" s="284" t="s">
        <v>1011</v>
      </c>
      <c r="F494" s="284" t="s">
        <v>1011</v>
      </c>
      <c r="G494" s="284">
        <v>5</v>
      </c>
      <c r="H494" s="284">
        <v>1071</v>
      </c>
      <c r="I494" s="284">
        <v>22</v>
      </c>
    </row>
    <row r="495" spans="1:9" x14ac:dyDescent="0.2">
      <c r="A495" s="289">
        <v>74077</v>
      </c>
      <c r="B495" s="290" t="s">
        <v>811</v>
      </c>
      <c r="C495" s="284" t="s">
        <v>1011</v>
      </c>
      <c r="D495" s="284" t="s">
        <v>1011</v>
      </c>
      <c r="E495" s="284" t="s">
        <v>1011</v>
      </c>
      <c r="F495" s="284" t="s">
        <v>1011</v>
      </c>
      <c r="G495" s="284">
        <v>5</v>
      </c>
      <c r="H495" s="284">
        <v>3101</v>
      </c>
      <c r="I495" s="284">
        <v>10</v>
      </c>
    </row>
    <row r="496" spans="1:9" x14ac:dyDescent="0.2">
      <c r="A496" s="289">
        <v>74079</v>
      </c>
      <c r="B496" s="290" t="s">
        <v>812</v>
      </c>
      <c r="C496" s="284">
        <v>21</v>
      </c>
      <c r="D496" s="284">
        <v>38897</v>
      </c>
      <c r="E496" s="284">
        <v>12</v>
      </c>
      <c r="F496" s="284">
        <v>83358</v>
      </c>
      <c r="G496" s="284">
        <v>33</v>
      </c>
      <c r="H496" s="284">
        <v>122255</v>
      </c>
      <c r="I496" s="284">
        <v>42</v>
      </c>
    </row>
    <row r="497" spans="1:9" x14ac:dyDescent="0.2">
      <c r="A497" s="289">
        <v>74081</v>
      </c>
      <c r="B497" s="290" t="s">
        <v>813</v>
      </c>
      <c r="C497" s="284">
        <v>5</v>
      </c>
      <c r="D497" s="284">
        <v>6330</v>
      </c>
      <c r="E497" s="284">
        <v>6</v>
      </c>
      <c r="F497" s="284">
        <v>3012</v>
      </c>
      <c r="G497" s="284">
        <v>11</v>
      </c>
      <c r="H497" s="284">
        <v>9342</v>
      </c>
      <c r="I497" s="284">
        <v>19</v>
      </c>
    </row>
    <row r="498" spans="1:9" x14ac:dyDescent="0.2">
      <c r="A498" s="289">
        <v>74082</v>
      </c>
      <c r="B498" s="290" t="s">
        <v>814</v>
      </c>
      <c r="C498" s="284" t="s">
        <v>1011</v>
      </c>
      <c r="D498" s="284" t="s">
        <v>1011</v>
      </c>
      <c r="E498" s="284" t="s">
        <v>1011</v>
      </c>
      <c r="F498" s="284" t="s">
        <v>1011</v>
      </c>
      <c r="G498" s="284">
        <v>3</v>
      </c>
      <c r="H498" s="284">
        <v>146</v>
      </c>
      <c r="I498" s="284">
        <v>6</v>
      </c>
    </row>
    <row r="499" spans="1:9" x14ac:dyDescent="0.2">
      <c r="A499" s="289">
        <v>74084</v>
      </c>
      <c r="B499" s="290" t="s">
        <v>815</v>
      </c>
      <c r="C499" s="284">
        <v>3</v>
      </c>
      <c r="D499" s="284">
        <v>3107</v>
      </c>
      <c r="E499" s="284">
        <v>6</v>
      </c>
      <c r="F499" s="284">
        <v>6777</v>
      </c>
      <c r="G499" s="284">
        <v>9</v>
      </c>
      <c r="H499" s="284">
        <v>9884</v>
      </c>
      <c r="I499" s="284">
        <v>24</v>
      </c>
    </row>
    <row r="500" spans="1:9" x14ac:dyDescent="0.2">
      <c r="A500" s="289">
        <v>74085</v>
      </c>
      <c r="B500" s="290" t="s">
        <v>816</v>
      </c>
      <c r="C500" s="284">
        <v>15</v>
      </c>
      <c r="D500" s="284">
        <v>15182</v>
      </c>
      <c r="E500" s="284">
        <v>11</v>
      </c>
      <c r="F500" s="284">
        <v>13024</v>
      </c>
      <c r="G500" s="284">
        <v>26</v>
      </c>
      <c r="H500" s="284">
        <v>28206</v>
      </c>
      <c r="I500" s="284">
        <v>34</v>
      </c>
    </row>
    <row r="501" spans="1:9" x14ac:dyDescent="0.2">
      <c r="A501" s="289">
        <v>74086</v>
      </c>
      <c r="B501" s="290" t="s">
        <v>817</v>
      </c>
      <c r="C501" s="284">
        <v>6</v>
      </c>
      <c r="D501" s="284">
        <v>2462</v>
      </c>
      <c r="E501" s="284" t="s">
        <v>1011</v>
      </c>
      <c r="F501" s="284" t="s">
        <v>1011</v>
      </c>
      <c r="G501" s="284" t="s">
        <v>1011</v>
      </c>
      <c r="H501" s="284" t="s">
        <v>1011</v>
      </c>
      <c r="I501" s="284">
        <v>22</v>
      </c>
    </row>
    <row r="502" spans="1:9" x14ac:dyDescent="0.2">
      <c r="A502" s="289">
        <v>74087</v>
      </c>
      <c r="B502" s="290" t="s">
        <v>818</v>
      </c>
      <c r="C502" s="284">
        <v>8</v>
      </c>
      <c r="D502" s="284">
        <v>10809</v>
      </c>
      <c r="E502" s="284">
        <v>4</v>
      </c>
      <c r="F502" s="284">
        <v>2532</v>
      </c>
      <c r="G502" s="284">
        <v>12</v>
      </c>
      <c r="H502" s="284">
        <v>13341</v>
      </c>
      <c r="I502" s="284">
        <v>20</v>
      </c>
    </row>
    <row r="503" spans="1:9" x14ac:dyDescent="0.2">
      <c r="A503" s="289">
        <v>74089</v>
      </c>
      <c r="B503" s="290" t="s">
        <v>819</v>
      </c>
      <c r="C503" s="284">
        <v>6</v>
      </c>
      <c r="D503" s="284">
        <v>5795</v>
      </c>
      <c r="E503" s="284">
        <v>5</v>
      </c>
      <c r="F503" s="284">
        <v>1099</v>
      </c>
      <c r="G503" s="284">
        <v>11</v>
      </c>
      <c r="H503" s="284">
        <v>6894</v>
      </c>
      <c r="I503" s="284">
        <v>10</v>
      </c>
    </row>
    <row r="504" spans="1:9" x14ac:dyDescent="0.2">
      <c r="A504" s="289">
        <v>74091</v>
      </c>
      <c r="B504" s="290" t="s">
        <v>820</v>
      </c>
      <c r="C504" s="284">
        <v>9</v>
      </c>
      <c r="D504" s="284">
        <v>53232</v>
      </c>
      <c r="E504" s="284">
        <v>6</v>
      </c>
      <c r="F504" s="284">
        <v>12734</v>
      </c>
      <c r="G504" s="284">
        <v>15</v>
      </c>
      <c r="H504" s="284">
        <v>65966</v>
      </c>
      <c r="I504" s="284">
        <v>32</v>
      </c>
    </row>
    <row r="505" spans="1:9" x14ac:dyDescent="0.2">
      <c r="A505" s="289">
        <v>74092</v>
      </c>
      <c r="B505" s="290" t="s">
        <v>821</v>
      </c>
      <c r="C505" s="284">
        <v>10</v>
      </c>
      <c r="D505" s="284">
        <v>15129</v>
      </c>
      <c r="E505" s="284">
        <v>10</v>
      </c>
      <c r="F505" s="284">
        <v>78260</v>
      </c>
      <c r="G505" s="284">
        <v>20</v>
      </c>
      <c r="H505" s="284">
        <v>93389</v>
      </c>
      <c r="I505" s="284">
        <v>19</v>
      </c>
    </row>
    <row r="506" spans="1:9" x14ac:dyDescent="0.2">
      <c r="A506" s="289">
        <v>74093</v>
      </c>
      <c r="B506" s="290" t="s">
        <v>822</v>
      </c>
      <c r="C506" s="284">
        <v>30</v>
      </c>
      <c r="D506" s="284">
        <v>78125</v>
      </c>
      <c r="E506" s="284">
        <v>11</v>
      </c>
      <c r="F506" s="284">
        <v>17549</v>
      </c>
      <c r="G506" s="284">
        <v>41</v>
      </c>
      <c r="H506" s="284">
        <v>95674</v>
      </c>
      <c r="I506" s="284">
        <v>65</v>
      </c>
    </row>
    <row r="507" spans="1:9" x14ac:dyDescent="0.2">
      <c r="A507" s="289">
        <v>74094</v>
      </c>
      <c r="B507" s="290" t="s">
        <v>823</v>
      </c>
      <c r="C507" s="284">
        <v>92</v>
      </c>
      <c r="D507" s="284">
        <v>212788</v>
      </c>
      <c r="E507" s="284">
        <v>54</v>
      </c>
      <c r="F507" s="284">
        <v>224124</v>
      </c>
      <c r="G507" s="284">
        <v>146</v>
      </c>
      <c r="H507" s="284">
        <v>436912</v>
      </c>
      <c r="I507" s="284">
        <v>202</v>
      </c>
    </row>
    <row r="508" spans="1:9" x14ac:dyDescent="0.2">
      <c r="A508" s="289">
        <v>74095</v>
      </c>
      <c r="B508" s="290" t="s">
        <v>824</v>
      </c>
      <c r="C508" s="284">
        <v>3</v>
      </c>
      <c r="D508" s="284">
        <v>2036</v>
      </c>
      <c r="E508" s="284">
        <v>8</v>
      </c>
      <c r="F508" s="284">
        <v>40178</v>
      </c>
      <c r="G508" s="284">
        <v>11</v>
      </c>
      <c r="H508" s="284">
        <v>42214</v>
      </c>
      <c r="I508" s="284">
        <v>14</v>
      </c>
    </row>
    <row r="509" spans="1:9" x14ac:dyDescent="0.2">
      <c r="A509" s="289">
        <v>74096</v>
      </c>
      <c r="B509" s="290" t="s">
        <v>825</v>
      </c>
      <c r="C509" s="284" t="s">
        <v>1011</v>
      </c>
      <c r="D509" s="284" t="s">
        <v>1011</v>
      </c>
      <c r="E509" s="284" t="s">
        <v>1011</v>
      </c>
      <c r="F509" s="284" t="s">
        <v>1011</v>
      </c>
      <c r="G509" s="284">
        <v>8</v>
      </c>
      <c r="H509" s="284">
        <v>6288</v>
      </c>
      <c r="I509" s="284">
        <v>12</v>
      </c>
    </row>
    <row r="510" spans="1:9" x14ac:dyDescent="0.2">
      <c r="A510" s="289">
        <v>74097</v>
      </c>
      <c r="B510" s="290" t="s">
        <v>826</v>
      </c>
      <c r="C510" s="284" t="s">
        <v>1011</v>
      </c>
      <c r="D510" s="284" t="s">
        <v>1011</v>
      </c>
      <c r="E510" s="284" t="s">
        <v>1011</v>
      </c>
      <c r="F510" s="284" t="s">
        <v>1011</v>
      </c>
      <c r="G510" s="284">
        <v>7</v>
      </c>
      <c r="H510" s="284">
        <v>1048</v>
      </c>
      <c r="I510" s="284" t="s">
        <v>1011</v>
      </c>
    </row>
    <row r="511" spans="1:9" x14ac:dyDescent="0.2">
      <c r="A511" s="289">
        <v>74098</v>
      </c>
      <c r="B511" s="290" t="s">
        <v>827</v>
      </c>
      <c r="C511" s="284">
        <v>19</v>
      </c>
      <c r="D511" s="284">
        <v>41867</v>
      </c>
      <c r="E511" s="284">
        <v>6</v>
      </c>
      <c r="F511" s="284">
        <v>11260</v>
      </c>
      <c r="G511" s="284">
        <v>25</v>
      </c>
      <c r="H511" s="284">
        <v>53127</v>
      </c>
      <c r="I511" s="284">
        <v>29</v>
      </c>
    </row>
    <row r="512" spans="1:9" x14ac:dyDescent="0.2">
      <c r="A512" s="289">
        <v>74099</v>
      </c>
      <c r="B512" s="293" t="s">
        <v>828</v>
      </c>
      <c r="C512" s="284" t="s">
        <v>1011</v>
      </c>
      <c r="D512" s="284" t="s">
        <v>1011</v>
      </c>
      <c r="E512" s="284" t="s">
        <v>1011</v>
      </c>
      <c r="F512" s="284" t="s">
        <v>1011</v>
      </c>
      <c r="G512" s="284" t="s">
        <v>1011</v>
      </c>
      <c r="H512" s="284" t="s">
        <v>1011</v>
      </c>
      <c r="I512" s="284" t="s">
        <v>1011</v>
      </c>
    </row>
    <row r="513" spans="1:9" x14ac:dyDescent="0.2">
      <c r="A513" s="289">
        <v>74101</v>
      </c>
      <c r="B513" s="290" t="s">
        <v>829</v>
      </c>
      <c r="C513" s="284" t="s">
        <v>1011</v>
      </c>
      <c r="D513" s="284" t="s">
        <v>1011</v>
      </c>
      <c r="E513" s="284" t="s">
        <v>1011</v>
      </c>
      <c r="F513" s="284" t="s">
        <v>1011</v>
      </c>
      <c r="G513" s="284">
        <v>5</v>
      </c>
      <c r="H513" s="284">
        <v>2645</v>
      </c>
      <c r="I513" s="284">
        <v>6</v>
      </c>
    </row>
    <row r="514" spans="1:9" x14ac:dyDescent="0.2">
      <c r="A514" s="289">
        <v>74102</v>
      </c>
      <c r="B514" s="290" t="s">
        <v>830</v>
      </c>
      <c r="C514" s="284" t="s">
        <v>1011</v>
      </c>
      <c r="D514" s="284" t="s">
        <v>1011</v>
      </c>
      <c r="E514" s="284" t="s">
        <v>1011</v>
      </c>
      <c r="F514" s="284" t="s">
        <v>1011</v>
      </c>
      <c r="G514" s="284">
        <v>5</v>
      </c>
      <c r="H514" s="284">
        <v>2813</v>
      </c>
      <c r="I514" s="284">
        <v>30</v>
      </c>
    </row>
    <row r="515" spans="1:9" x14ac:dyDescent="0.2">
      <c r="A515" s="289">
        <v>74103</v>
      </c>
      <c r="B515" s="290" t="s">
        <v>831</v>
      </c>
      <c r="C515" s="284" t="s">
        <v>1011</v>
      </c>
      <c r="D515" s="284" t="s">
        <v>1011</v>
      </c>
      <c r="E515" s="284" t="s">
        <v>1011</v>
      </c>
      <c r="F515" s="284" t="s">
        <v>1011</v>
      </c>
      <c r="G515" s="284">
        <v>13</v>
      </c>
      <c r="H515" s="284">
        <v>103831</v>
      </c>
      <c r="I515" s="284">
        <v>9</v>
      </c>
    </row>
    <row r="516" spans="1:9" x14ac:dyDescent="0.2">
      <c r="A516" s="289">
        <v>74104</v>
      </c>
      <c r="B516" s="290" t="s">
        <v>832</v>
      </c>
      <c r="C516" s="284">
        <v>3</v>
      </c>
      <c r="D516" s="284">
        <v>1392</v>
      </c>
      <c r="E516" s="284">
        <v>3</v>
      </c>
      <c r="F516" s="284">
        <v>231</v>
      </c>
      <c r="G516" s="284">
        <v>6</v>
      </c>
      <c r="H516" s="284">
        <v>1623</v>
      </c>
      <c r="I516" s="284">
        <v>6</v>
      </c>
    </row>
    <row r="517" spans="1:9" x14ac:dyDescent="0.2">
      <c r="A517" s="289">
        <v>74105</v>
      </c>
      <c r="B517" s="290" t="s">
        <v>833</v>
      </c>
      <c r="C517" s="284">
        <v>4</v>
      </c>
      <c r="D517" s="284">
        <v>25627</v>
      </c>
      <c r="E517" s="284">
        <v>5</v>
      </c>
      <c r="F517" s="284">
        <v>8041</v>
      </c>
      <c r="G517" s="284">
        <v>9</v>
      </c>
      <c r="H517" s="284">
        <v>33668</v>
      </c>
      <c r="I517" s="284">
        <v>11</v>
      </c>
    </row>
    <row r="518" spans="1:9" x14ac:dyDescent="0.2">
      <c r="A518" s="289">
        <v>74106</v>
      </c>
      <c r="B518" s="290" t="s">
        <v>834</v>
      </c>
      <c r="C518" s="284" t="s">
        <v>1011</v>
      </c>
      <c r="D518" s="284" t="s">
        <v>1011</v>
      </c>
      <c r="E518" s="284" t="s">
        <v>1011</v>
      </c>
      <c r="F518" s="284" t="s">
        <v>1011</v>
      </c>
      <c r="G518" s="284">
        <v>4</v>
      </c>
      <c r="H518" s="284">
        <v>1694</v>
      </c>
      <c r="I518" s="284">
        <v>6</v>
      </c>
    </row>
    <row r="519" spans="1:9" x14ac:dyDescent="0.2">
      <c r="A519" s="289">
        <v>74107</v>
      </c>
      <c r="B519" s="290" t="s">
        <v>835</v>
      </c>
      <c r="C519" s="284">
        <v>3</v>
      </c>
      <c r="D519" s="284">
        <v>2018</v>
      </c>
      <c r="E519" s="284">
        <v>3</v>
      </c>
      <c r="F519" s="284">
        <v>168</v>
      </c>
      <c r="G519" s="284">
        <v>6</v>
      </c>
      <c r="H519" s="284">
        <v>2186</v>
      </c>
      <c r="I519" s="284">
        <v>7</v>
      </c>
    </row>
    <row r="520" spans="1:9" x14ac:dyDescent="0.2">
      <c r="A520" s="289">
        <v>74108</v>
      </c>
      <c r="B520" s="290" t="s">
        <v>836</v>
      </c>
      <c r="C520" s="284" t="s">
        <v>23</v>
      </c>
      <c r="D520" s="284" t="s">
        <v>23</v>
      </c>
      <c r="E520" s="284" t="s">
        <v>1011</v>
      </c>
      <c r="F520" s="284" t="s">
        <v>1011</v>
      </c>
      <c r="G520" s="284" t="s">
        <v>1011</v>
      </c>
      <c r="H520" s="284" t="s">
        <v>1011</v>
      </c>
      <c r="I520" s="284">
        <v>10</v>
      </c>
    </row>
    <row r="521" spans="1:9" x14ac:dyDescent="0.2">
      <c r="A521" s="289">
        <v>74109</v>
      </c>
      <c r="B521" s="290" t="s">
        <v>837</v>
      </c>
      <c r="C521" s="284">
        <v>18</v>
      </c>
      <c r="D521" s="284">
        <v>27709</v>
      </c>
      <c r="E521" s="284">
        <v>8</v>
      </c>
      <c r="F521" s="284">
        <v>11806</v>
      </c>
      <c r="G521" s="284">
        <v>26</v>
      </c>
      <c r="H521" s="284">
        <v>39515</v>
      </c>
      <c r="I521" s="284">
        <v>43</v>
      </c>
    </row>
    <row r="522" spans="1:9" x14ac:dyDescent="0.2">
      <c r="A522" s="289">
        <v>74112</v>
      </c>
      <c r="B522" s="290" t="s">
        <v>838</v>
      </c>
      <c r="C522" s="284" t="s">
        <v>1011</v>
      </c>
      <c r="D522" s="284" t="s">
        <v>1011</v>
      </c>
      <c r="E522" s="284" t="s">
        <v>1011</v>
      </c>
      <c r="F522" s="284" t="s">
        <v>1011</v>
      </c>
      <c r="G522" s="284">
        <v>5</v>
      </c>
      <c r="H522" s="284">
        <v>763</v>
      </c>
      <c r="I522" s="284">
        <v>5</v>
      </c>
    </row>
    <row r="523" spans="1:9" x14ac:dyDescent="0.2">
      <c r="A523" s="289">
        <v>74113</v>
      </c>
      <c r="B523" s="290" t="s">
        <v>839</v>
      </c>
      <c r="C523" s="284" t="s">
        <v>23</v>
      </c>
      <c r="D523" s="284" t="s">
        <v>23</v>
      </c>
      <c r="E523" s="284">
        <v>4</v>
      </c>
      <c r="F523" s="284">
        <v>1404</v>
      </c>
      <c r="G523" s="284">
        <v>4</v>
      </c>
      <c r="H523" s="284">
        <v>1404</v>
      </c>
      <c r="I523" s="284">
        <v>6</v>
      </c>
    </row>
    <row r="524" spans="1:9" x14ac:dyDescent="0.2">
      <c r="A524" s="289">
        <v>74114</v>
      </c>
      <c r="B524" s="290" t="s">
        <v>840</v>
      </c>
      <c r="C524" s="284">
        <v>16</v>
      </c>
      <c r="D524" s="284">
        <v>51655</v>
      </c>
      <c r="E524" s="284">
        <v>15</v>
      </c>
      <c r="F524" s="284">
        <v>36044</v>
      </c>
      <c r="G524" s="284">
        <v>31</v>
      </c>
      <c r="H524" s="284">
        <v>87699</v>
      </c>
      <c r="I524" s="284">
        <v>37</v>
      </c>
    </row>
    <row r="525" spans="1:9" x14ac:dyDescent="0.2">
      <c r="A525" s="289">
        <v>74116</v>
      </c>
      <c r="B525" s="290" t="s">
        <v>841</v>
      </c>
      <c r="C525" s="284">
        <v>37</v>
      </c>
      <c r="D525" s="284">
        <v>87778</v>
      </c>
      <c r="E525" s="284">
        <v>21</v>
      </c>
      <c r="F525" s="284">
        <v>125276</v>
      </c>
      <c r="G525" s="284">
        <v>58</v>
      </c>
      <c r="H525" s="284">
        <v>213054</v>
      </c>
      <c r="I525" s="284">
        <v>104</v>
      </c>
    </row>
    <row r="526" spans="1:9" x14ac:dyDescent="0.2">
      <c r="A526" s="291">
        <v>75</v>
      </c>
      <c r="B526" s="292" t="s">
        <v>842</v>
      </c>
      <c r="C526" s="287">
        <v>1338</v>
      </c>
      <c r="D526" s="287">
        <v>4295588</v>
      </c>
      <c r="E526" s="287">
        <v>772</v>
      </c>
      <c r="F526" s="287">
        <v>5276178</v>
      </c>
      <c r="G526" s="287">
        <v>2110</v>
      </c>
      <c r="H526" s="287">
        <v>9571766</v>
      </c>
      <c r="I526" s="287">
        <v>3905</v>
      </c>
    </row>
    <row r="527" spans="1:9" x14ac:dyDescent="0.2">
      <c r="A527" s="289">
        <v>75006</v>
      </c>
      <c r="B527" s="290" t="s">
        <v>843</v>
      </c>
      <c r="C527" s="284">
        <v>12</v>
      </c>
      <c r="D527" s="284">
        <v>11021</v>
      </c>
      <c r="E527" s="284">
        <v>4</v>
      </c>
      <c r="F527" s="284">
        <v>2825</v>
      </c>
      <c r="G527" s="284">
        <v>16</v>
      </c>
      <c r="H527" s="284">
        <v>13846</v>
      </c>
      <c r="I527" s="284">
        <v>35</v>
      </c>
    </row>
    <row r="528" spans="1:9" x14ac:dyDescent="0.2">
      <c r="A528" s="289">
        <v>75014</v>
      </c>
      <c r="B528" s="290" t="s">
        <v>844</v>
      </c>
      <c r="C528" s="284">
        <v>12</v>
      </c>
      <c r="D528" s="284">
        <v>92176</v>
      </c>
      <c r="E528" s="284">
        <v>8</v>
      </c>
      <c r="F528" s="284">
        <v>15202</v>
      </c>
      <c r="G528" s="284">
        <v>20</v>
      </c>
      <c r="H528" s="284">
        <v>107378</v>
      </c>
      <c r="I528" s="284">
        <v>31</v>
      </c>
    </row>
    <row r="529" spans="1:9" x14ac:dyDescent="0.2">
      <c r="A529" s="289">
        <v>75016</v>
      </c>
      <c r="B529" s="290" t="s">
        <v>845</v>
      </c>
      <c r="C529" s="284" t="s">
        <v>23</v>
      </c>
      <c r="D529" s="284" t="s">
        <v>23</v>
      </c>
      <c r="E529" s="284" t="s">
        <v>1011</v>
      </c>
      <c r="F529" s="284" t="s">
        <v>1011</v>
      </c>
      <c r="G529" s="284" t="s">
        <v>1011</v>
      </c>
      <c r="H529" s="284" t="s">
        <v>1011</v>
      </c>
      <c r="I529" s="284">
        <v>10</v>
      </c>
    </row>
    <row r="530" spans="1:9" x14ac:dyDescent="0.2">
      <c r="A530" s="289">
        <v>75019</v>
      </c>
      <c r="B530" s="290" t="s">
        <v>846</v>
      </c>
      <c r="C530" s="284" t="s">
        <v>1011</v>
      </c>
      <c r="D530" s="284" t="s">
        <v>1011</v>
      </c>
      <c r="E530" s="284" t="s">
        <v>1011</v>
      </c>
      <c r="F530" s="284" t="s">
        <v>1011</v>
      </c>
      <c r="G530" s="284">
        <v>7</v>
      </c>
      <c r="H530" s="284">
        <v>3280</v>
      </c>
      <c r="I530" s="284">
        <v>19</v>
      </c>
    </row>
    <row r="531" spans="1:9" x14ac:dyDescent="0.2">
      <c r="A531" s="289">
        <v>75023</v>
      </c>
      <c r="B531" s="290" t="s">
        <v>847</v>
      </c>
      <c r="C531" s="284" t="s">
        <v>1011</v>
      </c>
      <c r="D531" s="284" t="s">
        <v>1011</v>
      </c>
      <c r="E531" s="284" t="s">
        <v>1011</v>
      </c>
      <c r="F531" s="284" t="s">
        <v>1011</v>
      </c>
      <c r="G531" s="284">
        <v>5</v>
      </c>
      <c r="H531" s="284">
        <v>2255</v>
      </c>
      <c r="I531" s="284">
        <v>7</v>
      </c>
    </row>
    <row r="532" spans="1:9" x14ac:dyDescent="0.2">
      <c r="A532" s="289">
        <v>75029</v>
      </c>
      <c r="B532" s="290" t="s">
        <v>848</v>
      </c>
      <c r="C532" s="284">
        <v>4</v>
      </c>
      <c r="D532" s="284">
        <v>5322</v>
      </c>
      <c r="E532" s="284">
        <v>3</v>
      </c>
      <c r="F532" s="284">
        <v>281</v>
      </c>
      <c r="G532" s="284">
        <v>7</v>
      </c>
      <c r="H532" s="284">
        <v>5603</v>
      </c>
      <c r="I532" s="284">
        <v>24</v>
      </c>
    </row>
    <row r="533" spans="1:9" x14ac:dyDescent="0.2">
      <c r="A533" s="289">
        <v>75031</v>
      </c>
      <c r="B533" s="290" t="s">
        <v>849</v>
      </c>
      <c r="C533" s="284" t="s">
        <v>1011</v>
      </c>
      <c r="D533" s="284" t="s">
        <v>1011</v>
      </c>
      <c r="E533" s="284" t="s">
        <v>1011</v>
      </c>
      <c r="F533" s="284" t="s">
        <v>1011</v>
      </c>
      <c r="G533" s="284">
        <v>4</v>
      </c>
      <c r="H533" s="284">
        <v>441</v>
      </c>
      <c r="I533" s="284">
        <v>7</v>
      </c>
    </row>
    <row r="534" spans="1:9" x14ac:dyDescent="0.2">
      <c r="A534" s="289">
        <v>75033</v>
      </c>
      <c r="B534" s="290" t="s">
        <v>850</v>
      </c>
      <c r="C534" s="284">
        <v>3</v>
      </c>
      <c r="D534" s="284">
        <v>1935</v>
      </c>
      <c r="E534" s="284">
        <v>3</v>
      </c>
      <c r="F534" s="284">
        <v>1370</v>
      </c>
      <c r="G534" s="284">
        <v>6</v>
      </c>
      <c r="H534" s="284">
        <v>3305</v>
      </c>
      <c r="I534" s="284">
        <v>24</v>
      </c>
    </row>
    <row r="535" spans="1:9" x14ac:dyDescent="0.2">
      <c r="A535" s="289">
        <v>75034</v>
      </c>
      <c r="B535" s="290" t="s">
        <v>851</v>
      </c>
      <c r="C535" s="284" t="s">
        <v>1011</v>
      </c>
      <c r="D535" s="284" t="s">
        <v>1011</v>
      </c>
      <c r="E535" s="284" t="s">
        <v>1011</v>
      </c>
      <c r="F535" s="284" t="s">
        <v>1011</v>
      </c>
      <c r="G535" s="284">
        <v>5</v>
      </c>
      <c r="H535" s="284">
        <v>2529</v>
      </c>
      <c r="I535" s="284">
        <v>21</v>
      </c>
    </row>
    <row r="536" spans="1:9" x14ac:dyDescent="0.2">
      <c r="A536" s="289">
        <v>75035</v>
      </c>
      <c r="B536" s="290" t="s">
        <v>852</v>
      </c>
      <c r="C536" s="284">
        <v>6</v>
      </c>
      <c r="D536" s="284">
        <v>4251</v>
      </c>
      <c r="E536" s="284">
        <v>4</v>
      </c>
      <c r="F536" s="284">
        <v>2769</v>
      </c>
      <c r="G536" s="284">
        <v>10</v>
      </c>
      <c r="H536" s="284">
        <v>7020</v>
      </c>
      <c r="I536" s="284">
        <v>20</v>
      </c>
    </row>
    <row r="537" spans="1:9" x14ac:dyDescent="0.2">
      <c r="A537" s="289">
        <v>75039</v>
      </c>
      <c r="B537" s="290" t="s">
        <v>853</v>
      </c>
      <c r="C537" s="284">
        <v>3</v>
      </c>
      <c r="D537" s="284">
        <v>4192</v>
      </c>
      <c r="E537" s="284">
        <v>3</v>
      </c>
      <c r="F537" s="284">
        <v>306</v>
      </c>
      <c r="G537" s="284">
        <v>6</v>
      </c>
      <c r="H537" s="284">
        <v>4498</v>
      </c>
      <c r="I537" s="284">
        <v>13</v>
      </c>
    </row>
    <row r="538" spans="1:9" x14ac:dyDescent="0.2">
      <c r="A538" s="289">
        <v>75046</v>
      </c>
      <c r="B538" s="290" t="s">
        <v>854</v>
      </c>
      <c r="C538" s="284">
        <v>27</v>
      </c>
      <c r="D538" s="284">
        <v>51782</v>
      </c>
      <c r="E538" s="284">
        <v>20</v>
      </c>
      <c r="F538" s="284">
        <v>58146</v>
      </c>
      <c r="G538" s="284">
        <v>47</v>
      </c>
      <c r="H538" s="284">
        <v>109928</v>
      </c>
      <c r="I538" s="284">
        <v>72</v>
      </c>
    </row>
    <row r="539" spans="1:9" x14ac:dyDescent="0.2">
      <c r="A539" s="289">
        <v>75047</v>
      </c>
      <c r="B539" s="290" t="s">
        <v>855</v>
      </c>
      <c r="C539" s="284" t="s">
        <v>23</v>
      </c>
      <c r="D539" s="284" t="s">
        <v>23</v>
      </c>
      <c r="E539" s="284" t="s">
        <v>1011</v>
      </c>
      <c r="F539" s="284" t="s">
        <v>1011</v>
      </c>
      <c r="G539" s="284" t="s">
        <v>1011</v>
      </c>
      <c r="H539" s="284" t="s">
        <v>1011</v>
      </c>
      <c r="I539" s="284">
        <v>4</v>
      </c>
    </row>
    <row r="540" spans="1:9" x14ac:dyDescent="0.2">
      <c r="A540" s="289">
        <v>75048</v>
      </c>
      <c r="B540" s="290" t="s">
        <v>856</v>
      </c>
      <c r="C540" s="284" t="s">
        <v>1011</v>
      </c>
      <c r="D540" s="284" t="s">
        <v>1011</v>
      </c>
      <c r="E540" s="284" t="s">
        <v>1011</v>
      </c>
      <c r="F540" s="284" t="s">
        <v>1011</v>
      </c>
      <c r="G540" s="284">
        <v>5</v>
      </c>
      <c r="H540" s="284">
        <v>1842</v>
      </c>
      <c r="I540" s="284">
        <v>19</v>
      </c>
    </row>
    <row r="541" spans="1:9" x14ac:dyDescent="0.2">
      <c r="A541" s="289">
        <v>75051</v>
      </c>
      <c r="B541" s="290" t="s">
        <v>857</v>
      </c>
      <c r="C541" s="284" t="s">
        <v>1011</v>
      </c>
      <c r="D541" s="284" t="s">
        <v>1011</v>
      </c>
      <c r="E541" s="284" t="s">
        <v>1011</v>
      </c>
      <c r="F541" s="284" t="s">
        <v>1011</v>
      </c>
      <c r="G541" s="284">
        <v>12</v>
      </c>
      <c r="H541" s="284">
        <v>43096</v>
      </c>
      <c r="I541" s="284">
        <v>14</v>
      </c>
    </row>
    <row r="542" spans="1:9" x14ac:dyDescent="0.2">
      <c r="A542" s="289">
        <v>75054</v>
      </c>
      <c r="B542" s="290" t="s">
        <v>858</v>
      </c>
      <c r="C542" s="284">
        <v>15</v>
      </c>
      <c r="D542" s="284">
        <v>15885</v>
      </c>
      <c r="E542" s="284">
        <v>8</v>
      </c>
      <c r="F542" s="284">
        <v>7485</v>
      </c>
      <c r="G542" s="284">
        <v>23</v>
      </c>
      <c r="H542" s="284">
        <v>23370</v>
      </c>
      <c r="I542" s="284">
        <v>53</v>
      </c>
    </row>
    <row r="543" spans="1:9" x14ac:dyDescent="0.2">
      <c r="A543" s="289">
        <v>75056</v>
      </c>
      <c r="B543" s="290" t="s">
        <v>859</v>
      </c>
      <c r="C543" s="284">
        <v>4</v>
      </c>
      <c r="D543" s="284">
        <v>1749</v>
      </c>
      <c r="E543" s="284">
        <v>3</v>
      </c>
      <c r="F543" s="284">
        <v>383</v>
      </c>
      <c r="G543" s="284">
        <v>7</v>
      </c>
      <c r="H543" s="284">
        <v>2132</v>
      </c>
      <c r="I543" s="284">
        <v>14</v>
      </c>
    </row>
    <row r="544" spans="1:9" x14ac:dyDescent="0.2">
      <c r="A544" s="289">
        <v>75057</v>
      </c>
      <c r="B544" s="290" t="s">
        <v>860</v>
      </c>
      <c r="C544" s="284">
        <v>6</v>
      </c>
      <c r="D544" s="284">
        <v>9788</v>
      </c>
      <c r="E544" s="284">
        <v>5</v>
      </c>
      <c r="F544" s="284">
        <v>993</v>
      </c>
      <c r="G544" s="284">
        <v>11</v>
      </c>
      <c r="H544" s="284">
        <v>10781</v>
      </c>
      <c r="I544" s="284">
        <v>21</v>
      </c>
    </row>
    <row r="545" spans="1:9" x14ac:dyDescent="0.2">
      <c r="A545" s="289">
        <v>75062</v>
      </c>
      <c r="B545" s="290" t="s">
        <v>861</v>
      </c>
      <c r="C545" s="284">
        <v>106</v>
      </c>
      <c r="D545" s="284">
        <v>275630</v>
      </c>
      <c r="E545" s="284">
        <v>60</v>
      </c>
      <c r="F545" s="284">
        <v>178425</v>
      </c>
      <c r="G545" s="284">
        <v>166</v>
      </c>
      <c r="H545" s="284">
        <v>454055</v>
      </c>
      <c r="I545" s="284">
        <v>262</v>
      </c>
    </row>
    <row r="546" spans="1:9" x14ac:dyDescent="0.2">
      <c r="A546" s="289">
        <v>75063</v>
      </c>
      <c r="B546" s="290" t="s">
        <v>862</v>
      </c>
      <c r="C546" s="284">
        <v>3</v>
      </c>
      <c r="D546" s="284">
        <v>1312</v>
      </c>
      <c r="E546" s="284">
        <v>5</v>
      </c>
      <c r="F546" s="284">
        <v>2629</v>
      </c>
      <c r="G546" s="284">
        <v>8</v>
      </c>
      <c r="H546" s="284">
        <v>3941</v>
      </c>
      <c r="I546" s="284">
        <v>20</v>
      </c>
    </row>
    <row r="547" spans="1:9" x14ac:dyDescent="0.2">
      <c r="A547" s="289">
        <v>75065</v>
      </c>
      <c r="B547" s="290" t="s">
        <v>863</v>
      </c>
      <c r="C547" s="284">
        <v>8</v>
      </c>
      <c r="D547" s="284">
        <v>9352</v>
      </c>
      <c r="E547" s="284">
        <v>4</v>
      </c>
      <c r="F547" s="284">
        <v>965</v>
      </c>
      <c r="G547" s="284">
        <v>12</v>
      </c>
      <c r="H547" s="284">
        <v>10317</v>
      </c>
      <c r="I547" s="284">
        <v>19</v>
      </c>
    </row>
    <row r="548" spans="1:9" x14ac:dyDescent="0.2">
      <c r="A548" s="289">
        <v>75066</v>
      </c>
      <c r="B548" s="290" t="s">
        <v>864</v>
      </c>
      <c r="C548" s="284">
        <v>9</v>
      </c>
      <c r="D548" s="284">
        <v>22929</v>
      </c>
      <c r="E548" s="284">
        <v>5</v>
      </c>
      <c r="F548" s="284">
        <v>2480</v>
      </c>
      <c r="G548" s="284">
        <v>14</v>
      </c>
      <c r="H548" s="284">
        <v>25409</v>
      </c>
      <c r="I548" s="284">
        <v>20</v>
      </c>
    </row>
    <row r="549" spans="1:9" x14ac:dyDescent="0.2">
      <c r="A549" s="289">
        <v>75068</v>
      </c>
      <c r="B549" s="290" t="s">
        <v>865</v>
      </c>
      <c r="C549" s="284">
        <v>9</v>
      </c>
      <c r="D549" s="284">
        <v>14081</v>
      </c>
      <c r="E549" s="284">
        <v>5</v>
      </c>
      <c r="F549" s="284">
        <v>8640</v>
      </c>
      <c r="G549" s="284">
        <v>14</v>
      </c>
      <c r="H549" s="284">
        <v>22721</v>
      </c>
      <c r="I549" s="284">
        <v>23</v>
      </c>
    </row>
    <row r="550" spans="1:9" x14ac:dyDescent="0.2">
      <c r="A550" s="289">
        <v>75069</v>
      </c>
      <c r="B550" s="290" t="s">
        <v>866</v>
      </c>
      <c r="C550" s="284" t="s">
        <v>23</v>
      </c>
      <c r="D550" s="284" t="s">
        <v>23</v>
      </c>
      <c r="E550" s="284">
        <v>3</v>
      </c>
      <c r="F550" s="284">
        <v>225</v>
      </c>
      <c r="G550" s="284">
        <v>3</v>
      </c>
      <c r="H550" s="284">
        <v>225</v>
      </c>
      <c r="I550" s="284">
        <v>7</v>
      </c>
    </row>
    <row r="551" spans="1:9" x14ac:dyDescent="0.2">
      <c r="A551" s="289">
        <v>75072</v>
      </c>
      <c r="B551" s="290" t="s">
        <v>867</v>
      </c>
      <c r="C551" s="284" t="s">
        <v>1011</v>
      </c>
      <c r="D551" s="284" t="s">
        <v>1011</v>
      </c>
      <c r="E551" s="284" t="s">
        <v>1011</v>
      </c>
      <c r="F551" s="284" t="s">
        <v>1011</v>
      </c>
      <c r="G551" s="284">
        <v>5</v>
      </c>
      <c r="H551" s="284">
        <v>2264</v>
      </c>
      <c r="I551" s="284">
        <v>14</v>
      </c>
    </row>
    <row r="552" spans="1:9" x14ac:dyDescent="0.2">
      <c r="A552" s="289">
        <v>75073</v>
      </c>
      <c r="B552" s="290" t="s">
        <v>868</v>
      </c>
      <c r="C552" s="284">
        <v>167</v>
      </c>
      <c r="D552" s="284">
        <v>1006942</v>
      </c>
      <c r="E552" s="284">
        <v>71</v>
      </c>
      <c r="F552" s="284">
        <v>416327</v>
      </c>
      <c r="G552" s="284">
        <v>238</v>
      </c>
      <c r="H552" s="284">
        <v>1423269</v>
      </c>
      <c r="I552" s="284">
        <v>397</v>
      </c>
    </row>
    <row r="553" spans="1:9" x14ac:dyDescent="0.2">
      <c r="A553" s="289">
        <v>75074</v>
      </c>
      <c r="B553" s="290" t="s">
        <v>869</v>
      </c>
      <c r="C553" s="284">
        <v>5</v>
      </c>
      <c r="D553" s="284">
        <v>11353</v>
      </c>
      <c r="E553" s="284">
        <v>6</v>
      </c>
      <c r="F553" s="284">
        <v>2367</v>
      </c>
      <c r="G553" s="284">
        <v>11</v>
      </c>
      <c r="H553" s="284">
        <v>13720</v>
      </c>
      <c r="I553" s="284">
        <v>19</v>
      </c>
    </row>
    <row r="554" spans="1:9" x14ac:dyDescent="0.2">
      <c r="A554" s="289">
        <v>75075</v>
      </c>
      <c r="B554" s="290" t="s">
        <v>870</v>
      </c>
      <c r="C554" s="284" t="s">
        <v>1011</v>
      </c>
      <c r="D554" s="284" t="s">
        <v>1011</v>
      </c>
      <c r="E554" s="284" t="s">
        <v>1011</v>
      </c>
      <c r="F554" s="284" t="s">
        <v>1011</v>
      </c>
      <c r="G554" s="284">
        <v>4</v>
      </c>
      <c r="H554" s="284">
        <v>446</v>
      </c>
      <c r="I554" s="284">
        <v>7</v>
      </c>
    </row>
    <row r="555" spans="1:9" x14ac:dyDescent="0.2">
      <c r="A555" s="289">
        <v>75076</v>
      </c>
      <c r="B555" s="290" t="s">
        <v>871</v>
      </c>
      <c r="C555" s="284">
        <v>31</v>
      </c>
      <c r="D555" s="284">
        <v>43245</v>
      </c>
      <c r="E555" s="284">
        <v>11</v>
      </c>
      <c r="F555" s="284">
        <v>38740</v>
      </c>
      <c r="G555" s="284">
        <v>42</v>
      </c>
      <c r="H555" s="284">
        <v>81985</v>
      </c>
      <c r="I555" s="284">
        <v>71</v>
      </c>
    </row>
    <row r="556" spans="1:9" x14ac:dyDescent="0.2">
      <c r="A556" s="289">
        <v>75077</v>
      </c>
      <c r="B556" s="290" t="s">
        <v>872</v>
      </c>
      <c r="C556" s="284">
        <v>11</v>
      </c>
      <c r="D556" s="284">
        <v>32225</v>
      </c>
      <c r="E556" s="284">
        <v>7</v>
      </c>
      <c r="F556" s="284">
        <v>7886</v>
      </c>
      <c r="G556" s="284">
        <v>18</v>
      </c>
      <c r="H556" s="284">
        <v>40111</v>
      </c>
      <c r="I556" s="284">
        <v>54</v>
      </c>
    </row>
    <row r="557" spans="1:9" x14ac:dyDescent="0.2">
      <c r="A557" s="289">
        <v>75079</v>
      </c>
      <c r="B557" s="290" t="s">
        <v>873</v>
      </c>
      <c r="C557" s="284" t="s">
        <v>1011</v>
      </c>
      <c r="D557" s="284" t="s">
        <v>1011</v>
      </c>
      <c r="E557" s="284" t="s">
        <v>1011</v>
      </c>
      <c r="F557" s="284" t="s">
        <v>1011</v>
      </c>
      <c r="G557" s="284" t="s">
        <v>1011</v>
      </c>
      <c r="H557" s="284" t="s">
        <v>1011</v>
      </c>
      <c r="I557" s="284">
        <v>8</v>
      </c>
    </row>
    <row r="558" spans="1:9" x14ac:dyDescent="0.2">
      <c r="A558" s="289">
        <v>75081</v>
      </c>
      <c r="B558" s="290" t="s">
        <v>874</v>
      </c>
      <c r="C558" s="284">
        <v>5</v>
      </c>
      <c r="D558" s="284">
        <v>7061</v>
      </c>
      <c r="E558" s="284">
        <v>3</v>
      </c>
      <c r="F558" s="284">
        <v>1269</v>
      </c>
      <c r="G558" s="284">
        <v>8</v>
      </c>
      <c r="H558" s="284">
        <v>8330</v>
      </c>
      <c r="I558" s="284">
        <v>17</v>
      </c>
    </row>
    <row r="559" spans="1:9" x14ac:dyDescent="0.2">
      <c r="A559" s="289">
        <v>75083</v>
      </c>
      <c r="B559" s="290" t="s">
        <v>875</v>
      </c>
      <c r="C559" s="284" t="s">
        <v>1011</v>
      </c>
      <c r="D559" s="284" t="s">
        <v>1011</v>
      </c>
      <c r="E559" s="284" t="s">
        <v>1011</v>
      </c>
      <c r="F559" s="284" t="s">
        <v>1011</v>
      </c>
      <c r="G559" s="284">
        <v>6</v>
      </c>
      <c r="H559" s="284">
        <v>3116</v>
      </c>
      <c r="I559" s="284">
        <v>22</v>
      </c>
    </row>
    <row r="560" spans="1:9" x14ac:dyDescent="0.2">
      <c r="A560" s="289">
        <v>75084</v>
      </c>
      <c r="B560" s="290" t="s">
        <v>876</v>
      </c>
      <c r="C560" s="284" t="s">
        <v>1011</v>
      </c>
      <c r="D560" s="284" t="s">
        <v>1011</v>
      </c>
      <c r="E560" s="284" t="s">
        <v>1011</v>
      </c>
      <c r="F560" s="284" t="s">
        <v>1011</v>
      </c>
      <c r="G560" s="284">
        <v>6</v>
      </c>
      <c r="H560" s="284">
        <v>2087</v>
      </c>
      <c r="I560" s="284">
        <v>12</v>
      </c>
    </row>
    <row r="561" spans="1:9" x14ac:dyDescent="0.2">
      <c r="A561" s="289">
        <v>75085</v>
      </c>
      <c r="B561" s="290" t="s">
        <v>877</v>
      </c>
      <c r="C561" s="284">
        <v>180</v>
      </c>
      <c r="D561" s="284">
        <v>630557</v>
      </c>
      <c r="E561" s="284">
        <v>111</v>
      </c>
      <c r="F561" s="284">
        <v>681229</v>
      </c>
      <c r="G561" s="284">
        <v>291</v>
      </c>
      <c r="H561" s="284">
        <v>1311786</v>
      </c>
      <c r="I561" s="284">
        <v>493</v>
      </c>
    </row>
    <row r="562" spans="1:9" x14ac:dyDescent="0.2">
      <c r="A562" s="289">
        <v>75087</v>
      </c>
      <c r="B562" s="290" t="s">
        <v>878</v>
      </c>
      <c r="C562" s="284" t="s">
        <v>23</v>
      </c>
      <c r="D562" s="284" t="s">
        <v>23</v>
      </c>
      <c r="E562" s="284">
        <v>3</v>
      </c>
      <c r="F562" s="284">
        <v>132</v>
      </c>
      <c r="G562" s="284">
        <v>3</v>
      </c>
      <c r="H562" s="284">
        <v>132</v>
      </c>
      <c r="I562" s="284" t="s">
        <v>1011</v>
      </c>
    </row>
    <row r="563" spans="1:9" x14ac:dyDescent="0.2">
      <c r="A563" s="289">
        <v>75088</v>
      </c>
      <c r="B563" s="290" t="s">
        <v>879</v>
      </c>
      <c r="C563" s="284">
        <v>19</v>
      </c>
      <c r="D563" s="284">
        <v>28911</v>
      </c>
      <c r="E563" s="284">
        <v>12</v>
      </c>
      <c r="F563" s="284">
        <v>16371</v>
      </c>
      <c r="G563" s="284">
        <v>31</v>
      </c>
      <c r="H563" s="284">
        <v>45282</v>
      </c>
      <c r="I563" s="284">
        <v>66</v>
      </c>
    </row>
    <row r="564" spans="1:9" x14ac:dyDescent="0.2">
      <c r="A564" s="289">
        <v>75093</v>
      </c>
      <c r="B564" s="290" t="s">
        <v>880</v>
      </c>
      <c r="C564" s="284" t="s">
        <v>1011</v>
      </c>
      <c r="D564" s="284" t="s">
        <v>1011</v>
      </c>
      <c r="E564" s="284" t="s">
        <v>1011</v>
      </c>
      <c r="F564" s="284" t="s">
        <v>1011</v>
      </c>
      <c r="G564" s="284">
        <v>7</v>
      </c>
      <c r="H564" s="284">
        <v>3496</v>
      </c>
      <c r="I564" s="284">
        <v>11</v>
      </c>
    </row>
    <row r="565" spans="1:9" x14ac:dyDescent="0.2">
      <c r="A565" s="289">
        <v>75098</v>
      </c>
      <c r="B565" s="290" t="s">
        <v>881</v>
      </c>
      <c r="C565" s="284">
        <v>166</v>
      </c>
      <c r="D565" s="284">
        <v>289522</v>
      </c>
      <c r="E565" s="284">
        <v>102</v>
      </c>
      <c r="F565" s="284">
        <v>574206</v>
      </c>
      <c r="G565" s="284">
        <v>268</v>
      </c>
      <c r="H565" s="284">
        <v>863728</v>
      </c>
      <c r="I565" s="284">
        <v>510</v>
      </c>
    </row>
    <row r="566" spans="1:9" x14ac:dyDescent="0.2">
      <c r="A566" s="289">
        <v>75099</v>
      </c>
      <c r="B566" s="290" t="s">
        <v>882</v>
      </c>
      <c r="C566" s="284">
        <v>4</v>
      </c>
      <c r="D566" s="284">
        <v>10127</v>
      </c>
      <c r="E566" s="284">
        <v>3</v>
      </c>
      <c r="F566" s="284">
        <v>561</v>
      </c>
      <c r="G566" s="284">
        <v>7</v>
      </c>
      <c r="H566" s="284">
        <v>10688</v>
      </c>
      <c r="I566" s="284">
        <v>17</v>
      </c>
    </row>
    <row r="567" spans="1:9" x14ac:dyDescent="0.2">
      <c r="A567" s="289">
        <v>75101</v>
      </c>
      <c r="B567" s="290" t="s">
        <v>883</v>
      </c>
      <c r="C567" s="284" t="s">
        <v>1011</v>
      </c>
      <c r="D567" s="284" t="s">
        <v>1011</v>
      </c>
      <c r="E567" s="284" t="s">
        <v>1011</v>
      </c>
      <c r="F567" s="284" t="s">
        <v>1011</v>
      </c>
      <c r="G567" s="284">
        <v>5</v>
      </c>
      <c r="H567" s="284">
        <v>1710</v>
      </c>
      <c r="I567" s="284">
        <v>10</v>
      </c>
    </row>
    <row r="568" spans="1:9" x14ac:dyDescent="0.2">
      <c r="A568" s="289">
        <v>75102</v>
      </c>
      <c r="B568" s="290" t="s">
        <v>884</v>
      </c>
      <c r="C568" s="284" t="s">
        <v>1011</v>
      </c>
      <c r="D568" s="284" t="s">
        <v>1011</v>
      </c>
      <c r="E568" s="284" t="s">
        <v>1011</v>
      </c>
      <c r="F568" s="284" t="s">
        <v>1011</v>
      </c>
      <c r="G568" s="284">
        <v>5</v>
      </c>
      <c r="H568" s="284">
        <v>2074</v>
      </c>
      <c r="I568" s="284">
        <v>22</v>
      </c>
    </row>
    <row r="569" spans="1:9" x14ac:dyDescent="0.2">
      <c r="A569" s="289">
        <v>75103</v>
      </c>
      <c r="B569" s="290" t="s">
        <v>885</v>
      </c>
      <c r="C569" s="284" t="s">
        <v>1011</v>
      </c>
      <c r="D569" s="284" t="s">
        <v>1011</v>
      </c>
      <c r="E569" s="284" t="s">
        <v>1011</v>
      </c>
      <c r="F569" s="284" t="s">
        <v>1011</v>
      </c>
      <c r="G569" s="284">
        <v>6</v>
      </c>
      <c r="H569" s="284">
        <v>10872</v>
      </c>
      <c r="I569" s="284">
        <v>9</v>
      </c>
    </row>
    <row r="570" spans="1:9" x14ac:dyDescent="0.2">
      <c r="A570" s="289">
        <v>75105</v>
      </c>
      <c r="B570" s="290" t="s">
        <v>886</v>
      </c>
      <c r="C570" s="284" t="s">
        <v>23</v>
      </c>
      <c r="D570" s="284" t="s">
        <v>23</v>
      </c>
      <c r="E570" s="284" t="s">
        <v>1011</v>
      </c>
      <c r="F570" s="284" t="s">
        <v>1011</v>
      </c>
      <c r="G570" s="284" t="s">
        <v>1011</v>
      </c>
      <c r="H570" s="284" t="s">
        <v>1011</v>
      </c>
      <c r="I570" s="284" t="s">
        <v>1011</v>
      </c>
    </row>
    <row r="571" spans="1:9" x14ac:dyDescent="0.2">
      <c r="A571" s="289">
        <v>75109</v>
      </c>
      <c r="B571" s="290" t="s">
        <v>887</v>
      </c>
      <c r="C571" s="284">
        <v>6</v>
      </c>
      <c r="D571" s="284">
        <v>5209</v>
      </c>
      <c r="E571" s="284">
        <v>5</v>
      </c>
      <c r="F571" s="284">
        <v>5225</v>
      </c>
      <c r="G571" s="284">
        <v>11</v>
      </c>
      <c r="H571" s="284">
        <v>10434</v>
      </c>
      <c r="I571" s="284">
        <v>27</v>
      </c>
    </row>
    <row r="572" spans="1:9" x14ac:dyDescent="0.2">
      <c r="A572" s="289">
        <v>75114</v>
      </c>
      <c r="B572" s="290" t="s">
        <v>888</v>
      </c>
      <c r="C572" s="284">
        <v>4</v>
      </c>
      <c r="D572" s="284">
        <v>1949</v>
      </c>
      <c r="E572" s="284">
        <v>4</v>
      </c>
      <c r="F572" s="284">
        <v>655</v>
      </c>
      <c r="G572" s="284">
        <v>8</v>
      </c>
      <c r="H572" s="284">
        <v>2604</v>
      </c>
      <c r="I572" s="284">
        <v>16</v>
      </c>
    </row>
    <row r="573" spans="1:9" x14ac:dyDescent="0.2">
      <c r="A573" s="289">
        <v>75116</v>
      </c>
      <c r="B573" s="290" t="s">
        <v>889</v>
      </c>
      <c r="C573" s="284">
        <v>91</v>
      </c>
      <c r="D573" s="284">
        <v>519657</v>
      </c>
      <c r="E573" s="284">
        <v>46</v>
      </c>
      <c r="F573" s="284">
        <v>243283</v>
      </c>
      <c r="G573" s="284">
        <v>137</v>
      </c>
      <c r="H573" s="284">
        <v>762940</v>
      </c>
      <c r="I573" s="284">
        <v>183</v>
      </c>
    </row>
    <row r="574" spans="1:9" x14ac:dyDescent="0.2">
      <c r="A574" s="289">
        <v>75119</v>
      </c>
      <c r="B574" s="290" t="s">
        <v>890</v>
      </c>
      <c r="C574" s="284" t="s">
        <v>1011</v>
      </c>
      <c r="D574" s="284" t="s">
        <v>1011</v>
      </c>
      <c r="E574" s="284" t="s">
        <v>1011</v>
      </c>
      <c r="F574" s="284" t="s">
        <v>1011</v>
      </c>
      <c r="G574" s="284">
        <v>7</v>
      </c>
      <c r="H574" s="284">
        <v>2854</v>
      </c>
      <c r="I574" s="284">
        <v>27</v>
      </c>
    </row>
    <row r="575" spans="1:9" x14ac:dyDescent="0.2">
      <c r="A575" s="289">
        <v>75121</v>
      </c>
      <c r="B575" s="293" t="s">
        <v>891</v>
      </c>
      <c r="C575" s="284">
        <v>16</v>
      </c>
      <c r="D575" s="284">
        <v>224425</v>
      </c>
      <c r="E575" s="284">
        <v>4</v>
      </c>
      <c r="F575" s="284">
        <v>8860</v>
      </c>
      <c r="G575" s="284">
        <v>20</v>
      </c>
      <c r="H575" s="284">
        <v>233285</v>
      </c>
      <c r="I575" s="284">
        <v>30</v>
      </c>
    </row>
    <row r="576" spans="1:9" x14ac:dyDescent="0.2">
      <c r="A576" s="289">
        <v>75124</v>
      </c>
      <c r="B576" s="290" t="s">
        <v>892</v>
      </c>
      <c r="C576" s="284">
        <v>10</v>
      </c>
      <c r="D576" s="284">
        <v>10900</v>
      </c>
      <c r="E576" s="284">
        <v>7</v>
      </c>
      <c r="F576" s="284">
        <v>3374</v>
      </c>
      <c r="G576" s="284">
        <v>17</v>
      </c>
      <c r="H576" s="284">
        <v>14274</v>
      </c>
      <c r="I576" s="284">
        <v>40</v>
      </c>
    </row>
    <row r="577" spans="1:9" x14ac:dyDescent="0.2">
      <c r="A577" s="289">
        <v>75125</v>
      </c>
      <c r="B577" s="290" t="s">
        <v>893</v>
      </c>
      <c r="C577" s="284">
        <v>4</v>
      </c>
      <c r="D577" s="284">
        <v>5959</v>
      </c>
      <c r="E577" s="284">
        <v>4</v>
      </c>
      <c r="F577" s="284">
        <v>2399</v>
      </c>
      <c r="G577" s="284">
        <v>8</v>
      </c>
      <c r="H577" s="284">
        <v>8358</v>
      </c>
      <c r="I577" s="284">
        <v>15</v>
      </c>
    </row>
    <row r="578" spans="1:9" x14ac:dyDescent="0.2">
      <c r="A578" s="289">
        <v>75127</v>
      </c>
      <c r="B578" s="290" t="s">
        <v>894</v>
      </c>
      <c r="C578" s="284" t="s">
        <v>1011</v>
      </c>
      <c r="D578" s="284" t="s">
        <v>1011</v>
      </c>
      <c r="E578" s="284" t="s">
        <v>1011</v>
      </c>
      <c r="F578" s="284" t="s">
        <v>1011</v>
      </c>
      <c r="G578" s="284">
        <v>18</v>
      </c>
      <c r="H578" s="284">
        <v>15553</v>
      </c>
      <c r="I578" s="284">
        <v>41</v>
      </c>
    </row>
    <row r="579" spans="1:9" x14ac:dyDescent="0.2">
      <c r="A579" s="289">
        <v>75129</v>
      </c>
      <c r="B579" s="290" t="s">
        <v>895</v>
      </c>
      <c r="C579" s="284">
        <v>22</v>
      </c>
      <c r="D579" s="284">
        <v>20035</v>
      </c>
      <c r="E579" s="284">
        <v>19</v>
      </c>
      <c r="F579" s="284">
        <v>127644</v>
      </c>
      <c r="G579" s="284">
        <v>41</v>
      </c>
      <c r="H579" s="284">
        <v>147679</v>
      </c>
      <c r="I579" s="284">
        <v>113</v>
      </c>
    </row>
    <row r="580" spans="1:9" x14ac:dyDescent="0.2">
      <c r="A580" s="289">
        <v>75131</v>
      </c>
      <c r="B580" s="290" t="s">
        <v>896</v>
      </c>
      <c r="C580" s="284">
        <v>35</v>
      </c>
      <c r="D580" s="284">
        <v>98410</v>
      </c>
      <c r="E580" s="284">
        <v>22</v>
      </c>
      <c r="F580" s="284">
        <v>43689</v>
      </c>
      <c r="G580" s="284">
        <v>57</v>
      </c>
      <c r="H580" s="284">
        <v>142099</v>
      </c>
      <c r="I580" s="284">
        <v>107</v>
      </c>
    </row>
    <row r="581" spans="1:9" x14ac:dyDescent="0.2">
      <c r="A581" s="289">
        <v>75132</v>
      </c>
      <c r="B581" s="290" t="s">
        <v>897</v>
      </c>
      <c r="C581" s="284">
        <v>73</v>
      </c>
      <c r="D581" s="284">
        <v>152819</v>
      </c>
      <c r="E581" s="284">
        <v>26</v>
      </c>
      <c r="F581" s="284">
        <v>360769</v>
      </c>
      <c r="G581" s="284">
        <v>99</v>
      </c>
      <c r="H581" s="284">
        <v>513588</v>
      </c>
      <c r="I581" s="284">
        <v>199</v>
      </c>
    </row>
    <row r="582" spans="1:9" x14ac:dyDescent="0.2">
      <c r="A582" s="289">
        <v>75133</v>
      </c>
      <c r="B582" s="290" t="s">
        <v>898</v>
      </c>
      <c r="C582" s="284">
        <v>38</v>
      </c>
      <c r="D582" s="284">
        <v>131017</v>
      </c>
      <c r="E582" s="284">
        <v>16</v>
      </c>
      <c r="F582" s="284">
        <v>54354</v>
      </c>
      <c r="G582" s="284">
        <v>54</v>
      </c>
      <c r="H582" s="284">
        <v>185371</v>
      </c>
      <c r="I582" s="284">
        <v>107</v>
      </c>
    </row>
    <row r="583" spans="1:9" x14ac:dyDescent="0.2">
      <c r="A583" s="289">
        <v>75134</v>
      </c>
      <c r="B583" s="290" t="s">
        <v>899</v>
      </c>
      <c r="C583" s="284">
        <v>65</v>
      </c>
      <c r="D583" s="284">
        <v>161578</v>
      </c>
      <c r="E583" s="284">
        <v>22</v>
      </c>
      <c r="F583" s="284">
        <v>145682</v>
      </c>
      <c r="G583" s="284">
        <v>87</v>
      </c>
      <c r="H583" s="284">
        <v>307260</v>
      </c>
      <c r="I583" s="284">
        <v>155</v>
      </c>
    </row>
    <row r="584" spans="1:9" x14ac:dyDescent="0.2">
      <c r="A584" s="289">
        <v>75135</v>
      </c>
      <c r="B584" s="290" t="s">
        <v>900</v>
      </c>
      <c r="C584" s="284">
        <v>67</v>
      </c>
      <c r="D584" s="284">
        <v>231577</v>
      </c>
      <c r="E584" s="284">
        <v>29</v>
      </c>
      <c r="F584" s="284">
        <v>66577</v>
      </c>
      <c r="G584" s="284">
        <v>96</v>
      </c>
      <c r="H584" s="284">
        <v>298154</v>
      </c>
      <c r="I584" s="284">
        <v>199</v>
      </c>
    </row>
    <row r="585" spans="1:9" x14ac:dyDescent="0.2">
      <c r="A585" s="289">
        <v>75136</v>
      </c>
      <c r="B585" s="290" t="s">
        <v>901</v>
      </c>
      <c r="C585" s="284">
        <v>32</v>
      </c>
      <c r="D585" s="284">
        <v>87835</v>
      </c>
      <c r="E585" s="284">
        <v>37</v>
      </c>
      <c r="F585" s="284">
        <v>2146089</v>
      </c>
      <c r="G585" s="284">
        <v>69</v>
      </c>
      <c r="H585" s="284">
        <v>2233924</v>
      </c>
      <c r="I585" s="284">
        <v>122</v>
      </c>
    </row>
    <row r="586" spans="1:9" x14ac:dyDescent="0.2">
      <c r="A586" s="291">
        <v>76</v>
      </c>
      <c r="B586" s="292" t="s">
        <v>902</v>
      </c>
      <c r="C586" s="287">
        <v>1642</v>
      </c>
      <c r="D586" s="287">
        <v>4299528</v>
      </c>
      <c r="E586" s="287">
        <v>827</v>
      </c>
      <c r="F586" s="287">
        <v>3892083</v>
      </c>
      <c r="G586" s="287">
        <v>2469</v>
      </c>
      <c r="H586" s="287">
        <v>8191611</v>
      </c>
      <c r="I586" s="287">
        <v>4542</v>
      </c>
    </row>
    <row r="587" spans="1:9" x14ac:dyDescent="0.2">
      <c r="A587" s="289">
        <v>76003</v>
      </c>
      <c r="B587" s="293" t="s">
        <v>903</v>
      </c>
      <c r="C587" s="284">
        <v>53</v>
      </c>
      <c r="D587" s="284">
        <v>338340</v>
      </c>
      <c r="E587" s="284">
        <v>31</v>
      </c>
      <c r="F587" s="284">
        <v>288118</v>
      </c>
      <c r="G587" s="284">
        <v>84</v>
      </c>
      <c r="H587" s="284">
        <v>626458</v>
      </c>
      <c r="I587" s="284">
        <v>172</v>
      </c>
    </row>
    <row r="588" spans="1:9" x14ac:dyDescent="0.2">
      <c r="A588" s="289">
        <v>76004</v>
      </c>
      <c r="B588" s="290" t="s">
        <v>904</v>
      </c>
      <c r="C588" s="284">
        <v>40</v>
      </c>
      <c r="D588" s="284">
        <v>54532</v>
      </c>
      <c r="E588" s="284">
        <v>27</v>
      </c>
      <c r="F588" s="284">
        <v>41216</v>
      </c>
      <c r="G588" s="284">
        <v>67</v>
      </c>
      <c r="H588" s="284">
        <v>95748</v>
      </c>
      <c r="I588" s="284">
        <v>163</v>
      </c>
    </row>
    <row r="589" spans="1:9" x14ac:dyDescent="0.2">
      <c r="A589" s="289">
        <v>76006</v>
      </c>
      <c r="B589" s="290" t="s">
        <v>905</v>
      </c>
      <c r="C589" s="284">
        <v>6</v>
      </c>
      <c r="D589" s="284">
        <v>6933</v>
      </c>
      <c r="E589" s="284">
        <v>3</v>
      </c>
      <c r="F589" s="284">
        <v>2483</v>
      </c>
      <c r="G589" s="284">
        <v>9</v>
      </c>
      <c r="H589" s="284">
        <v>9416</v>
      </c>
      <c r="I589" s="284">
        <v>8</v>
      </c>
    </row>
    <row r="590" spans="1:9" x14ac:dyDescent="0.2">
      <c r="A590" s="289">
        <v>76007</v>
      </c>
      <c r="B590" s="290" t="s">
        <v>906</v>
      </c>
      <c r="C590" s="284" t="s">
        <v>1011</v>
      </c>
      <c r="D590" s="284" t="s">
        <v>1011</v>
      </c>
      <c r="E590" s="284" t="s">
        <v>1011</v>
      </c>
      <c r="F590" s="284" t="s">
        <v>1011</v>
      </c>
      <c r="G590" s="284">
        <v>8</v>
      </c>
      <c r="H590" s="284">
        <v>10281</v>
      </c>
      <c r="I590" s="284">
        <v>28</v>
      </c>
    </row>
    <row r="591" spans="1:9" x14ac:dyDescent="0.2">
      <c r="A591" s="289">
        <v>76008</v>
      </c>
      <c r="B591" s="290" t="s">
        <v>907</v>
      </c>
      <c r="C591" s="284">
        <v>14</v>
      </c>
      <c r="D591" s="284">
        <v>19380</v>
      </c>
      <c r="E591" s="284">
        <v>8</v>
      </c>
      <c r="F591" s="284">
        <v>16964</v>
      </c>
      <c r="G591" s="284">
        <v>22</v>
      </c>
      <c r="H591" s="284">
        <v>36344</v>
      </c>
      <c r="I591" s="284">
        <v>43</v>
      </c>
    </row>
    <row r="592" spans="1:9" x14ac:dyDescent="0.2">
      <c r="A592" s="289">
        <v>76009</v>
      </c>
      <c r="B592" s="290" t="s">
        <v>908</v>
      </c>
      <c r="C592" s="284">
        <v>19</v>
      </c>
      <c r="D592" s="284">
        <v>46426</v>
      </c>
      <c r="E592" s="284">
        <v>8</v>
      </c>
      <c r="F592" s="284">
        <v>9300</v>
      </c>
      <c r="G592" s="284">
        <v>27</v>
      </c>
      <c r="H592" s="284">
        <v>55726</v>
      </c>
      <c r="I592" s="284">
        <v>42</v>
      </c>
    </row>
    <row r="593" spans="1:9" x14ac:dyDescent="0.2">
      <c r="A593" s="289">
        <v>76012</v>
      </c>
      <c r="B593" s="290" t="s">
        <v>909</v>
      </c>
      <c r="C593" s="284">
        <v>12</v>
      </c>
      <c r="D593" s="284">
        <v>159239</v>
      </c>
      <c r="E593" s="284">
        <v>6</v>
      </c>
      <c r="F593" s="284">
        <v>33531</v>
      </c>
      <c r="G593" s="284">
        <v>18</v>
      </c>
      <c r="H593" s="284">
        <v>192770</v>
      </c>
      <c r="I593" s="284">
        <v>31</v>
      </c>
    </row>
    <row r="594" spans="1:9" x14ac:dyDescent="0.2">
      <c r="A594" s="289">
        <v>76014</v>
      </c>
      <c r="B594" s="290" t="s">
        <v>910</v>
      </c>
      <c r="C594" s="284">
        <v>6</v>
      </c>
      <c r="D594" s="284">
        <v>7177</v>
      </c>
      <c r="E594" s="284">
        <v>4</v>
      </c>
      <c r="F594" s="284">
        <v>2474</v>
      </c>
      <c r="G594" s="284">
        <v>10</v>
      </c>
      <c r="H594" s="284">
        <v>9651</v>
      </c>
      <c r="I594" s="284">
        <v>9</v>
      </c>
    </row>
    <row r="595" spans="1:9" x14ac:dyDescent="0.2">
      <c r="A595" s="289">
        <v>76017</v>
      </c>
      <c r="B595" s="290" t="s">
        <v>911</v>
      </c>
      <c r="C595" s="284">
        <v>5</v>
      </c>
      <c r="D595" s="284">
        <v>3817</v>
      </c>
      <c r="E595" s="284">
        <v>4</v>
      </c>
      <c r="F595" s="284">
        <v>832</v>
      </c>
      <c r="G595" s="284">
        <v>9</v>
      </c>
      <c r="H595" s="284">
        <v>4649</v>
      </c>
      <c r="I595" s="284">
        <v>12</v>
      </c>
    </row>
    <row r="596" spans="1:9" x14ac:dyDescent="0.2">
      <c r="A596" s="289">
        <v>76019</v>
      </c>
      <c r="B596" s="290" t="s">
        <v>912</v>
      </c>
      <c r="C596" s="284" t="s">
        <v>1011</v>
      </c>
      <c r="D596" s="284" t="s">
        <v>1011</v>
      </c>
      <c r="E596" s="284" t="s">
        <v>1011</v>
      </c>
      <c r="F596" s="284" t="s">
        <v>1011</v>
      </c>
      <c r="G596" s="284">
        <v>5</v>
      </c>
      <c r="H596" s="284">
        <v>1093</v>
      </c>
      <c r="I596" s="284">
        <v>8</v>
      </c>
    </row>
    <row r="597" spans="1:9" x14ac:dyDescent="0.2">
      <c r="A597" s="289">
        <v>76022</v>
      </c>
      <c r="B597" s="290" t="s">
        <v>913</v>
      </c>
      <c r="C597" s="284">
        <v>317</v>
      </c>
      <c r="D597" s="284">
        <v>694211</v>
      </c>
      <c r="E597" s="284">
        <v>125</v>
      </c>
      <c r="F597" s="284">
        <v>436837</v>
      </c>
      <c r="G597" s="284">
        <v>442</v>
      </c>
      <c r="H597" s="284">
        <v>1131048</v>
      </c>
      <c r="I597" s="284">
        <v>923</v>
      </c>
    </row>
    <row r="598" spans="1:9" x14ac:dyDescent="0.2">
      <c r="A598" s="289">
        <v>76023</v>
      </c>
      <c r="B598" s="290" t="s">
        <v>914</v>
      </c>
      <c r="C598" s="284">
        <v>21</v>
      </c>
      <c r="D598" s="284">
        <v>29598</v>
      </c>
      <c r="E598" s="284">
        <v>9</v>
      </c>
      <c r="F598" s="284">
        <v>5363</v>
      </c>
      <c r="G598" s="284">
        <v>30</v>
      </c>
      <c r="H598" s="284">
        <v>34961</v>
      </c>
      <c r="I598" s="284">
        <v>57</v>
      </c>
    </row>
    <row r="599" spans="1:9" x14ac:dyDescent="0.2">
      <c r="A599" s="289">
        <v>76026</v>
      </c>
      <c r="B599" s="290" t="s">
        <v>778</v>
      </c>
      <c r="C599" s="284" t="s">
        <v>1011</v>
      </c>
      <c r="D599" s="284" t="s">
        <v>1011</v>
      </c>
      <c r="E599" s="284" t="s">
        <v>1011</v>
      </c>
      <c r="F599" s="284" t="s">
        <v>1011</v>
      </c>
      <c r="G599" s="284">
        <v>6</v>
      </c>
      <c r="H599" s="284">
        <v>2660</v>
      </c>
      <c r="I599" s="284">
        <v>23</v>
      </c>
    </row>
    <row r="600" spans="1:9" x14ac:dyDescent="0.2">
      <c r="A600" s="289">
        <v>76027</v>
      </c>
      <c r="B600" s="290" t="s">
        <v>915</v>
      </c>
      <c r="C600" s="284">
        <v>5</v>
      </c>
      <c r="D600" s="284">
        <v>6649</v>
      </c>
      <c r="E600" s="284">
        <v>7</v>
      </c>
      <c r="F600" s="284">
        <v>5653</v>
      </c>
      <c r="G600" s="284">
        <v>12</v>
      </c>
      <c r="H600" s="284">
        <v>12302</v>
      </c>
      <c r="I600" s="284">
        <v>13</v>
      </c>
    </row>
    <row r="601" spans="1:9" x14ac:dyDescent="0.2">
      <c r="A601" s="289">
        <v>76028</v>
      </c>
      <c r="B601" s="290" t="s">
        <v>916</v>
      </c>
      <c r="C601" s="284" t="s">
        <v>1011</v>
      </c>
      <c r="D601" s="284" t="s">
        <v>1011</v>
      </c>
      <c r="E601" s="284" t="s">
        <v>1011</v>
      </c>
      <c r="F601" s="284" t="s">
        <v>1011</v>
      </c>
      <c r="G601" s="284">
        <v>6</v>
      </c>
      <c r="H601" s="284">
        <v>4669</v>
      </c>
      <c r="I601" s="284">
        <v>5</v>
      </c>
    </row>
    <row r="602" spans="1:9" x14ac:dyDescent="0.2">
      <c r="A602" s="289">
        <v>76029</v>
      </c>
      <c r="B602" s="290" t="s">
        <v>917</v>
      </c>
      <c r="C602" s="284">
        <v>17</v>
      </c>
      <c r="D602" s="284">
        <v>16057</v>
      </c>
      <c r="E602" s="284">
        <v>8</v>
      </c>
      <c r="F602" s="284">
        <v>23153</v>
      </c>
      <c r="G602" s="284">
        <v>25</v>
      </c>
      <c r="H602" s="284">
        <v>39210</v>
      </c>
      <c r="I602" s="284">
        <v>54</v>
      </c>
    </row>
    <row r="603" spans="1:9" x14ac:dyDescent="0.2">
      <c r="A603" s="289">
        <v>76033</v>
      </c>
      <c r="B603" s="290" t="s">
        <v>918</v>
      </c>
      <c r="C603" s="284" t="s">
        <v>1011</v>
      </c>
      <c r="D603" s="284" t="s">
        <v>1011</v>
      </c>
      <c r="E603" s="284" t="s">
        <v>1011</v>
      </c>
      <c r="F603" s="284" t="s">
        <v>1011</v>
      </c>
      <c r="G603" s="284">
        <v>8</v>
      </c>
      <c r="H603" s="284">
        <v>10180</v>
      </c>
      <c r="I603" s="284">
        <v>13</v>
      </c>
    </row>
    <row r="604" spans="1:9" x14ac:dyDescent="0.2">
      <c r="A604" s="289">
        <v>76034</v>
      </c>
      <c r="B604" s="290" t="s">
        <v>919</v>
      </c>
      <c r="C604" s="284">
        <v>7</v>
      </c>
      <c r="D604" s="284">
        <v>9256</v>
      </c>
      <c r="E604" s="284">
        <v>7</v>
      </c>
      <c r="F604" s="284">
        <v>28316</v>
      </c>
      <c r="G604" s="284">
        <v>14</v>
      </c>
      <c r="H604" s="284">
        <v>37572</v>
      </c>
      <c r="I604" s="284">
        <v>26</v>
      </c>
    </row>
    <row r="605" spans="1:9" x14ac:dyDescent="0.2">
      <c r="A605" s="289">
        <v>76036</v>
      </c>
      <c r="B605" s="290" t="s">
        <v>920</v>
      </c>
      <c r="C605" s="284">
        <v>26</v>
      </c>
      <c r="D605" s="284">
        <v>584294</v>
      </c>
      <c r="E605" s="284">
        <v>36</v>
      </c>
      <c r="F605" s="284">
        <v>172668</v>
      </c>
      <c r="G605" s="284">
        <v>62</v>
      </c>
      <c r="H605" s="284">
        <v>756962</v>
      </c>
      <c r="I605" s="284">
        <v>77</v>
      </c>
    </row>
    <row r="606" spans="1:9" x14ac:dyDescent="0.2">
      <c r="A606" s="289">
        <v>76038</v>
      </c>
      <c r="B606" s="290" t="s">
        <v>921</v>
      </c>
      <c r="C606" s="284" t="s">
        <v>1011</v>
      </c>
      <c r="D606" s="284" t="s">
        <v>1011</v>
      </c>
      <c r="E606" s="284" t="s">
        <v>1011</v>
      </c>
      <c r="F606" s="284" t="s">
        <v>1011</v>
      </c>
      <c r="G606" s="284">
        <v>4</v>
      </c>
      <c r="H606" s="284">
        <v>951</v>
      </c>
      <c r="I606" s="284" t="s">
        <v>1011</v>
      </c>
    </row>
    <row r="607" spans="1:9" x14ac:dyDescent="0.2">
      <c r="A607" s="289">
        <v>76039</v>
      </c>
      <c r="B607" s="290" t="s">
        <v>922</v>
      </c>
      <c r="C607" s="284">
        <v>80</v>
      </c>
      <c r="D607" s="284">
        <v>149708</v>
      </c>
      <c r="E607" s="284">
        <v>25</v>
      </c>
      <c r="F607" s="284">
        <v>139927</v>
      </c>
      <c r="G607" s="284">
        <v>105</v>
      </c>
      <c r="H607" s="284">
        <v>289635</v>
      </c>
      <c r="I607" s="284">
        <v>190</v>
      </c>
    </row>
    <row r="608" spans="1:9" x14ac:dyDescent="0.2">
      <c r="A608" s="289">
        <v>76041</v>
      </c>
      <c r="B608" s="290" t="s">
        <v>923</v>
      </c>
      <c r="C608" s="284">
        <v>15</v>
      </c>
      <c r="D608" s="284">
        <v>12795</v>
      </c>
      <c r="E608" s="284">
        <v>8</v>
      </c>
      <c r="F608" s="284">
        <v>15818</v>
      </c>
      <c r="G608" s="284">
        <v>23</v>
      </c>
      <c r="H608" s="284">
        <v>28613</v>
      </c>
      <c r="I608" s="284">
        <v>32</v>
      </c>
    </row>
    <row r="609" spans="1:9" x14ac:dyDescent="0.2">
      <c r="A609" s="289">
        <v>76042</v>
      </c>
      <c r="B609" s="290" t="s">
        <v>924</v>
      </c>
      <c r="C609" s="284">
        <v>8</v>
      </c>
      <c r="D609" s="284">
        <v>23802</v>
      </c>
      <c r="E609" s="284">
        <v>10</v>
      </c>
      <c r="F609" s="284">
        <v>223783</v>
      </c>
      <c r="G609" s="284">
        <v>18</v>
      </c>
      <c r="H609" s="284">
        <v>247585</v>
      </c>
      <c r="I609" s="284">
        <v>15</v>
      </c>
    </row>
    <row r="610" spans="1:9" x14ac:dyDescent="0.2">
      <c r="A610" s="289">
        <v>76043</v>
      </c>
      <c r="B610" s="290" t="s">
        <v>925</v>
      </c>
      <c r="C610" s="284">
        <v>9</v>
      </c>
      <c r="D610" s="284">
        <v>15481</v>
      </c>
      <c r="E610" s="284">
        <v>5</v>
      </c>
      <c r="F610" s="284">
        <v>3040</v>
      </c>
      <c r="G610" s="284">
        <v>14</v>
      </c>
      <c r="H610" s="284">
        <v>18521</v>
      </c>
      <c r="I610" s="284">
        <v>23</v>
      </c>
    </row>
    <row r="611" spans="1:9" x14ac:dyDescent="0.2">
      <c r="A611" s="289">
        <v>76044</v>
      </c>
      <c r="B611" s="290" t="s">
        <v>926</v>
      </c>
      <c r="C611" s="284">
        <v>6</v>
      </c>
      <c r="D611" s="284">
        <v>9442</v>
      </c>
      <c r="E611" s="284">
        <v>6</v>
      </c>
      <c r="F611" s="284">
        <v>3263</v>
      </c>
      <c r="G611" s="284">
        <v>12</v>
      </c>
      <c r="H611" s="284">
        <v>12705</v>
      </c>
      <c r="I611" s="284">
        <v>18</v>
      </c>
    </row>
    <row r="612" spans="1:9" x14ac:dyDescent="0.2">
      <c r="A612" s="289">
        <v>76049</v>
      </c>
      <c r="B612" s="290" t="s">
        <v>927</v>
      </c>
      <c r="C612" s="284">
        <v>40</v>
      </c>
      <c r="D612" s="284">
        <v>122403</v>
      </c>
      <c r="E612" s="284">
        <v>26</v>
      </c>
      <c r="F612" s="284">
        <v>45760</v>
      </c>
      <c r="G612" s="284">
        <v>66</v>
      </c>
      <c r="H612" s="284">
        <v>168163</v>
      </c>
      <c r="I612" s="284">
        <v>110</v>
      </c>
    </row>
    <row r="613" spans="1:9" x14ac:dyDescent="0.2">
      <c r="A613" s="289">
        <v>76055</v>
      </c>
      <c r="B613" s="290" t="s">
        <v>928</v>
      </c>
      <c r="C613" s="284">
        <v>9</v>
      </c>
      <c r="D613" s="284">
        <v>10929</v>
      </c>
      <c r="E613" s="284">
        <v>7</v>
      </c>
      <c r="F613" s="284">
        <v>2927</v>
      </c>
      <c r="G613" s="284">
        <v>16</v>
      </c>
      <c r="H613" s="284">
        <v>13856</v>
      </c>
      <c r="I613" s="284">
        <v>23</v>
      </c>
    </row>
    <row r="614" spans="1:9" x14ac:dyDescent="0.2">
      <c r="A614" s="289">
        <v>76058</v>
      </c>
      <c r="B614" s="290" t="s">
        <v>929</v>
      </c>
      <c r="C614" s="284">
        <v>18</v>
      </c>
      <c r="D614" s="284">
        <v>96254</v>
      </c>
      <c r="E614" s="284">
        <v>19</v>
      </c>
      <c r="F614" s="284">
        <v>29155</v>
      </c>
      <c r="G614" s="284">
        <v>37</v>
      </c>
      <c r="H614" s="284">
        <v>125409</v>
      </c>
      <c r="I614" s="284">
        <v>47</v>
      </c>
    </row>
    <row r="615" spans="1:9" x14ac:dyDescent="0.2">
      <c r="A615" s="289">
        <v>76059</v>
      </c>
      <c r="B615" s="290" t="s">
        <v>930</v>
      </c>
      <c r="C615" s="284" t="s">
        <v>1011</v>
      </c>
      <c r="D615" s="284" t="s">
        <v>1011</v>
      </c>
      <c r="E615" s="284" t="s">
        <v>1011</v>
      </c>
      <c r="F615" s="284" t="s">
        <v>1011</v>
      </c>
      <c r="G615" s="284">
        <v>7</v>
      </c>
      <c r="H615" s="284">
        <v>3069</v>
      </c>
      <c r="I615" s="284">
        <v>24</v>
      </c>
    </row>
    <row r="616" spans="1:9" x14ac:dyDescent="0.2">
      <c r="A616" s="289">
        <v>76061</v>
      </c>
      <c r="B616" s="290" t="s">
        <v>931</v>
      </c>
      <c r="C616" s="284">
        <v>94</v>
      </c>
      <c r="D616" s="284">
        <v>230083</v>
      </c>
      <c r="E616" s="284">
        <v>52</v>
      </c>
      <c r="F616" s="284">
        <v>427072</v>
      </c>
      <c r="G616" s="284">
        <v>146</v>
      </c>
      <c r="H616" s="284">
        <v>657155</v>
      </c>
      <c r="I616" s="284">
        <v>212</v>
      </c>
    </row>
    <row r="617" spans="1:9" ht="11.25" customHeight="1" x14ac:dyDescent="0.2">
      <c r="A617" s="289">
        <v>76062</v>
      </c>
      <c r="B617" s="290" t="s">
        <v>932</v>
      </c>
      <c r="C617" s="284" t="s">
        <v>1011</v>
      </c>
      <c r="D617" s="284" t="s">
        <v>1011</v>
      </c>
      <c r="E617" s="284" t="s">
        <v>1011</v>
      </c>
      <c r="F617" s="284" t="s">
        <v>1011</v>
      </c>
      <c r="G617" s="284">
        <v>17</v>
      </c>
      <c r="H617" s="284">
        <v>147003</v>
      </c>
      <c r="I617" s="284">
        <v>32</v>
      </c>
    </row>
    <row r="618" spans="1:9" ht="11.25" customHeight="1" x14ac:dyDescent="0.2">
      <c r="A618" s="289">
        <v>76064</v>
      </c>
      <c r="B618" s="290" t="s">
        <v>933</v>
      </c>
      <c r="C618" s="284">
        <v>12</v>
      </c>
      <c r="D618" s="284">
        <v>20924</v>
      </c>
      <c r="E618" s="284">
        <v>6</v>
      </c>
      <c r="F618" s="284">
        <v>3248</v>
      </c>
      <c r="G618" s="284">
        <v>18</v>
      </c>
      <c r="H618" s="284">
        <v>24172</v>
      </c>
      <c r="I618" s="284">
        <v>30</v>
      </c>
    </row>
    <row r="619" spans="1:9" ht="11.25" customHeight="1" x14ac:dyDescent="0.2">
      <c r="A619" s="289">
        <v>76067</v>
      </c>
      <c r="B619" s="290" t="s">
        <v>934</v>
      </c>
      <c r="C619" s="284">
        <v>8</v>
      </c>
      <c r="D619" s="284">
        <v>12141</v>
      </c>
      <c r="E619" s="284">
        <v>4</v>
      </c>
      <c r="F619" s="284">
        <v>448</v>
      </c>
      <c r="G619" s="284">
        <v>12</v>
      </c>
      <c r="H619" s="284">
        <v>12589</v>
      </c>
      <c r="I619" s="284" t="s">
        <v>1011</v>
      </c>
    </row>
    <row r="620" spans="1:9" ht="11.25" customHeight="1" x14ac:dyDescent="0.2">
      <c r="A620" s="289">
        <v>76068</v>
      </c>
      <c r="B620" s="290" t="s">
        <v>935</v>
      </c>
      <c r="C620" s="284">
        <v>7</v>
      </c>
      <c r="D620" s="284">
        <v>15535</v>
      </c>
      <c r="E620" s="284">
        <v>3</v>
      </c>
      <c r="F620" s="284">
        <v>437</v>
      </c>
      <c r="G620" s="284">
        <v>10</v>
      </c>
      <c r="H620" s="284">
        <v>15972</v>
      </c>
      <c r="I620" s="284">
        <v>5</v>
      </c>
    </row>
    <row r="621" spans="1:9" ht="11.25" customHeight="1" x14ac:dyDescent="0.2">
      <c r="A621" s="289">
        <v>76069</v>
      </c>
      <c r="B621" s="290" t="s">
        <v>936</v>
      </c>
      <c r="C621" s="284">
        <v>19</v>
      </c>
      <c r="D621" s="284">
        <v>17341</v>
      </c>
      <c r="E621" s="284">
        <v>16</v>
      </c>
      <c r="F621" s="284">
        <v>92202</v>
      </c>
      <c r="G621" s="284">
        <v>35</v>
      </c>
      <c r="H621" s="284">
        <v>109543</v>
      </c>
      <c r="I621" s="284">
        <v>52</v>
      </c>
    </row>
    <row r="622" spans="1:9" ht="11.25" customHeight="1" x14ac:dyDescent="0.2">
      <c r="A622" s="289">
        <v>76074</v>
      </c>
      <c r="B622" s="290" t="s">
        <v>937</v>
      </c>
      <c r="C622" s="284" t="s">
        <v>1011</v>
      </c>
      <c r="D622" s="284" t="s">
        <v>1011</v>
      </c>
      <c r="E622" s="284" t="s">
        <v>1011</v>
      </c>
      <c r="F622" s="284" t="s">
        <v>1011</v>
      </c>
      <c r="G622" s="284">
        <v>5</v>
      </c>
      <c r="H622" s="284">
        <v>1945</v>
      </c>
      <c r="I622" s="284">
        <v>5</v>
      </c>
    </row>
    <row r="623" spans="1:9" ht="11.25" customHeight="1" x14ac:dyDescent="0.2">
      <c r="A623" s="289">
        <v>76079</v>
      </c>
      <c r="B623" s="290" t="s">
        <v>938</v>
      </c>
      <c r="C623" s="284">
        <v>135</v>
      </c>
      <c r="D623" s="284">
        <v>283696</v>
      </c>
      <c r="E623" s="284">
        <v>63</v>
      </c>
      <c r="F623" s="284">
        <v>191431</v>
      </c>
      <c r="G623" s="284">
        <v>198</v>
      </c>
      <c r="H623" s="284">
        <v>475127</v>
      </c>
      <c r="I623" s="284">
        <v>334</v>
      </c>
    </row>
    <row r="624" spans="1:9" ht="11.25" customHeight="1" x14ac:dyDescent="0.2">
      <c r="A624" s="289">
        <v>76081</v>
      </c>
      <c r="B624" s="290" t="s">
        <v>939</v>
      </c>
      <c r="C624" s="284">
        <v>5</v>
      </c>
      <c r="D624" s="284">
        <v>14146</v>
      </c>
      <c r="E624" s="284">
        <v>7</v>
      </c>
      <c r="F624" s="284">
        <v>52625</v>
      </c>
      <c r="G624" s="284">
        <v>12</v>
      </c>
      <c r="H624" s="284">
        <v>66771</v>
      </c>
      <c r="I624" s="284">
        <v>13</v>
      </c>
    </row>
    <row r="625" spans="1:9" ht="11.25" customHeight="1" x14ac:dyDescent="0.2">
      <c r="A625" s="289">
        <v>76084</v>
      </c>
      <c r="B625" s="290" t="s">
        <v>940</v>
      </c>
      <c r="C625" s="284">
        <v>35</v>
      </c>
      <c r="D625" s="284">
        <v>64682</v>
      </c>
      <c r="E625" s="284">
        <v>32</v>
      </c>
      <c r="F625" s="284">
        <v>102133</v>
      </c>
      <c r="G625" s="284">
        <v>67</v>
      </c>
      <c r="H625" s="284">
        <v>166815</v>
      </c>
      <c r="I625" s="284">
        <v>118</v>
      </c>
    </row>
    <row r="626" spans="1:9" ht="11.25" customHeight="1" x14ac:dyDescent="0.2">
      <c r="A626" s="289">
        <v>76086</v>
      </c>
      <c r="B626" s="293" t="s">
        <v>941</v>
      </c>
      <c r="C626" s="284">
        <v>8</v>
      </c>
      <c r="D626" s="284">
        <v>12310</v>
      </c>
      <c r="E626" s="284">
        <v>8</v>
      </c>
      <c r="F626" s="284">
        <v>5232</v>
      </c>
      <c r="G626" s="284">
        <v>16</v>
      </c>
      <c r="H626" s="284">
        <v>17542</v>
      </c>
      <c r="I626" s="284">
        <v>20</v>
      </c>
    </row>
    <row r="627" spans="1:9" ht="11.25" customHeight="1" x14ac:dyDescent="0.2">
      <c r="A627" s="289">
        <v>76087</v>
      </c>
      <c r="B627" s="290" t="s">
        <v>942</v>
      </c>
      <c r="C627" s="284">
        <v>299</v>
      </c>
      <c r="D627" s="284">
        <v>695963</v>
      </c>
      <c r="E627" s="284">
        <v>110</v>
      </c>
      <c r="F627" s="284">
        <v>999764</v>
      </c>
      <c r="G627" s="284">
        <v>409</v>
      </c>
      <c r="H627" s="284">
        <v>1695727</v>
      </c>
      <c r="I627" s="284">
        <v>752</v>
      </c>
    </row>
    <row r="628" spans="1:9" ht="11.25" customHeight="1" x14ac:dyDescent="0.2">
      <c r="A628" s="289">
        <v>76088</v>
      </c>
      <c r="B628" s="290" t="s">
        <v>943</v>
      </c>
      <c r="C628" s="284">
        <v>65</v>
      </c>
      <c r="D628" s="284">
        <v>144605</v>
      </c>
      <c r="E628" s="284">
        <v>26</v>
      </c>
      <c r="F628" s="284">
        <v>74922</v>
      </c>
      <c r="G628" s="284">
        <v>91</v>
      </c>
      <c r="H628" s="284">
        <v>219527</v>
      </c>
      <c r="I628" s="284">
        <v>166</v>
      </c>
    </row>
    <row r="629" spans="1:9" ht="11.25" customHeight="1" x14ac:dyDescent="0.2">
      <c r="A629" s="289">
        <v>76089</v>
      </c>
      <c r="B629" s="290" t="s">
        <v>944</v>
      </c>
      <c r="C629" s="284">
        <v>65</v>
      </c>
      <c r="D629" s="284">
        <v>82655</v>
      </c>
      <c r="E629" s="284">
        <v>24</v>
      </c>
      <c r="F629" s="284">
        <v>96496</v>
      </c>
      <c r="G629" s="284">
        <v>89</v>
      </c>
      <c r="H629" s="284">
        <v>179151</v>
      </c>
      <c r="I629" s="284">
        <v>190</v>
      </c>
    </row>
    <row r="630" spans="1:9" ht="11.25" customHeight="1" x14ac:dyDescent="0.2">
      <c r="A630" s="289">
        <v>76092</v>
      </c>
      <c r="B630" s="290" t="s">
        <v>945</v>
      </c>
      <c r="C630" s="284">
        <v>61</v>
      </c>
      <c r="D630" s="284">
        <v>176505</v>
      </c>
      <c r="E630" s="284">
        <v>22</v>
      </c>
      <c r="F630" s="284">
        <v>34082</v>
      </c>
      <c r="G630" s="284">
        <v>83</v>
      </c>
      <c r="H630" s="284">
        <v>210587</v>
      </c>
      <c r="I630" s="284">
        <v>187</v>
      </c>
    </row>
    <row r="631" spans="1:9" ht="11.25" customHeight="1" x14ac:dyDescent="0.2">
      <c r="A631" s="289">
        <v>76093</v>
      </c>
      <c r="B631" s="290" t="s">
        <v>946</v>
      </c>
      <c r="C631" s="284">
        <v>71</v>
      </c>
      <c r="D631" s="284">
        <v>80031</v>
      </c>
      <c r="E631" s="284">
        <v>24</v>
      </c>
      <c r="F631" s="284">
        <v>131748</v>
      </c>
      <c r="G631" s="284">
        <v>95</v>
      </c>
      <c r="H631" s="284">
        <v>211779</v>
      </c>
      <c r="I631" s="284">
        <v>233</v>
      </c>
    </row>
    <row r="632" spans="1:9" ht="11.25" customHeight="1" x14ac:dyDescent="0.2">
      <c r="A632" s="291">
        <v>77</v>
      </c>
      <c r="B632" s="292" t="s">
        <v>947</v>
      </c>
      <c r="C632" s="287">
        <v>1234</v>
      </c>
      <c r="D632" s="287">
        <v>2568539</v>
      </c>
      <c r="E632" s="287">
        <v>637</v>
      </c>
      <c r="F632" s="287">
        <v>2891036</v>
      </c>
      <c r="G632" s="287">
        <v>1871</v>
      </c>
      <c r="H632" s="287">
        <v>5459575</v>
      </c>
      <c r="I632" s="287">
        <v>3091</v>
      </c>
    </row>
    <row r="633" spans="1:9" ht="11.25" customHeight="1" x14ac:dyDescent="0.2">
      <c r="A633" s="289">
        <v>77001</v>
      </c>
      <c r="B633" s="290" t="s">
        <v>948</v>
      </c>
      <c r="C633" s="284">
        <v>381</v>
      </c>
      <c r="D633" s="284">
        <v>690973</v>
      </c>
      <c r="E633" s="284">
        <v>192</v>
      </c>
      <c r="F633" s="284">
        <v>1101167</v>
      </c>
      <c r="G633" s="284">
        <v>573</v>
      </c>
      <c r="H633" s="284">
        <v>1792140</v>
      </c>
      <c r="I633" s="284">
        <v>900</v>
      </c>
    </row>
    <row r="634" spans="1:9" ht="11.25" customHeight="1" x14ac:dyDescent="0.2">
      <c r="A634" s="289">
        <v>77003</v>
      </c>
      <c r="B634" s="290" t="s">
        <v>949</v>
      </c>
      <c r="C634" s="288" t="s">
        <v>1011</v>
      </c>
      <c r="D634" s="288" t="s">
        <v>1011</v>
      </c>
      <c r="E634" s="284" t="s">
        <v>1011</v>
      </c>
      <c r="F634" s="284" t="s">
        <v>1011</v>
      </c>
      <c r="G634" s="284">
        <v>6</v>
      </c>
      <c r="H634" s="284">
        <v>4898</v>
      </c>
      <c r="I634" s="284">
        <v>26</v>
      </c>
    </row>
    <row r="635" spans="1:9" ht="11.25" customHeight="1" x14ac:dyDescent="0.2">
      <c r="A635" s="289">
        <v>77005</v>
      </c>
      <c r="B635" s="290" t="s">
        <v>950</v>
      </c>
      <c r="C635" s="288" t="s">
        <v>1011</v>
      </c>
      <c r="D635" s="288" t="s">
        <v>1011</v>
      </c>
      <c r="E635" s="284" t="s">
        <v>1011</v>
      </c>
      <c r="F635" s="284" t="s">
        <v>1011</v>
      </c>
      <c r="G635" s="284">
        <v>10</v>
      </c>
      <c r="H635" s="284">
        <v>16519</v>
      </c>
      <c r="I635" s="284">
        <v>30</v>
      </c>
    </row>
    <row r="636" spans="1:9" ht="11.25" customHeight="1" x14ac:dyDescent="0.2">
      <c r="A636" s="289">
        <v>77007</v>
      </c>
      <c r="B636" s="290" t="s">
        <v>951</v>
      </c>
      <c r="C636" s="288" t="s">
        <v>1011</v>
      </c>
      <c r="D636" s="288" t="s">
        <v>1011</v>
      </c>
      <c r="E636" s="284" t="s">
        <v>1011</v>
      </c>
      <c r="F636" s="284" t="s">
        <v>1011</v>
      </c>
      <c r="G636" s="284">
        <v>9</v>
      </c>
      <c r="H636" s="284">
        <v>13718</v>
      </c>
      <c r="I636" s="284">
        <v>10</v>
      </c>
    </row>
    <row r="637" spans="1:9" ht="11.25" customHeight="1" x14ac:dyDescent="0.2">
      <c r="A637" s="289">
        <v>77008</v>
      </c>
      <c r="B637" s="290" t="s">
        <v>952</v>
      </c>
      <c r="C637" s="284">
        <v>10</v>
      </c>
      <c r="D637" s="284">
        <v>18880</v>
      </c>
      <c r="E637" s="284">
        <v>3</v>
      </c>
      <c r="F637" s="284">
        <v>2685</v>
      </c>
      <c r="G637" s="284">
        <v>13</v>
      </c>
      <c r="H637" s="284">
        <v>21565</v>
      </c>
      <c r="I637" s="284">
        <v>28</v>
      </c>
    </row>
    <row r="638" spans="1:9" ht="11.25" customHeight="1" x14ac:dyDescent="0.2">
      <c r="A638" s="289">
        <v>77009</v>
      </c>
      <c r="B638" s="290" t="s">
        <v>953</v>
      </c>
      <c r="C638" s="284">
        <v>9</v>
      </c>
      <c r="D638" s="284">
        <v>21607</v>
      </c>
      <c r="E638" s="284">
        <v>3</v>
      </c>
      <c r="F638" s="284">
        <v>1907</v>
      </c>
      <c r="G638" s="284">
        <v>12</v>
      </c>
      <c r="H638" s="284">
        <v>23514</v>
      </c>
      <c r="I638" s="284">
        <v>32</v>
      </c>
    </row>
    <row r="639" spans="1:9" ht="11.25" customHeight="1" x14ac:dyDescent="0.2">
      <c r="A639" s="289">
        <v>77011</v>
      </c>
      <c r="B639" s="290" t="s">
        <v>954</v>
      </c>
      <c r="C639" s="284" t="s">
        <v>1011</v>
      </c>
      <c r="D639" s="284" t="s">
        <v>1011</v>
      </c>
      <c r="E639" s="284" t="s">
        <v>1011</v>
      </c>
      <c r="F639" s="284" t="s">
        <v>1011</v>
      </c>
      <c r="G639" s="284">
        <v>13</v>
      </c>
      <c r="H639" s="284">
        <v>34846</v>
      </c>
      <c r="I639" s="284">
        <v>27</v>
      </c>
    </row>
    <row r="640" spans="1:9" ht="11.25" customHeight="1" x14ac:dyDescent="0.2">
      <c r="A640" s="289">
        <v>77012</v>
      </c>
      <c r="B640" s="290" t="s">
        <v>955</v>
      </c>
      <c r="C640" s="284">
        <v>44</v>
      </c>
      <c r="D640" s="284">
        <v>83534</v>
      </c>
      <c r="E640" s="284">
        <v>28</v>
      </c>
      <c r="F640" s="284">
        <v>90054</v>
      </c>
      <c r="G640" s="284">
        <v>72</v>
      </c>
      <c r="H640" s="284">
        <v>173588</v>
      </c>
      <c r="I640" s="284">
        <v>133</v>
      </c>
    </row>
    <row r="641" spans="1:9" ht="11.25" customHeight="1" x14ac:dyDescent="0.2">
      <c r="A641" s="289">
        <v>77015</v>
      </c>
      <c r="B641" s="290" t="s">
        <v>956</v>
      </c>
      <c r="C641" s="284">
        <v>5</v>
      </c>
      <c r="D641" s="284">
        <v>5771</v>
      </c>
      <c r="E641" s="284">
        <v>4</v>
      </c>
      <c r="F641" s="284">
        <v>3202</v>
      </c>
      <c r="G641" s="284">
        <v>9</v>
      </c>
      <c r="H641" s="284">
        <v>8973</v>
      </c>
      <c r="I641" s="284">
        <v>17</v>
      </c>
    </row>
    <row r="642" spans="1:9" ht="11.25" customHeight="1" x14ac:dyDescent="0.2">
      <c r="A642" s="289">
        <v>77016</v>
      </c>
      <c r="B642" s="290" t="s">
        <v>957</v>
      </c>
      <c r="C642" s="288" t="s">
        <v>1011</v>
      </c>
      <c r="D642" s="288" t="s">
        <v>1011</v>
      </c>
      <c r="E642" s="284" t="s">
        <v>1011</v>
      </c>
      <c r="F642" s="284" t="s">
        <v>1011</v>
      </c>
      <c r="G642" s="284">
        <v>7</v>
      </c>
      <c r="H642" s="284">
        <v>7820</v>
      </c>
      <c r="I642" s="284">
        <v>18</v>
      </c>
    </row>
    <row r="643" spans="1:9" ht="11.25" customHeight="1" x14ac:dyDescent="0.2">
      <c r="A643" s="289">
        <v>77017</v>
      </c>
      <c r="B643" s="290" t="s">
        <v>958</v>
      </c>
      <c r="C643" s="288" t="s">
        <v>1011</v>
      </c>
      <c r="D643" s="288" t="s">
        <v>1011</v>
      </c>
      <c r="E643" s="284" t="s">
        <v>1011</v>
      </c>
      <c r="F643" s="284" t="s">
        <v>1011</v>
      </c>
      <c r="G643" s="284">
        <v>6</v>
      </c>
      <c r="H643" s="284">
        <v>6426</v>
      </c>
      <c r="I643" s="284">
        <v>6</v>
      </c>
    </row>
    <row r="644" spans="1:9" ht="11.25" customHeight="1" x14ac:dyDescent="0.2">
      <c r="A644" s="289">
        <v>77018</v>
      </c>
      <c r="B644" s="290" t="s">
        <v>959</v>
      </c>
      <c r="C644" s="284" t="s">
        <v>1011</v>
      </c>
      <c r="D644" s="284" t="s">
        <v>1011</v>
      </c>
      <c r="E644" s="288" t="s">
        <v>1011</v>
      </c>
      <c r="F644" s="288" t="s">
        <v>1011</v>
      </c>
      <c r="G644" s="284">
        <v>4</v>
      </c>
      <c r="H644" s="284">
        <v>7330</v>
      </c>
      <c r="I644" s="284">
        <v>24</v>
      </c>
    </row>
    <row r="645" spans="1:9" ht="11.25" customHeight="1" x14ac:dyDescent="0.2">
      <c r="A645" s="289">
        <v>77022</v>
      </c>
      <c r="B645" s="290" t="s">
        <v>960</v>
      </c>
      <c r="C645" s="284">
        <v>16</v>
      </c>
      <c r="D645" s="284">
        <v>68907</v>
      </c>
      <c r="E645" s="284">
        <v>5</v>
      </c>
      <c r="F645" s="284">
        <v>4700</v>
      </c>
      <c r="G645" s="284">
        <v>21</v>
      </c>
      <c r="H645" s="284">
        <v>73607</v>
      </c>
      <c r="I645" s="284">
        <v>22</v>
      </c>
    </row>
    <row r="646" spans="1:9" ht="11.25" customHeight="1" x14ac:dyDescent="0.2">
      <c r="A646" s="289">
        <v>77023</v>
      </c>
      <c r="B646" s="290" t="s">
        <v>961</v>
      </c>
      <c r="C646" s="284">
        <v>29</v>
      </c>
      <c r="D646" s="284">
        <v>34375</v>
      </c>
      <c r="E646" s="284">
        <v>13</v>
      </c>
      <c r="F646" s="284">
        <v>8406</v>
      </c>
      <c r="G646" s="284">
        <v>42</v>
      </c>
      <c r="H646" s="284">
        <v>42781</v>
      </c>
      <c r="I646" s="284">
        <v>58</v>
      </c>
    </row>
    <row r="647" spans="1:9" ht="11.25" customHeight="1" x14ac:dyDescent="0.2">
      <c r="A647" s="289">
        <v>77026</v>
      </c>
      <c r="B647" s="290" t="s">
        <v>962</v>
      </c>
      <c r="C647" s="284">
        <v>11</v>
      </c>
      <c r="D647" s="284">
        <v>72727</v>
      </c>
      <c r="E647" s="284">
        <v>14</v>
      </c>
      <c r="F647" s="284">
        <v>67341</v>
      </c>
      <c r="G647" s="284">
        <v>25</v>
      </c>
      <c r="H647" s="284">
        <v>140068</v>
      </c>
      <c r="I647" s="284">
        <v>51</v>
      </c>
    </row>
    <row r="648" spans="1:9" ht="11.25" customHeight="1" x14ac:dyDescent="0.2">
      <c r="A648" s="289">
        <v>77027</v>
      </c>
      <c r="B648" s="290" t="s">
        <v>963</v>
      </c>
      <c r="C648" s="284">
        <v>18</v>
      </c>
      <c r="D648" s="284">
        <v>19175</v>
      </c>
      <c r="E648" s="284">
        <v>12</v>
      </c>
      <c r="F648" s="284">
        <v>28645</v>
      </c>
      <c r="G648" s="284">
        <v>30</v>
      </c>
      <c r="H648" s="284">
        <v>47820</v>
      </c>
      <c r="I648" s="284">
        <v>34</v>
      </c>
    </row>
    <row r="649" spans="1:9" ht="11.25" customHeight="1" x14ac:dyDescent="0.2">
      <c r="A649" s="289">
        <v>77028</v>
      </c>
      <c r="B649" s="290" t="s">
        <v>964</v>
      </c>
      <c r="C649" s="284">
        <v>40</v>
      </c>
      <c r="D649" s="284">
        <v>63828</v>
      </c>
      <c r="E649" s="284">
        <v>25</v>
      </c>
      <c r="F649" s="284">
        <v>31680</v>
      </c>
      <c r="G649" s="284">
        <v>65</v>
      </c>
      <c r="H649" s="284">
        <v>95508</v>
      </c>
      <c r="I649" s="284">
        <v>78</v>
      </c>
    </row>
    <row r="650" spans="1:9" ht="11.25" customHeight="1" x14ac:dyDescent="0.2">
      <c r="A650" s="289">
        <v>77031</v>
      </c>
      <c r="B650" s="290" t="s">
        <v>965</v>
      </c>
      <c r="C650" s="284" t="s">
        <v>1011</v>
      </c>
      <c r="D650" s="284" t="s">
        <v>1011</v>
      </c>
      <c r="E650" s="288" t="s">
        <v>1011</v>
      </c>
      <c r="F650" s="288" t="s">
        <v>1011</v>
      </c>
      <c r="G650" s="284">
        <v>4</v>
      </c>
      <c r="H650" s="284">
        <v>10365</v>
      </c>
      <c r="I650" s="284">
        <v>10</v>
      </c>
    </row>
    <row r="651" spans="1:9" ht="11.25" customHeight="1" x14ac:dyDescent="0.2">
      <c r="A651" s="289">
        <v>77032</v>
      </c>
      <c r="B651" s="290" t="s">
        <v>966</v>
      </c>
      <c r="C651" s="284">
        <v>102</v>
      </c>
      <c r="D651" s="284">
        <v>216250</v>
      </c>
      <c r="E651" s="284">
        <v>57</v>
      </c>
      <c r="F651" s="284">
        <v>126576</v>
      </c>
      <c r="G651" s="284">
        <v>159</v>
      </c>
      <c r="H651" s="284">
        <v>342826</v>
      </c>
      <c r="I651" s="284">
        <v>249</v>
      </c>
    </row>
    <row r="652" spans="1:9" ht="11.25" customHeight="1" x14ac:dyDescent="0.2">
      <c r="A652" s="289">
        <v>77034</v>
      </c>
      <c r="B652" s="290" t="s">
        <v>967</v>
      </c>
      <c r="C652" s="288" t="s">
        <v>1011</v>
      </c>
      <c r="D652" s="288" t="s">
        <v>1011</v>
      </c>
      <c r="E652" s="284" t="s">
        <v>1011</v>
      </c>
      <c r="F652" s="284" t="s">
        <v>1011</v>
      </c>
      <c r="G652" s="284">
        <v>11</v>
      </c>
      <c r="H652" s="284">
        <v>9122</v>
      </c>
      <c r="I652" s="284">
        <v>15</v>
      </c>
    </row>
    <row r="653" spans="1:9" ht="11.25" customHeight="1" x14ac:dyDescent="0.2">
      <c r="A653" s="289">
        <v>77036</v>
      </c>
      <c r="B653" s="290" t="s">
        <v>968</v>
      </c>
      <c r="C653" s="284">
        <v>109</v>
      </c>
      <c r="D653" s="284">
        <v>266503</v>
      </c>
      <c r="E653" s="284">
        <v>46</v>
      </c>
      <c r="F653" s="284">
        <v>128280</v>
      </c>
      <c r="G653" s="284">
        <v>155</v>
      </c>
      <c r="H653" s="284">
        <v>394783</v>
      </c>
      <c r="I653" s="284">
        <v>324</v>
      </c>
    </row>
    <row r="654" spans="1:9" ht="11.25" customHeight="1" x14ac:dyDescent="0.2">
      <c r="A654" s="289">
        <v>77039</v>
      </c>
      <c r="B654" s="290" t="s">
        <v>969</v>
      </c>
      <c r="C654" s="284">
        <v>18</v>
      </c>
      <c r="D654" s="284">
        <v>20971</v>
      </c>
      <c r="E654" s="284">
        <v>11</v>
      </c>
      <c r="F654" s="284">
        <v>143026</v>
      </c>
      <c r="G654" s="284">
        <v>29</v>
      </c>
      <c r="H654" s="284">
        <v>163997</v>
      </c>
      <c r="I654" s="284">
        <v>70</v>
      </c>
    </row>
    <row r="655" spans="1:9" ht="11.25" customHeight="1" x14ac:dyDescent="0.2">
      <c r="A655" s="289">
        <v>77041</v>
      </c>
      <c r="B655" s="290" t="s">
        <v>970</v>
      </c>
      <c r="C655" s="284">
        <v>10</v>
      </c>
      <c r="D655" s="284">
        <v>7608</v>
      </c>
      <c r="E655" s="284">
        <v>3</v>
      </c>
      <c r="F655" s="284">
        <v>1946</v>
      </c>
      <c r="G655" s="284">
        <v>13</v>
      </c>
      <c r="H655" s="284">
        <v>9554</v>
      </c>
      <c r="I655" s="284">
        <v>17</v>
      </c>
    </row>
    <row r="656" spans="1:9" ht="11.25" customHeight="1" x14ac:dyDescent="0.2">
      <c r="A656" s="289">
        <v>77042</v>
      </c>
      <c r="B656" s="290" t="s">
        <v>971</v>
      </c>
      <c r="C656" s="284">
        <v>48</v>
      </c>
      <c r="D656" s="284">
        <v>39953</v>
      </c>
      <c r="E656" s="284">
        <v>23</v>
      </c>
      <c r="F656" s="284">
        <v>55219</v>
      </c>
      <c r="G656" s="284">
        <v>71</v>
      </c>
      <c r="H656" s="284">
        <v>95172</v>
      </c>
      <c r="I656" s="284">
        <v>81</v>
      </c>
    </row>
    <row r="657" spans="1:9" ht="11.25" customHeight="1" x14ac:dyDescent="0.2">
      <c r="A657" s="289">
        <v>77043</v>
      </c>
      <c r="B657" s="290" t="s">
        <v>972</v>
      </c>
      <c r="C657" s="284">
        <v>239</v>
      </c>
      <c r="D657" s="284">
        <v>683376</v>
      </c>
      <c r="E657" s="284">
        <v>109</v>
      </c>
      <c r="F657" s="284">
        <v>833681</v>
      </c>
      <c r="G657" s="284">
        <v>348</v>
      </c>
      <c r="H657" s="284">
        <v>1517057</v>
      </c>
      <c r="I657" s="284">
        <v>572</v>
      </c>
    </row>
    <row r="658" spans="1:9" ht="11.25" customHeight="1" x14ac:dyDescent="0.2">
      <c r="A658" s="289">
        <v>77044</v>
      </c>
      <c r="B658" s="290" t="s">
        <v>973</v>
      </c>
      <c r="C658" s="284">
        <v>26</v>
      </c>
      <c r="D658" s="284">
        <v>46105</v>
      </c>
      <c r="E658" s="284">
        <v>11</v>
      </c>
      <c r="F658" s="284">
        <v>18791</v>
      </c>
      <c r="G658" s="284">
        <v>37</v>
      </c>
      <c r="H658" s="284">
        <v>64896</v>
      </c>
      <c r="I658" s="284">
        <v>76</v>
      </c>
    </row>
    <row r="659" spans="1:9" ht="11.25" customHeight="1" x14ac:dyDescent="0.2">
      <c r="A659" s="289">
        <v>77047</v>
      </c>
      <c r="B659" s="290" t="s">
        <v>974</v>
      </c>
      <c r="C659" s="284">
        <v>10</v>
      </c>
      <c r="D659" s="284">
        <v>15297</v>
      </c>
      <c r="E659" s="284">
        <v>12</v>
      </c>
      <c r="F659" s="284">
        <v>65176</v>
      </c>
      <c r="G659" s="284">
        <v>22</v>
      </c>
      <c r="H659" s="284">
        <v>80473</v>
      </c>
      <c r="I659" s="284">
        <v>36</v>
      </c>
    </row>
    <row r="660" spans="1:9" x14ac:dyDescent="0.2">
      <c r="A660" s="289">
        <v>77048</v>
      </c>
      <c r="B660" s="290" t="s">
        <v>975</v>
      </c>
      <c r="C660" s="284">
        <v>19</v>
      </c>
      <c r="D660" s="284">
        <v>43402</v>
      </c>
      <c r="E660" s="284">
        <v>10</v>
      </c>
      <c r="F660" s="284">
        <v>6529</v>
      </c>
      <c r="G660" s="284">
        <v>29</v>
      </c>
      <c r="H660" s="284">
        <v>49931</v>
      </c>
      <c r="I660" s="284">
        <v>47</v>
      </c>
    </row>
    <row r="661" spans="1:9" x14ac:dyDescent="0.2">
      <c r="A661" s="289">
        <v>77049</v>
      </c>
      <c r="B661" s="290" t="s">
        <v>976</v>
      </c>
      <c r="C661" s="284">
        <v>4</v>
      </c>
      <c r="D661" s="284">
        <v>7401</v>
      </c>
      <c r="E661" s="284">
        <v>3</v>
      </c>
      <c r="F661" s="284">
        <v>4171</v>
      </c>
      <c r="G661" s="284">
        <v>7</v>
      </c>
      <c r="H661" s="284">
        <v>11572</v>
      </c>
      <c r="I661" s="284">
        <v>26</v>
      </c>
    </row>
    <row r="662" spans="1:9" x14ac:dyDescent="0.2">
      <c r="A662" s="289">
        <v>77052</v>
      </c>
      <c r="B662" s="290" t="s">
        <v>977</v>
      </c>
      <c r="C662" s="284">
        <v>41</v>
      </c>
      <c r="D662" s="284">
        <v>65552</v>
      </c>
      <c r="E662" s="284">
        <v>28</v>
      </c>
      <c r="F662" s="284">
        <v>133153</v>
      </c>
      <c r="G662" s="284">
        <v>69</v>
      </c>
      <c r="H662" s="284">
        <v>198705</v>
      </c>
      <c r="I662" s="284">
        <v>74</v>
      </c>
    </row>
  </sheetData>
  <mergeCells count="13">
    <mergeCell ref="G5:G8"/>
    <mergeCell ref="H5:H8"/>
    <mergeCell ref="I5:I8"/>
    <mergeCell ref="A1:I2"/>
    <mergeCell ref="A3:A9"/>
    <mergeCell ref="B3:B9"/>
    <mergeCell ref="C3:D4"/>
    <mergeCell ref="E3:F4"/>
    <mergeCell ref="G3:I4"/>
    <mergeCell ref="C5:C8"/>
    <mergeCell ref="D5:D8"/>
    <mergeCell ref="E5:E8"/>
    <mergeCell ref="F5:F8"/>
  </mergeCells>
  <pageMargins left="0.51181102362204722" right="0.51181102362204722" top="0.78740157480314965" bottom="0.78740157480314965" header="0.51181102362204722" footer="0.51181102362204722"/>
  <pageSetup paperSize="9" firstPageNumber="2" orientation="portrait" r:id="rId1"/>
  <headerFooter alignWithMargins="0">
    <oddFooter>&amp;L&amp;7______________________
1) Anzahl = Steuerpflichtige bzw. Fälle.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1.25" x14ac:dyDescent="0.2"/>
  <sheetData>
    <row r="3" spans="2:8" x14ac:dyDescent="0.2">
      <c r="B3" s="414" t="s">
        <v>1020</v>
      </c>
      <c r="C3" s="414"/>
      <c r="D3" s="414"/>
      <c r="E3" s="414"/>
      <c r="F3" s="414"/>
      <c r="G3" s="414"/>
      <c r="H3" s="414"/>
    </row>
    <row r="4" spans="2:8" x14ac:dyDescent="0.2">
      <c r="B4" s="414"/>
      <c r="C4" s="414"/>
      <c r="D4" s="414"/>
      <c r="E4" s="414"/>
      <c r="F4" s="414"/>
      <c r="G4" s="414"/>
      <c r="H4" s="414"/>
    </row>
    <row r="5" spans="2:8" x14ac:dyDescent="0.2">
      <c r="B5" s="414"/>
      <c r="C5" s="414"/>
      <c r="D5" s="414"/>
      <c r="E5" s="414"/>
      <c r="F5" s="414"/>
      <c r="G5" s="414"/>
      <c r="H5" s="414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6387" r:id="rId4">
          <objectPr defaultSize="0" r:id="rId5">
            <anchor moveWithCells="1">
              <from>
                <xdr:col>3</xdr:col>
                <xdr:colOff>542925</xdr:colOff>
                <xdr:row>6</xdr:row>
                <xdr:rowOff>38100</xdr:rowOff>
              </from>
              <to>
                <xdr:col>5</xdr:col>
                <xdr:colOff>85725</xdr:colOff>
                <xdr:row>11</xdr:row>
                <xdr:rowOff>9525</xdr:rowOff>
              </to>
            </anchor>
          </objectPr>
        </oleObject>
      </mc:Choice>
      <mc:Fallback>
        <oleObject progId="AcroExch.Document.DC" dvAspect="DVASPECT_ICON" shapeId="1638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1.25" x14ac:dyDescent="0.2"/>
  <cols>
    <col min="1" max="1" width="14" customWidth="1"/>
    <col min="2" max="2" width="66.83203125" customWidth="1"/>
  </cols>
  <sheetData>
    <row r="1" spans="1:2" ht="15.75" x14ac:dyDescent="0.2">
      <c r="A1" s="567" t="s">
        <v>1040</v>
      </c>
      <c r="B1" s="568"/>
    </row>
    <row r="5" spans="1:2" ht="14.25" x14ac:dyDescent="0.2">
      <c r="A5" s="569" t="s">
        <v>23</v>
      </c>
      <c r="B5" s="570" t="s">
        <v>1041</v>
      </c>
    </row>
    <row r="6" spans="1:2" ht="14.25" x14ac:dyDescent="0.2">
      <c r="A6" s="569">
        <v>0</v>
      </c>
      <c r="B6" s="570" t="s">
        <v>1042</v>
      </c>
    </row>
    <row r="7" spans="1:2" ht="14.25" x14ac:dyDescent="0.2">
      <c r="A7" s="571"/>
      <c r="B7" s="570" t="s">
        <v>1043</v>
      </c>
    </row>
    <row r="8" spans="1:2" ht="14.25" x14ac:dyDescent="0.2">
      <c r="A8" s="569" t="s">
        <v>1011</v>
      </c>
      <c r="B8" s="570" t="s">
        <v>1044</v>
      </c>
    </row>
    <row r="9" spans="1:2" ht="14.25" x14ac:dyDescent="0.2">
      <c r="A9" s="569" t="s">
        <v>1045</v>
      </c>
      <c r="B9" s="570" t="s">
        <v>1046</v>
      </c>
    </row>
    <row r="10" spans="1:2" ht="14.25" x14ac:dyDescent="0.2">
      <c r="A10" s="569" t="s">
        <v>1047</v>
      </c>
      <c r="B10" s="570" t="s">
        <v>1048</v>
      </c>
    </row>
    <row r="11" spans="1:2" ht="14.25" x14ac:dyDescent="0.2">
      <c r="A11" s="569" t="s">
        <v>1049</v>
      </c>
      <c r="B11" s="570" t="s">
        <v>1050</v>
      </c>
    </row>
    <row r="12" spans="1:2" ht="14.25" x14ac:dyDescent="0.2">
      <c r="A12" s="569" t="s">
        <v>1051</v>
      </c>
      <c r="B12" s="570" t="s">
        <v>1052</v>
      </c>
    </row>
    <row r="13" spans="1:2" ht="14.25" x14ac:dyDescent="0.2">
      <c r="A13" s="569" t="s">
        <v>1053</v>
      </c>
      <c r="B13" s="570" t="s">
        <v>1054</v>
      </c>
    </row>
    <row r="14" spans="1:2" ht="14.25" x14ac:dyDescent="0.2">
      <c r="A14" s="569" t="s">
        <v>1055</v>
      </c>
      <c r="B14" s="570" t="s">
        <v>1056</v>
      </c>
    </row>
    <row r="15" spans="1:2" ht="14.25" x14ac:dyDescent="0.2">
      <c r="A15" s="570"/>
    </row>
    <row r="16" spans="1:2" ht="42.75" x14ac:dyDescent="0.2">
      <c r="A16" s="572" t="s">
        <v>1057</v>
      </c>
      <c r="B16" s="573" t="s">
        <v>1058</v>
      </c>
    </row>
    <row r="17" spans="1:2" ht="14.25" x14ac:dyDescent="0.2">
      <c r="A17" s="570" t="s">
        <v>1059</v>
      </c>
      <c r="B17" s="570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93.1640625" style="320" customWidth="1"/>
    <col min="2" max="16384" width="12" style="320"/>
  </cols>
  <sheetData>
    <row r="1" spans="1:1" x14ac:dyDescent="0.2">
      <c r="A1" s="319" t="s">
        <v>1018</v>
      </c>
    </row>
    <row r="2" spans="1:1" ht="15" x14ac:dyDescent="0.25">
      <c r="A2" s="321"/>
    </row>
    <row r="3" spans="1:1" x14ac:dyDescent="0.2">
      <c r="A3" s="322" t="s">
        <v>1019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26" r:id="rId4">
          <objectPr defaultSize="0" r:id="rId5">
            <anchor moveWithCells="1">
              <from>
                <xdr:col>0</xdr:col>
                <xdr:colOff>2171700</xdr:colOff>
                <xdr:row>4</xdr:row>
                <xdr:rowOff>19050</xdr:rowOff>
              </from>
              <to>
                <xdr:col>0</xdr:col>
                <xdr:colOff>3086100</xdr:colOff>
                <xdr:row>8</xdr:row>
                <xdr:rowOff>57150</xdr:rowOff>
              </to>
            </anchor>
          </objectPr>
        </oleObject>
      </mc:Choice>
      <mc:Fallback>
        <oleObject progId="AcroExch.Document.DC" dvAspect="DVASPECT_ICON" shapeId="5126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W37"/>
  <sheetViews>
    <sheetView zoomScaleNormal="100" zoomScaleSheetLayoutView="100" workbookViewId="0">
      <pane ySplit="8" topLeftCell="A9" activePane="bottomLeft" state="frozen"/>
      <selection activeCell="L42" sqref="L42"/>
      <selection pane="bottomLeft" sqref="A1:K1"/>
    </sheetView>
  </sheetViews>
  <sheetFormatPr baseColWidth="10" defaultColWidth="12" defaultRowHeight="11.25" x14ac:dyDescent="0.2"/>
  <cols>
    <col min="1" max="1" width="5.1640625" style="1" customWidth="1"/>
    <col min="2" max="2" width="13.5" style="1" customWidth="1"/>
    <col min="3" max="3" width="6.33203125" style="1" customWidth="1"/>
    <col min="4" max="4" width="13.83203125" style="1" customWidth="1"/>
    <col min="5" max="6" width="10.83203125" style="1" customWidth="1"/>
    <col min="7" max="7" width="11.6640625" style="1" customWidth="1"/>
    <col min="8" max="8" width="10.83203125" style="1" customWidth="1"/>
    <col min="9" max="9" width="11.6640625" style="1" customWidth="1"/>
    <col min="10" max="10" width="10.83203125" style="1" customWidth="1"/>
    <col min="11" max="11" width="11.6640625" style="1" customWidth="1"/>
    <col min="12" max="12" width="11" style="1" customWidth="1"/>
    <col min="13" max="13" width="14.1640625" style="1" customWidth="1"/>
    <col min="14" max="14" width="11" style="1" customWidth="1"/>
    <col min="15" max="15" width="14.1640625" style="1" customWidth="1"/>
    <col min="16" max="17" width="11" style="1" customWidth="1"/>
    <col min="18" max="18" width="14.1640625" style="1" customWidth="1"/>
    <col min="19" max="19" width="11" style="1" customWidth="1"/>
    <col min="20" max="20" width="14.5" style="1" customWidth="1"/>
    <col min="21" max="21" width="5" style="1" customWidth="1"/>
    <col min="22" max="16384" width="12" style="1"/>
  </cols>
  <sheetData>
    <row r="1" spans="1:23" s="2" customFormat="1" ht="13.5" customHeight="1" x14ac:dyDescent="0.2">
      <c r="A1" s="343" t="s">
        <v>1009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5" t="s">
        <v>1010</v>
      </c>
      <c r="M1" s="346"/>
      <c r="N1" s="346"/>
      <c r="O1" s="346"/>
      <c r="P1" s="346"/>
      <c r="Q1" s="346"/>
      <c r="R1" s="346"/>
      <c r="S1" s="346"/>
      <c r="T1" s="346"/>
      <c r="U1" s="346"/>
      <c r="V1" s="1"/>
      <c r="W1" s="1"/>
    </row>
    <row r="2" spans="1:23" ht="13.5" customHeight="1" x14ac:dyDescent="0.2">
      <c r="A2" s="3"/>
      <c r="B2" s="4"/>
      <c r="C2" s="4"/>
      <c r="D2" s="4"/>
      <c r="E2" s="5"/>
      <c r="F2" s="5"/>
      <c r="G2" s="5"/>
      <c r="H2" s="6"/>
      <c r="I2" s="5"/>
      <c r="J2" s="5"/>
      <c r="K2" s="5"/>
      <c r="L2" s="4"/>
      <c r="M2" s="4"/>
      <c r="N2" s="4"/>
      <c r="O2" s="4"/>
      <c r="P2" s="4"/>
      <c r="Q2" s="4"/>
      <c r="R2" s="4"/>
      <c r="S2" s="7"/>
      <c r="T2" s="3"/>
      <c r="U2" s="4"/>
    </row>
    <row r="3" spans="1:23" ht="12.75" customHeight="1" x14ac:dyDescent="0.2">
      <c r="A3" s="347" t="s">
        <v>0</v>
      </c>
      <c r="B3" s="350" t="s">
        <v>979</v>
      </c>
      <c r="C3" s="351"/>
      <c r="D3" s="352"/>
      <c r="E3" s="359" t="s">
        <v>980</v>
      </c>
      <c r="F3" s="362" t="s">
        <v>2</v>
      </c>
      <c r="G3" s="363"/>
      <c r="H3" s="362" t="s">
        <v>3</v>
      </c>
      <c r="I3" s="363"/>
      <c r="J3" s="362" t="s">
        <v>4</v>
      </c>
      <c r="K3" s="368"/>
      <c r="L3" s="368" t="s">
        <v>5</v>
      </c>
      <c r="M3" s="371"/>
      <c r="N3" s="374" t="s">
        <v>6</v>
      </c>
      <c r="O3" s="371"/>
      <c r="P3" s="374" t="s">
        <v>7</v>
      </c>
      <c r="Q3" s="368"/>
      <c r="R3" s="363"/>
      <c r="S3" s="362" t="s">
        <v>8</v>
      </c>
      <c r="T3" s="363"/>
      <c r="U3" s="380" t="s">
        <v>0</v>
      </c>
      <c r="V3" s="8"/>
    </row>
    <row r="4" spans="1:23" ht="12.75" customHeight="1" x14ac:dyDescent="0.2">
      <c r="A4" s="348"/>
      <c r="B4" s="353"/>
      <c r="C4" s="354"/>
      <c r="D4" s="355"/>
      <c r="E4" s="360"/>
      <c r="F4" s="364"/>
      <c r="G4" s="365"/>
      <c r="H4" s="364"/>
      <c r="I4" s="365"/>
      <c r="J4" s="364"/>
      <c r="K4" s="369"/>
      <c r="L4" s="369"/>
      <c r="M4" s="372"/>
      <c r="N4" s="375"/>
      <c r="O4" s="372"/>
      <c r="P4" s="375"/>
      <c r="Q4" s="369"/>
      <c r="R4" s="365"/>
      <c r="S4" s="364"/>
      <c r="T4" s="365"/>
      <c r="U4" s="381"/>
      <c r="V4" s="9"/>
    </row>
    <row r="5" spans="1:23" ht="12.75" customHeight="1" x14ac:dyDescent="0.2">
      <c r="A5" s="348"/>
      <c r="B5" s="353"/>
      <c r="C5" s="354"/>
      <c r="D5" s="355"/>
      <c r="E5" s="360"/>
      <c r="F5" s="364"/>
      <c r="G5" s="365"/>
      <c r="H5" s="364"/>
      <c r="I5" s="365"/>
      <c r="J5" s="364"/>
      <c r="K5" s="369"/>
      <c r="L5" s="369"/>
      <c r="M5" s="372"/>
      <c r="N5" s="375"/>
      <c r="O5" s="372"/>
      <c r="P5" s="375"/>
      <c r="Q5" s="369"/>
      <c r="R5" s="365"/>
      <c r="S5" s="364"/>
      <c r="T5" s="365"/>
      <c r="U5" s="381"/>
    </row>
    <row r="6" spans="1:23" ht="12.75" customHeight="1" x14ac:dyDescent="0.2">
      <c r="A6" s="348"/>
      <c r="B6" s="353"/>
      <c r="C6" s="354"/>
      <c r="D6" s="355"/>
      <c r="E6" s="360"/>
      <c r="F6" s="364"/>
      <c r="G6" s="365"/>
      <c r="H6" s="364"/>
      <c r="I6" s="365"/>
      <c r="J6" s="364"/>
      <c r="K6" s="369"/>
      <c r="L6" s="369"/>
      <c r="M6" s="372"/>
      <c r="N6" s="375"/>
      <c r="O6" s="372"/>
      <c r="P6" s="377"/>
      <c r="Q6" s="378"/>
      <c r="R6" s="379"/>
      <c r="S6" s="364"/>
      <c r="T6" s="365"/>
      <c r="U6" s="381"/>
    </row>
    <row r="7" spans="1:23" ht="12.75" customHeight="1" x14ac:dyDescent="0.2">
      <c r="A7" s="348"/>
      <c r="B7" s="353"/>
      <c r="C7" s="354"/>
      <c r="D7" s="355"/>
      <c r="E7" s="361"/>
      <c r="F7" s="366"/>
      <c r="G7" s="367"/>
      <c r="H7" s="366"/>
      <c r="I7" s="367"/>
      <c r="J7" s="366"/>
      <c r="K7" s="370"/>
      <c r="L7" s="370"/>
      <c r="M7" s="373"/>
      <c r="N7" s="376"/>
      <c r="O7" s="373"/>
      <c r="P7" s="10" t="s">
        <v>9</v>
      </c>
      <c r="Q7" s="383" t="s">
        <v>10</v>
      </c>
      <c r="R7" s="384"/>
      <c r="S7" s="366"/>
      <c r="T7" s="367"/>
      <c r="U7" s="381"/>
    </row>
    <row r="8" spans="1:23" ht="12.75" customHeight="1" x14ac:dyDescent="0.2">
      <c r="A8" s="349"/>
      <c r="B8" s="356"/>
      <c r="C8" s="357"/>
      <c r="D8" s="358"/>
      <c r="E8" s="11" t="s">
        <v>11</v>
      </c>
      <c r="F8" s="11" t="s">
        <v>12</v>
      </c>
      <c r="G8" s="12" t="s">
        <v>13</v>
      </c>
      <c r="H8" s="11" t="s">
        <v>12</v>
      </c>
      <c r="I8" s="12" t="s">
        <v>13</v>
      </c>
      <c r="J8" s="11" t="s">
        <v>12</v>
      </c>
      <c r="K8" s="12" t="s">
        <v>13</v>
      </c>
      <c r="L8" s="13" t="s">
        <v>12</v>
      </c>
      <c r="M8" s="12" t="s">
        <v>13</v>
      </c>
      <c r="N8" s="11" t="s">
        <v>12</v>
      </c>
      <c r="O8" s="14" t="s">
        <v>13</v>
      </c>
      <c r="P8" s="385" t="s">
        <v>12</v>
      </c>
      <c r="Q8" s="386"/>
      <c r="R8" s="15" t="s">
        <v>13</v>
      </c>
      <c r="S8" s="11" t="s">
        <v>12</v>
      </c>
      <c r="T8" s="16" t="s">
        <v>13</v>
      </c>
      <c r="U8" s="382"/>
    </row>
    <row r="9" spans="1:23" ht="12.75" customHeight="1" x14ac:dyDescent="0.2">
      <c r="A9" s="17"/>
      <c r="B9" s="4"/>
      <c r="C9" s="4"/>
      <c r="D9" s="18" t="s">
        <v>14</v>
      </c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9"/>
    </row>
    <row r="10" spans="1:23" ht="12.75" customHeight="1" x14ac:dyDescent="0.2">
      <c r="A10" s="235">
        <v>1</v>
      </c>
      <c r="B10" s="336">
        <v>2012</v>
      </c>
      <c r="C10" s="342"/>
      <c r="D10" s="338"/>
      <c r="E10" s="239">
        <v>98109</v>
      </c>
      <c r="F10" s="239">
        <v>72331</v>
      </c>
      <c r="G10" s="239">
        <v>4227807</v>
      </c>
      <c r="H10" s="239">
        <v>25778</v>
      </c>
      <c r="I10" s="239">
        <v>-1116228</v>
      </c>
      <c r="J10" s="239">
        <v>16847</v>
      </c>
      <c r="K10" s="239">
        <v>377970</v>
      </c>
      <c r="L10" s="239">
        <v>98109</v>
      </c>
      <c r="M10" s="239">
        <v>2890524</v>
      </c>
      <c r="N10" s="239">
        <v>48814</v>
      </c>
      <c r="O10" s="239">
        <v>819340</v>
      </c>
      <c r="P10" s="239">
        <v>69240</v>
      </c>
      <c r="Q10" s="239">
        <v>28869</v>
      </c>
      <c r="R10" s="239">
        <v>109380</v>
      </c>
      <c r="S10" s="239">
        <v>40496</v>
      </c>
      <c r="T10" s="239">
        <v>12665548</v>
      </c>
      <c r="U10" s="240">
        <v>1</v>
      </c>
    </row>
    <row r="11" spans="1:23" ht="12.75" customHeight="1" x14ac:dyDescent="0.2">
      <c r="A11" s="235">
        <v>2</v>
      </c>
      <c r="B11" s="336">
        <v>2013</v>
      </c>
      <c r="C11" s="342"/>
      <c r="D11" s="338"/>
      <c r="E11" s="239">
        <v>98779</v>
      </c>
      <c r="F11" s="239">
        <v>73311</v>
      </c>
      <c r="G11" s="239">
        <v>4390060</v>
      </c>
      <c r="H11" s="239">
        <v>25468</v>
      </c>
      <c r="I11" s="239">
        <v>-865457</v>
      </c>
      <c r="J11" s="239">
        <v>16822</v>
      </c>
      <c r="K11" s="239">
        <v>363100</v>
      </c>
      <c r="L11" s="239">
        <v>98779</v>
      </c>
      <c r="M11" s="239">
        <v>3726107</v>
      </c>
      <c r="N11" s="239">
        <v>49392</v>
      </c>
      <c r="O11" s="239">
        <v>836139</v>
      </c>
      <c r="P11" s="239">
        <v>68860</v>
      </c>
      <c r="Q11" s="239">
        <v>29919</v>
      </c>
      <c r="R11" s="239">
        <v>128726</v>
      </c>
      <c r="S11" s="239">
        <v>40365</v>
      </c>
      <c r="T11" s="239">
        <v>11786869</v>
      </c>
      <c r="U11" s="240">
        <v>2</v>
      </c>
    </row>
    <row r="12" spans="1:23" ht="12.75" customHeight="1" x14ac:dyDescent="0.2">
      <c r="A12" s="235">
        <v>3</v>
      </c>
      <c r="B12" s="336">
        <v>2014</v>
      </c>
      <c r="C12" s="342"/>
      <c r="D12" s="338"/>
      <c r="E12" s="239">
        <v>100300</v>
      </c>
      <c r="F12" s="239">
        <v>75446</v>
      </c>
      <c r="G12" s="239">
        <v>4665387</v>
      </c>
      <c r="H12" s="239">
        <v>24854</v>
      </c>
      <c r="I12" s="239">
        <v>-797802</v>
      </c>
      <c r="J12" s="239">
        <v>17031</v>
      </c>
      <c r="K12" s="239">
        <v>386572</v>
      </c>
      <c r="L12" s="239">
        <v>100300</v>
      </c>
      <c r="M12" s="239">
        <v>3574760</v>
      </c>
      <c r="N12" s="239">
        <v>51199</v>
      </c>
      <c r="O12" s="239">
        <v>866827</v>
      </c>
      <c r="P12" s="239">
        <v>69336</v>
      </c>
      <c r="Q12" s="239">
        <v>30964</v>
      </c>
      <c r="R12" s="239">
        <v>120135</v>
      </c>
      <c r="S12" s="239">
        <v>39954</v>
      </c>
      <c r="T12" s="239">
        <v>11365834</v>
      </c>
      <c r="U12" s="240">
        <v>3</v>
      </c>
    </row>
    <row r="13" spans="1:23" ht="12.75" customHeight="1" x14ac:dyDescent="0.2">
      <c r="A13" s="235">
        <v>4</v>
      </c>
      <c r="B13" s="336">
        <v>2015</v>
      </c>
      <c r="C13" s="342"/>
      <c r="D13" s="338"/>
      <c r="E13" s="239">
        <v>103015</v>
      </c>
      <c r="F13" s="239">
        <v>79324</v>
      </c>
      <c r="G13" s="239">
        <v>4904798</v>
      </c>
      <c r="H13" s="239">
        <v>23691</v>
      </c>
      <c r="I13" s="239">
        <v>-764405</v>
      </c>
      <c r="J13" s="239">
        <v>17113</v>
      </c>
      <c r="K13" s="239">
        <v>380905</v>
      </c>
      <c r="L13" s="239">
        <v>103015</v>
      </c>
      <c r="M13" s="239">
        <v>3793650</v>
      </c>
      <c r="N13" s="239">
        <v>54619</v>
      </c>
      <c r="O13" s="239">
        <v>909198</v>
      </c>
      <c r="P13" s="239">
        <v>70782</v>
      </c>
      <c r="Q13" s="239">
        <v>32233</v>
      </c>
      <c r="R13" s="239">
        <v>125008</v>
      </c>
      <c r="S13" s="239">
        <v>38747</v>
      </c>
      <c r="T13" s="239">
        <v>11056295</v>
      </c>
      <c r="U13" s="240">
        <v>4</v>
      </c>
    </row>
    <row r="14" spans="1:23" ht="12.75" customHeight="1" x14ac:dyDescent="0.2">
      <c r="A14" s="235">
        <v>5</v>
      </c>
      <c r="B14" s="336">
        <v>2016</v>
      </c>
      <c r="C14" s="342"/>
      <c r="D14" s="338"/>
      <c r="E14" s="239">
        <v>103281</v>
      </c>
      <c r="F14" s="239">
        <v>80294</v>
      </c>
      <c r="G14" s="239">
        <v>5056285</v>
      </c>
      <c r="H14" s="239">
        <v>22987</v>
      </c>
      <c r="I14" s="239">
        <v>-757806</v>
      </c>
      <c r="J14" s="239">
        <v>16409</v>
      </c>
      <c r="K14" s="239">
        <v>351808</v>
      </c>
      <c r="L14" s="239">
        <v>103281</v>
      </c>
      <c r="M14" s="239">
        <v>4016650</v>
      </c>
      <c r="N14" s="239">
        <v>55845</v>
      </c>
      <c r="O14" s="239">
        <v>926296</v>
      </c>
      <c r="P14" s="239">
        <v>70372</v>
      </c>
      <c r="Q14" s="239">
        <v>32909</v>
      </c>
      <c r="R14" s="239">
        <v>132373</v>
      </c>
      <c r="S14" s="239">
        <v>37702</v>
      </c>
      <c r="T14" s="239">
        <v>10897308</v>
      </c>
      <c r="U14" s="240">
        <v>5</v>
      </c>
    </row>
    <row r="15" spans="1:23" ht="12.75" customHeight="1" x14ac:dyDescent="0.2">
      <c r="A15" s="235">
        <v>6</v>
      </c>
      <c r="B15" s="336">
        <v>2017</v>
      </c>
      <c r="C15" s="337"/>
      <c r="D15" s="338"/>
      <c r="E15" s="239">
        <v>104606</v>
      </c>
      <c r="F15" s="239">
        <v>81574</v>
      </c>
      <c r="G15" s="239">
        <v>5645232</v>
      </c>
      <c r="H15" s="239">
        <v>23032</v>
      </c>
      <c r="I15" s="239">
        <v>-799479</v>
      </c>
      <c r="J15" s="239">
        <v>15704</v>
      </c>
      <c r="K15" s="239">
        <v>364461</v>
      </c>
      <c r="L15" s="239">
        <v>104606</v>
      </c>
      <c r="M15" s="239">
        <v>4426915</v>
      </c>
      <c r="N15" s="239">
        <v>57168</v>
      </c>
      <c r="O15" s="239">
        <v>947592</v>
      </c>
      <c r="P15" s="239">
        <v>70462</v>
      </c>
      <c r="Q15" s="239">
        <v>34144</v>
      </c>
      <c r="R15" s="239">
        <v>147375</v>
      </c>
      <c r="S15" s="239">
        <v>37237</v>
      </c>
      <c r="T15" s="239">
        <v>10743472</v>
      </c>
      <c r="U15" s="240">
        <v>6</v>
      </c>
    </row>
    <row r="16" spans="1:23" ht="12.75" customHeight="1" x14ac:dyDescent="0.2">
      <c r="A16" s="236">
        <v>7</v>
      </c>
      <c r="B16" s="339">
        <v>2018</v>
      </c>
      <c r="C16" s="340"/>
      <c r="D16" s="341"/>
      <c r="E16" s="241">
        <v>106283</v>
      </c>
      <c r="F16" s="241">
        <v>83761</v>
      </c>
      <c r="G16" s="241">
        <v>5679433</v>
      </c>
      <c r="H16" s="241">
        <v>22522</v>
      </c>
      <c r="I16" s="241">
        <v>-779359</v>
      </c>
      <c r="J16" s="241">
        <v>15584</v>
      </c>
      <c r="K16" s="241">
        <v>356277</v>
      </c>
      <c r="L16" s="241">
        <v>106283</v>
      </c>
      <c r="M16" s="241">
        <v>4576894</v>
      </c>
      <c r="N16" s="241">
        <v>58991</v>
      </c>
      <c r="O16" s="241">
        <v>965844</v>
      </c>
      <c r="P16" s="241">
        <v>71513</v>
      </c>
      <c r="Q16" s="241">
        <v>34770</v>
      </c>
      <c r="R16" s="241">
        <v>151694</v>
      </c>
      <c r="S16" s="241">
        <v>36728</v>
      </c>
      <c r="T16" s="241">
        <v>10869821</v>
      </c>
      <c r="U16" s="242">
        <v>7</v>
      </c>
    </row>
    <row r="17" spans="1:21" ht="12.75" customHeight="1" x14ac:dyDescent="0.2">
      <c r="A17" s="19"/>
      <c r="B17" s="4"/>
      <c r="C17" s="4"/>
      <c r="D17" s="237" t="s">
        <v>14</v>
      </c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0"/>
    </row>
    <row r="18" spans="1:21" ht="12.75" customHeight="1" x14ac:dyDescent="0.2">
      <c r="A18" s="19">
        <v>8</v>
      </c>
      <c r="B18" s="20" t="s">
        <v>15</v>
      </c>
      <c r="C18" s="21"/>
      <c r="D18" s="22"/>
      <c r="E18" s="239">
        <v>71513</v>
      </c>
      <c r="F18" s="239">
        <v>49051</v>
      </c>
      <c r="G18" s="239">
        <v>688316</v>
      </c>
      <c r="H18" s="239">
        <v>22462</v>
      </c>
      <c r="I18" s="239">
        <v>-747231</v>
      </c>
      <c r="J18" s="239">
        <v>13939</v>
      </c>
      <c r="K18" s="239">
        <v>172773</v>
      </c>
      <c r="L18" s="239">
        <v>71513</v>
      </c>
      <c r="M18" s="239">
        <v>-408092</v>
      </c>
      <c r="N18" s="239">
        <v>32080</v>
      </c>
      <c r="O18" s="239">
        <v>315246</v>
      </c>
      <c r="P18" s="239">
        <v>71513</v>
      </c>
      <c r="Q18" s="239" t="s">
        <v>23</v>
      </c>
      <c r="R18" s="239" t="s">
        <v>23</v>
      </c>
      <c r="S18" s="239">
        <v>36662</v>
      </c>
      <c r="T18" s="239">
        <v>9161382</v>
      </c>
      <c r="U18" s="240">
        <v>8</v>
      </c>
    </row>
    <row r="19" spans="1:21" ht="12.75" customHeight="1" x14ac:dyDescent="0.2">
      <c r="A19" s="19">
        <v>9</v>
      </c>
      <c r="B19" s="23" t="s">
        <v>16</v>
      </c>
      <c r="C19" s="21"/>
      <c r="D19" s="22"/>
      <c r="E19" s="239">
        <v>23695</v>
      </c>
      <c r="F19" s="239">
        <v>1334</v>
      </c>
      <c r="G19" s="239">
        <v>78234</v>
      </c>
      <c r="H19" s="239">
        <v>22361</v>
      </c>
      <c r="I19" s="239">
        <v>-734847</v>
      </c>
      <c r="J19" s="239">
        <v>5</v>
      </c>
      <c r="K19" s="239">
        <v>103</v>
      </c>
      <c r="L19" s="239">
        <v>23695</v>
      </c>
      <c r="M19" s="239">
        <v>-723391</v>
      </c>
      <c r="N19" s="239" t="s">
        <v>23</v>
      </c>
      <c r="O19" s="239" t="s">
        <v>23</v>
      </c>
      <c r="P19" s="239">
        <v>23695</v>
      </c>
      <c r="Q19" s="239" t="s">
        <v>23</v>
      </c>
      <c r="R19" s="239" t="s">
        <v>23</v>
      </c>
      <c r="S19" s="239">
        <v>23637</v>
      </c>
      <c r="T19" s="239">
        <v>6124293</v>
      </c>
      <c r="U19" s="240">
        <v>9</v>
      </c>
    </row>
    <row r="20" spans="1:21" ht="12.75" customHeight="1" x14ac:dyDescent="0.2">
      <c r="A20" s="19">
        <v>10</v>
      </c>
      <c r="B20" s="24" t="s">
        <v>17</v>
      </c>
      <c r="C20" s="21"/>
      <c r="D20" s="22"/>
      <c r="E20" s="239">
        <v>15736</v>
      </c>
      <c r="F20" s="239">
        <v>15637</v>
      </c>
      <c r="G20" s="239">
        <v>269783</v>
      </c>
      <c r="H20" s="239">
        <v>99</v>
      </c>
      <c r="I20" s="239">
        <v>-12305</v>
      </c>
      <c r="J20" s="239">
        <v>10765</v>
      </c>
      <c r="K20" s="239">
        <v>157665</v>
      </c>
      <c r="L20" s="239">
        <v>15736</v>
      </c>
      <c r="M20" s="239" t="s">
        <v>23</v>
      </c>
      <c r="N20" s="239" t="s">
        <v>23</v>
      </c>
      <c r="O20" s="239" t="s">
        <v>23</v>
      </c>
      <c r="P20" s="239">
        <v>15736</v>
      </c>
      <c r="Q20" s="239" t="s">
        <v>23</v>
      </c>
      <c r="R20" s="239" t="s">
        <v>23</v>
      </c>
      <c r="S20" s="239">
        <v>12993</v>
      </c>
      <c r="T20" s="239">
        <v>3008437</v>
      </c>
      <c r="U20" s="240">
        <v>10</v>
      </c>
    </row>
    <row r="21" spans="1:21" ht="12.75" customHeight="1" x14ac:dyDescent="0.2">
      <c r="A21" s="19">
        <v>11</v>
      </c>
      <c r="B21" s="24" t="s">
        <v>18</v>
      </c>
      <c r="C21" s="21"/>
      <c r="D21" s="22"/>
      <c r="E21" s="239">
        <v>32082</v>
      </c>
      <c r="F21" s="239" t="s">
        <v>1011</v>
      </c>
      <c r="G21" s="239" t="s">
        <v>1011</v>
      </c>
      <c r="H21" s="239" t="s">
        <v>1011</v>
      </c>
      <c r="I21" s="239" t="s">
        <v>1011</v>
      </c>
      <c r="J21" s="239">
        <v>3169</v>
      </c>
      <c r="K21" s="239">
        <v>15005</v>
      </c>
      <c r="L21" s="239">
        <v>32082</v>
      </c>
      <c r="M21" s="239">
        <v>315299</v>
      </c>
      <c r="N21" s="239">
        <v>32080</v>
      </c>
      <c r="O21" s="239">
        <v>315246</v>
      </c>
      <c r="P21" s="239">
        <v>32082</v>
      </c>
      <c r="Q21" s="239" t="s">
        <v>23</v>
      </c>
      <c r="R21" s="239" t="s">
        <v>23</v>
      </c>
      <c r="S21" s="239">
        <v>32</v>
      </c>
      <c r="T21" s="239">
        <v>28653</v>
      </c>
      <c r="U21" s="240">
        <v>11</v>
      </c>
    </row>
    <row r="22" spans="1:21" ht="12.75" customHeight="1" x14ac:dyDescent="0.2">
      <c r="A22" s="19">
        <v>12</v>
      </c>
      <c r="B22" s="20" t="s">
        <v>19</v>
      </c>
      <c r="C22" s="21"/>
      <c r="D22" s="22"/>
      <c r="E22" s="239">
        <v>34770</v>
      </c>
      <c r="F22" s="239">
        <v>34710</v>
      </c>
      <c r="G22" s="239">
        <v>4991117</v>
      </c>
      <c r="H22" s="239">
        <v>60</v>
      </c>
      <c r="I22" s="239">
        <v>-32128</v>
      </c>
      <c r="J22" s="239">
        <v>1645</v>
      </c>
      <c r="K22" s="239">
        <v>183504</v>
      </c>
      <c r="L22" s="239">
        <v>34770</v>
      </c>
      <c r="M22" s="239">
        <v>4984986</v>
      </c>
      <c r="N22" s="239">
        <v>26911</v>
      </c>
      <c r="O22" s="239">
        <v>650598</v>
      </c>
      <c r="P22" s="239" t="s">
        <v>23</v>
      </c>
      <c r="Q22" s="239">
        <v>34770</v>
      </c>
      <c r="R22" s="239">
        <v>151694</v>
      </c>
      <c r="S22" s="239">
        <v>66</v>
      </c>
      <c r="T22" s="239">
        <v>1708439</v>
      </c>
      <c r="U22" s="240">
        <v>12</v>
      </c>
    </row>
    <row r="23" spans="1:21" ht="12.75" customHeight="1" x14ac:dyDescent="0.2">
      <c r="A23" s="19">
        <v>13</v>
      </c>
      <c r="B23" s="25" t="s">
        <v>20</v>
      </c>
      <c r="C23" s="26" t="s">
        <v>21</v>
      </c>
      <c r="D23" s="27" t="s">
        <v>22</v>
      </c>
      <c r="E23" s="239">
        <v>1087</v>
      </c>
      <c r="F23" s="239">
        <v>1082</v>
      </c>
      <c r="G23" s="239">
        <v>7219</v>
      </c>
      <c r="H23" s="239">
        <v>5</v>
      </c>
      <c r="I23" s="239">
        <v>-26</v>
      </c>
      <c r="J23" s="239">
        <v>315</v>
      </c>
      <c r="K23" s="239">
        <v>3649</v>
      </c>
      <c r="L23" s="239">
        <v>1087</v>
      </c>
      <c r="M23" s="239">
        <v>2274</v>
      </c>
      <c r="N23" s="239" t="s">
        <v>23</v>
      </c>
      <c r="O23" s="239" t="s">
        <v>23</v>
      </c>
      <c r="P23" s="239" t="s">
        <v>23</v>
      </c>
      <c r="Q23" s="239">
        <v>1087</v>
      </c>
      <c r="R23" s="239">
        <v>79</v>
      </c>
      <c r="S23" s="239" t="s">
        <v>23</v>
      </c>
      <c r="T23" s="239" t="s">
        <v>23</v>
      </c>
      <c r="U23" s="240">
        <v>13</v>
      </c>
    </row>
    <row r="24" spans="1:21" ht="12.75" customHeight="1" x14ac:dyDescent="0.2">
      <c r="A24" s="19">
        <v>14</v>
      </c>
      <c r="B24" s="28" t="s">
        <v>22</v>
      </c>
      <c r="C24" s="26" t="s">
        <v>23</v>
      </c>
      <c r="D24" s="29" t="s">
        <v>24</v>
      </c>
      <c r="E24" s="239">
        <v>807</v>
      </c>
      <c r="F24" s="239">
        <v>807</v>
      </c>
      <c r="G24" s="239">
        <v>9050</v>
      </c>
      <c r="H24" s="239" t="s">
        <v>23</v>
      </c>
      <c r="I24" s="239" t="s">
        <v>23</v>
      </c>
      <c r="J24" s="239">
        <v>175</v>
      </c>
      <c r="K24" s="239">
        <v>2424</v>
      </c>
      <c r="L24" s="239">
        <v>807</v>
      </c>
      <c r="M24" s="239">
        <v>5830</v>
      </c>
      <c r="N24" s="239">
        <v>135</v>
      </c>
      <c r="O24" s="239">
        <v>675</v>
      </c>
      <c r="P24" s="239" t="s">
        <v>23</v>
      </c>
      <c r="Q24" s="239">
        <v>807</v>
      </c>
      <c r="R24" s="239">
        <v>180</v>
      </c>
      <c r="S24" s="239" t="s">
        <v>23</v>
      </c>
      <c r="T24" s="239" t="s">
        <v>23</v>
      </c>
      <c r="U24" s="240">
        <v>14</v>
      </c>
    </row>
    <row r="25" spans="1:21" ht="12.75" customHeight="1" x14ac:dyDescent="0.2">
      <c r="A25" s="19">
        <v>15</v>
      </c>
      <c r="B25" s="28" t="s">
        <v>24</v>
      </c>
      <c r="C25" s="26" t="s">
        <v>23</v>
      </c>
      <c r="D25" s="29" t="s">
        <v>25</v>
      </c>
      <c r="E25" s="239">
        <v>570</v>
      </c>
      <c r="F25" s="239" t="s">
        <v>1011</v>
      </c>
      <c r="G25" s="239" t="s">
        <v>1011</v>
      </c>
      <c r="H25" s="239" t="s">
        <v>1011</v>
      </c>
      <c r="I25" s="239" t="s">
        <v>1011</v>
      </c>
      <c r="J25" s="239">
        <v>115</v>
      </c>
      <c r="K25" s="239">
        <v>1770</v>
      </c>
      <c r="L25" s="239">
        <v>570</v>
      </c>
      <c r="M25" s="239">
        <v>7016</v>
      </c>
      <c r="N25" s="239">
        <v>68</v>
      </c>
      <c r="O25" s="239">
        <v>340</v>
      </c>
      <c r="P25" s="239" t="s">
        <v>23</v>
      </c>
      <c r="Q25" s="239">
        <v>570</v>
      </c>
      <c r="R25" s="239">
        <v>234</v>
      </c>
      <c r="S25" s="239" t="s">
        <v>23</v>
      </c>
      <c r="T25" s="239" t="s">
        <v>23</v>
      </c>
      <c r="U25" s="240">
        <v>15</v>
      </c>
    </row>
    <row r="26" spans="1:21" ht="12.75" customHeight="1" x14ac:dyDescent="0.2">
      <c r="A26" s="19">
        <v>16</v>
      </c>
      <c r="B26" s="28" t="s">
        <v>25</v>
      </c>
      <c r="C26" s="26" t="s">
        <v>23</v>
      </c>
      <c r="D26" s="29" t="s">
        <v>26</v>
      </c>
      <c r="E26" s="239">
        <v>815</v>
      </c>
      <c r="F26" s="239">
        <v>810</v>
      </c>
      <c r="G26" s="239">
        <v>20948</v>
      </c>
      <c r="H26" s="239">
        <v>5</v>
      </c>
      <c r="I26" s="239">
        <v>-131</v>
      </c>
      <c r="J26" s="239">
        <v>137</v>
      </c>
      <c r="K26" s="239">
        <v>5351</v>
      </c>
      <c r="L26" s="239">
        <v>815</v>
      </c>
      <c r="M26" s="239">
        <v>15879</v>
      </c>
      <c r="N26" s="239">
        <v>76</v>
      </c>
      <c r="O26" s="239">
        <v>380</v>
      </c>
      <c r="P26" s="239" t="s">
        <v>23</v>
      </c>
      <c r="Q26" s="239">
        <v>815</v>
      </c>
      <c r="R26" s="239">
        <v>542</v>
      </c>
      <c r="S26" s="239">
        <v>3</v>
      </c>
      <c r="T26" s="239">
        <v>44441</v>
      </c>
      <c r="U26" s="240">
        <v>16</v>
      </c>
    </row>
    <row r="27" spans="1:21" ht="12.75" customHeight="1" x14ac:dyDescent="0.2">
      <c r="A27" s="19">
        <v>17</v>
      </c>
      <c r="B27" s="28" t="s">
        <v>26</v>
      </c>
      <c r="C27" s="26" t="s">
        <v>23</v>
      </c>
      <c r="D27" s="29" t="s">
        <v>27</v>
      </c>
      <c r="E27" s="239">
        <v>15503</v>
      </c>
      <c r="F27" s="239">
        <v>15498</v>
      </c>
      <c r="G27" s="239">
        <v>565197</v>
      </c>
      <c r="H27" s="239">
        <v>5</v>
      </c>
      <c r="I27" s="239">
        <v>-81</v>
      </c>
      <c r="J27" s="239">
        <v>422</v>
      </c>
      <c r="K27" s="239">
        <v>11145</v>
      </c>
      <c r="L27" s="239">
        <v>15503</v>
      </c>
      <c r="M27" s="239">
        <v>542439</v>
      </c>
      <c r="N27" s="239">
        <v>14297</v>
      </c>
      <c r="O27" s="239">
        <v>349014</v>
      </c>
      <c r="P27" s="239" t="s">
        <v>23</v>
      </c>
      <c r="Q27" s="239">
        <v>15503</v>
      </c>
      <c r="R27" s="239">
        <v>6766</v>
      </c>
      <c r="S27" s="239">
        <v>6</v>
      </c>
      <c r="T27" s="239">
        <v>88723</v>
      </c>
      <c r="U27" s="240">
        <v>17</v>
      </c>
    </row>
    <row r="28" spans="1:21" ht="12.75" customHeight="1" x14ac:dyDescent="0.2">
      <c r="A28" s="19">
        <v>18</v>
      </c>
      <c r="B28" s="28" t="s">
        <v>27</v>
      </c>
      <c r="C28" s="26" t="s">
        <v>23</v>
      </c>
      <c r="D28" s="29" t="s">
        <v>28</v>
      </c>
      <c r="E28" s="239">
        <v>8465</v>
      </c>
      <c r="F28" s="239">
        <v>8458</v>
      </c>
      <c r="G28" s="239">
        <v>607700</v>
      </c>
      <c r="H28" s="239">
        <v>7</v>
      </c>
      <c r="I28" s="239">
        <v>-648</v>
      </c>
      <c r="J28" s="239">
        <v>231</v>
      </c>
      <c r="K28" s="239">
        <v>13443</v>
      </c>
      <c r="L28" s="239">
        <v>8465</v>
      </c>
      <c r="M28" s="239">
        <v>584583</v>
      </c>
      <c r="N28" s="239">
        <v>7339</v>
      </c>
      <c r="O28" s="239">
        <v>179093</v>
      </c>
      <c r="P28" s="239" t="s">
        <v>23</v>
      </c>
      <c r="Q28" s="239">
        <v>8465</v>
      </c>
      <c r="R28" s="239">
        <v>14190</v>
      </c>
      <c r="S28" s="239" t="s">
        <v>1011</v>
      </c>
      <c r="T28" s="239" t="s">
        <v>1011</v>
      </c>
      <c r="U28" s="240">
        <v>18</v>
      </c>
    </row>
    <row r="29" spans="1:21" ht="12.75" customHeight="1" x14ac:dyDescent="0.2">
      <c r="A29" s="19">
        <v>19</v>
      </c>
      <c r="B29" s="28" t="s">
        <v>28</v>
      </c>
      <c r="C29" s="26" t="s">
        <v>23</v>
      </c>
      <c r="D29" s="29" t="s">
        <v>29</v>
      </c>
      <c r="E29" s="239">
        <v>6373</v>
      </c>
      <c r="F29" s="239">
        <v>6357</v>
      </c>
      <c r="G29" s="239">
        <v>1272282</v>
      </c>
      <c r="H29" s="239">
        <v>16</v>
      </c>
      <c r="I29" s="239">
        <v>-6385</v>
      </c>
      <c r="J29" s="239">
        <v>191</v>
      </c>
      <c r="K29" s="239">
        <v>30141</v>
      </c>
      <c r="L29" s="239">
        <v>6373</v>
      </c>
      <c r="M29" s="239">
        <v>1243117</v>
      </c>
      <c r="N29" s="239">
        <v>4568</v>
      </c>
      <c r="O29" s="239">
        <v>111214</v>
      </c>
      <c r="P29" s="239" t="s">
        <v>23</v>
      </c>
      <c r="Q29" s="239">
        <v>6373</v>
      </c>
      <c r="R29" s="239">
        <v>39615</v>
      </c>
      <c r="S29" s="239">
        <v>18</v>
      </c>
      <c r="T29" s="239">
        <v>267689</v>
      </c>
      <c r="U29" s="240">
        <v>19</v>
      </c>
    </row>
    <row r="30" spans="1:21" ht="12.75" customHeight="1" x14ac:dyDescent="0.2">
      <c r="A30" s="19">
        <v>20</v>
      </c>
      <c r="B30" s="28" t="s">
        <v>29</v>
      </c>
      <c r="C30" s="26" t="s">
        <v>23</v>
      </c>
      <c r="D30" s="29" t="s">
        <v>30</v>
      </c>
      <c r="E30" s="239">
        <v>645</v>
      </c>
      <c r="F30" s="239" t="s">
        <v>1011</v>
      </c>
      <c r="G30" s="239" t="s">
        <v>1011</v>
      </c>
      <c r="H30" s="239" t="s">
        <v>1011</v>
      </c>
      <c r="I30" s="239" t="s">
        <v>1011</v>
      </c>
      <c r="J30" s="239">
        <v>34</v>
      </c>
      <c r="K30" s="239">
        <v>19449</v>
      </c>
      <c r="L30" s="239">
        <v>645</v>
      </c>
      <c r="M30" s="239">
        <v>442644</v>
      </c>
      <c r="N30" s="239">
        <v>279</v>
      </c>
      <c r="O30" s="239">
        <v>6699</v>
      </c>
      <c r="P30" s="239" t="s">
        <v>23</v>
      </c>
      <c r="Q30" s="239">
        <v>645</v>
      </c>
      <c r="R30" s="239">
        <v>15258</v>
      </c>
      <c r="S30" s="239" t="s">
        <v>1011</v>
      </c>
      <c r="T30" s="239" t="s">
        <v>1011</v>
      </c>
      <c r="U30" s="240">
        <v>20</v>
      </c>
    </row>
    <row r="31" spans="1:21" ht="12.75" customHeight="1" x14ac:dyDescent="0.2">
      <c r="A31" s="19">
        <v>21</v>
      </c>
      <c r="B31" s="28" t="s">
        <v>30</v>
      </c>
      <c r="C31" s="26" t="s">
        <v>23</v>
      </c>
      <c r="D31" s="29" t="s">
        <v>31</v>
      </c>
      <c r="E31" s="239">
        <v>424</v>
      </c>
      <c r="F31" s="239">
        <v>413</v>
      </c>
      <c r="G31" s="239">
        <v>781890</v>
      </c>
      <c r="H31" s="239">
        <v>11</v>
      </c>
      <c r="I31" s="239">
        <v>-10753</v>
      </c>
      <c r="J31" s="239" t="s">
        <v>1011</v>
      </c>
      <c r="K31" s="239" t="s">
        <v>1011</v>
      </c>
      <c r="L31" s="239">
        <v>424</v>
      </c>
      <c r="M31" s="239">
        <v>840766</v>
      </c>
      <c r="N31" s="239">
        <v>117</v>
      </c>
      <c r="O31" s="239">
        <v>2652</v>
      </c>
      <c r="P31" s="239" t="s">
        <v>23</v>
      </c>
      <c r="Q31" s="239">
        <v>424</v>
      </c>
      <c r="R31" s="239">
        <v>29334</v>
      </c>
      <c r="S31" s="239">
        <v>15</v>
      </c>
      <c r="T31" s="239">
        <v>162780</v>
      </c>
      <c r="U31" s="240">
        <v>21</v>
      </c>
    </row>
    <row r="32" spans="1:21" ht="12.75" customHeight="1" x14ac:dyDescent="0.2">
      <c r="A32" s="19">
        <v>22</v>
      </c>
      <c r="B32" s="28" t="s">
        <v>31</v>
      </c>
      <c r="C32" s="206" t="s">
        <v>32</v>
      </c>
      <c r="D32" s="27" t="s">
        <v>33</v>
      </c>
      <c r="E32" s="239">
        <v>81</v>
      </c>
      <c r="F32" s="239">
        <v>76</v>
      </c>
      <c r="G32" s="239">
        <v>1248983</v>
      </c>
      <c r="H32" s="239">
        <v>5</v>
      </c>
      <c r="I32" s="239">
        <v>-13399</v>
      </c>
      <c r="J32" s="239" t="s">
        <v>1011</v>
      </c>
      <c r="K32" s="239" t="s">
        <v>1011</v>
      </c>
      <c r="L32" s="239">
        <v>81</v>
      </c>
      <c r="M32" s="239">
        <v>1300440</v>
      </c>
      <c r="N32" s="239">
        <v>32</v>
      </c>
      <c r="O32" s="239">
        <v>531</v>
      </c>
      <c r="P32" s="239" t="s">
        <v>23</v>
      </c>
      <c r="Q32" s="239">
        <v>81</v>
      </c>
      <c r="R32" s="239">
        <v>45497</v>
      </c>
      <c r="S32" s="239">
        <v>4</v>
      </c>
      <c r="T32" s="239">
        <v>550684</v>
      </c>
      <c r="U32" s="240">
        <v>22</v>
      </c>
    </row>
    <row r="33" spans="1:21" ht="12.75" customHeight="1" x14ac:dyDescent="0.2">
      <c r="A33" s="19"/>
      <c r="B33" s="31"/>
      <c r="C33" s="21"/>
      <c r="D33" s="32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40"/>
    </row>
    <row r="34" spans="1:21" ht="12.75" customHeight="1" x14ac:dyDescent="0.2">
      <c r="A34" s="33">
        <v>23</v>
      </c>
      <c r="B34" s="34" t="s">
        <v>34</v>
      </c>
      <c r="C34" s="35"/>
      <c r="D34" s="22"/>
      <c r="E34" s="241">
        <v>106283</v>
      </c>
      <c r="F34" s="241">
        <v>83761</v>
      </c>
      <c r="G34" s="241">
        <v>5679433</v>
      </c>
      <c r="H34" s="241">
        <v>22522</v>
      </c>
      <c r="I34" s="241">
        <v>-779359</v>
      </c>
      <c r="J34" s="241">
        <v>15584</v>
      </c>
      <c r="K34" s="241">
        <v>356277</v>
      </c>
      <c r="L34" s="241">
        <v>106283</v>
      </c>
      <c r="M34" s="241">
        <v>4576894</v>
      </c>
      <c r="N34" s="241">
        <v>58991</v>
      </c>
      <c r="O34" s="241">
        <v>965844</v>
      </c>
      <c r="P34" s="241">
        <v>71513</v>
      </c>
      <c r="Q34" s="241">
        <v>34770</v>
      </c>
      <c r="R34" s="241">
        <v>151694</v>
      </c>
      <c r="S34" s="241">
        <v>36728</v>
      </c>
      <c r="T34" s="241">
        <v>10869821</v>
      </c>
      <c r="U34" s="242">
        <v>23</v>
      </c>
    </row>
    <row r="37" spans="1:21" ht="12.75" x14ac:dyDescent="0.2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</row>
  </sheetData>
  <mergeCells count="22">
    <mergeCell ref="A1:K1"/>
    <mergeCell ref="L1:U1"/>
    <mergeCell ref="A3:A8"/>
    <mergeCell ref="B3:D8"/>
    <mergeCell ref="E3:E7"/>
    <mergeCell ref="F3:G7"/>
    <mergeCell ref="H3:I7"/>
    <mergeCell ref="J3:K7"/>
    <mergeCell ref="L3:M7"/>
    <mergeCell ref="N3:O7"/>
    <mergeCell ref="P3:R6"/>
    <mergeCell ref="S3:T7"/>
    <mergeCell ref="U3:U8"/>
    <mergeCell ref="Q7:R7"/>
    <mergeCell ref="P8:Q8"/>
    <mergeCell ref="B15:D15"/>
    <mergeCell ref="B16:D16"/>
    <mergeCell ref="B10:D10"/>
    <mergeCell ref="B11:D11"/>
    <mergeCell ref="B12:D12"/>
    <mergeCell ref="B13:D13"/>
    <mergeCell ref="B14:D14"/>
  </mergeCells>
  <pageMargins left="0.51181102362204722" right="0.51181102362204722" top="0.78740157480314965" bottom="0.78740157480314965" header="0.51181102362204722" footer="0.51181102362204722"/>
  <pageSetup paperSize="9" orientation="portrait" r:id="rId1"/>
  <headerFooter differentOddEven="1" alignWithMargins="0">
    <oddFooter>&amp;L&amp;7______________________
*) Ohne Organgesellschaften.
1) Anzahl = Steuerpflichtige bzw. Fälle.</oddFooter>
  </headerFooter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H140"/>
  <sheetViews>
    <sheetView zoomScaleNormal="100" zoomScaleSheetLayoutView="100" workbookViewId="0">
      <pane ySplit="8" topLeftCell="A9" activePane="bottomLeft" state="frozen"/>
      <selection pane="bottomLeft" sqref="A1:H1"/>
    </sheetView>
  </sheetViews>
  <sheetFormatPr baseColWidth="10" defaultColWidth="13.33203125" defaultRowHeight="12.75" x14ac:dyDescent="0.2"/>
  <cols>
    <col min="1" max="1" width="7.83203125" style="70" customWidth="1"/>
    <col min="2" max="2" width="26.1640625" style="70" customWidth="1"/>
    <col min="3" max="8" width="13.6640625" style="70" customWidth="1"/>
    <col min="9" max="16384" width="13.33203125" style="70"/>
  </cols>
  <sheetData>
    <row r="1" spans="1:8" s="37" customFormat="1" ht="13.5" customHeight="1" x14ac:dyDescent="0.2">
      <c r="A1" s="392" t="s">
        <v>981</v>
      </c>
      <c r="B1" s="392"/>
      <c r="C1" s="392"/>
      <c r="D1" s="392"/>
      <c r="E1" s="392"/>
      <c r="F1" s="392"/>
      <c r="G1" s="392"/>
      <c r="H1" s="392"/>
    </row>
    <row r="2" spans="1:8" s="37" customFormat="1" ht="13.5" customHeight="1" x14ac:dyDescent="0.2">
      <c r="D2" s="38"/>
      <c r="E2" s="39"/>
      <c r="F2" s="38"/>
      <c r="G2" s="40"/>
      <c r="H2" s="39"/>
    </row>
    <row r="3" spans="1:8" s="37" customFormat="1" ht="12.75" customHeight="1" x14ac:dyDescent="0.2">
      <c r="A3" s="393" t="s">
        <v>35</v>
      </c>
      <c r="B3" s="396" t="s">
        <v>36</v>
      </c>
      <c r="C3" s="399" t="s">
        <v>37</v>
      </c>
      <c r="D3" s="400"/>
      <c r="E3" s="401"/>
      <c r="F3" s="408" t="s">
        <v>7</v>
      </c>
      <c r="G3" s="409"/>
      <c r="H3" s="409"/>
    </row>
    <row r="4" spans="1:8" s="37" customFormat="1" ht="12.75" customHeight="1" x14ac:dyDescent="0.2">
      <c r="A4" s="394"/>
      <c r="B4" s="397"/>
      <c r="C4" s="402"/>
      <c r="D4" s="403"/>
      <c r="E4" s="404"/>
      <c r="F4" s="410"/>
      <c r="G4" s="411"/>
      <c r="H4" s="411"/>
    </row>
    <row r="5" spans="1:8" s="37" customFormat="1" ht="12.75" customHeight="1" x14ac:dyDescent="0.2">
      <c r="A5" s="394"/>
      <c r="B5" s="397"/>
      <c r="C5" s="402"/>
      <c r="D5" s="403"/>
      <c r="E5" s="404"/>
      <c r="F5" s="410"/>
      <c r="G5" s="411"/>
      <c r="H5" s="411"/>
    </row>
    <row r="6" spans="1:8" s="37" customFormat="1" ht="12.75" customHeight="1" x14ac:dyDescent="0.2">
      <c r="A6" s="394"/>
      <c r="B6" s="397"/>
      <c r="C6" s="405"/>
      <c r="D6" s="406"/>
      <c r="E6" s="407"/>
      <c r="F6" s="412"/>
      <c r="G6" s="413"/>
      <c r="H6" s="413"/>
    </row>
    <row r="7" spans="1:8" s="37" customFormat="1" ht="12.75" customHeight="1" x14ac:dyDescent="0.2">
      <c r="A7" s="394"/>
      <c r="B7" s="397"/>
      <c r="C7" s="42">
        <v>2016</v>
      </c>
      <c r="D7" s="43">
        <v>2017</v>
      </c>
      <c r="E7" s="44">
        <v>2018</v>
      </c>
      <c r="F7" s="45">
        <v>2016</v>
      </c>
      <c r="G7" s="46">
        <v>2017</v>
      </c>
      <c r="H7" s="44">
        <f>E7</f>
        <v>2018</v>
      </c>
    </row>
    <row r="8" spans="1:8" s="37" customFormat="1" ht="12.75" customHeight="1" x14ac:dyDescent="0.2">
      <c r="A8" s="395"/>
      <c r="B8" s="398"/>
      <c r="C8" s="387" t="s">
        <v>12</v>
      </c>
      <c r="D8" s="388"/>
      <c r="E8" s="389"/>
      <c r="F8" s="390" t="s">
        <v>38</v>
      </c>
      <c r="G8" s="391"/>
      <c r="H8" s="391"/>
    </row>
    <row r="9" spans="1:8" s="37" customFormat="1" ht="13.5" customHeight="1" x14ac:dyDescent="0.2">
      <c r="A9" s="47"/>
      <c r="B9" s="48"/>
      <c r="C9" s="43"/>
      <c r="D9" s="43"/>
      <c r="E9" s="43"/>
    </row>
    <row r="10" spans="1:8" s="37" customFormat="1" ht="19.5" customHeight="1" x14ac:dyDescent="0.2">
      <c r="A10" s="49">
        <v>51</v>
      </c>
      <c r="B10" s="50" t="s">
        <v>39</v>
      </c>
      <c r="C10" s="51">
        <v>4199</v>
      </c>
      <c r="D10" s="51">
        <v>4361</v>
      </c>
      <c r="E10" s="51">
        <v>4418</v>
      </c>
      <c r="F10" s="51">
        <v>18719966</v>
      </c>
      <c r="G10" s="51">
        <v>20851722</v>
      </c>
      <c r="H10" s="51">
        <v>20286811</v>
      </c>
    </row>
    <row r="11" spans="1:8" s="37" customFormat="1" ht="19.5" customHeight="1" x14ac:dyDescent="0.2">
      <c r="A11" s="49">
        <v>52</v>
      </c>
      <c r="B11" s="50" t="s">
        <v>40</v>
      </c>
      <c r="C11" s="51">
        <v>1869</v>
      </c>
      <c r="D11" s="51">
        <v>1907</v>
      </c>
      <c r="E11" s="51">
        <v>1900</v>
      </c>
      <c r="F11" s="51">
        <v>5678388</v>
      </c>
      <c r="G11" s="51">
        <v>6299024</v>
      </c>
      <c r="H11" s="51">
        <v>5440595</v>
      </c>
    </row>
    <row r="12" spans="1:8" s="37" customFormat="1" ht="19.5" customHeight="1" x14ac:dyDescent="0.2">
      <c r="A12" s="49">
        <v>53</v>
      </c>
      <c r="B12" s="50" t="s">
        <v>41</v>
      </c>
      <c r="C12" s="51">
        <v>1751</v>
      </c>
      <c r="D12" s="51">
        <v>1826</v>
      </c>
      <c r="E12" s="51">
        <v>1867</v>
      </c>
      <c r="F12" s="51">
        <v>14456684</v>
      </c>
      <c r="G12" s="51">
        <v>15575153</v>
      </c>
      <c r="H12" s="51">
        <v>15777393</v>
      </c>
    </row>
    <row r="13" spans="1:8" s="37" customFormat="1" ht="19.5" customHeight="1" x14ac:dyDescent="0.2">
      <c r="A13" s="49">
        <v>54</v>
      </c>
      <c r="B13" s="50" t="s">
        <v>42</v>
      </c>
      <c r="C13" s="51">
        <v>842</v>
      </c>
      <c r="D13" s="51">
        <v>861</v>
      </c>
      <c r="E13" s="51">
        <v>870</v>
      </c>
      <c r="F13" s="51">
        <v>2609400</v>
      </c>
      <c r="G13" s="51">
        <v>2735416</v>
      </c>
      <c r="H13" s="51">
        <v>2635152</v>
      </c>
    </row>
    <row r="14" spans="1:8" s="37" customFormat="1" ht="19.5" customHeight="1" x14ac:dyDescent="0.2">
      <c r="A14" s="49">
        <v>55</v>
      </c>
      <c r="B14" s="50" t="s">
        <v>43</v>
      </c>
      <c r="C14" s="51">
        <v>1282</v>
      </c>
      <c r="D14" s="51">
        <v>1300</v>
      </c>
      <c r="E14" s="51">
        <v>1286</v>
      </c>
      <c r="F14" s="51">
        <v>3897842</v>
      </c>
      <c r="G14" s="51">
        <v>4206705</v>
      </c>
      <c r="H14" s="51">
        <v>4540203</v>
      </c>
    </row>
    <row r="15" spans="1:8" s="37" customFormat="1" ht="13.5" customHeight="1" x14ac:dyDescent="0.2">
      <c r="A15" s="52"/>
      <c r="B15" s="53"/>
      <c r="C15" s="54"/>
      <c r="D15" s="54"/>
      <c r="E15" s="54"/>
      <c r="F15" s="54"/>
      <c r="G15" s="54"/>
      <c r="H15" s="54"/>
    </row>
    <row r="16" spans="1:8" s="37" customFormat="1" ht="19.5" customHeight="1" x14ac:dyDescent="0.2">
      <c r="A16" s="49">
        <v>61</v>
      </c>
      <c r="B16" s="50" t="s">
        <v>44</v>
      </c>
      <c r="C16" s="51">
        <v>2480</v>
      </c>
      <c r="D16" s="51">
        <v>2601</v>
      </c>
      <c r="E16" s="51">
        <v>2665</v>
      </c>
      <c r="F16" s="51">
        <v>8213235</v>
      </c>
      <c r="G16" s="51">
        <v>9431246</v>
      </c>
      <c r="H16" s="51">
        <v>9639933</v>
      </c>
    </row>
    <row r="17" spans="1:8" s="37" customFormat="1" ht="19.5" customHeight="1" x14ac:dyDescent="0.2">
      <c r="A17" s="49">
        <v>62</v>
      </c>
      <c r="B17" s="50" t="s">
        <v>45</v>
      </c>
      <c r="C17" s="51">
        <v>1542</v>
      </c>
      <c r="D17" s="51">
        <v>1596</v>
      </c>
      <c r="E17" s="51">
        <v>1602</v>
      </c>
      <c r="F17" s="51">
        <v>5564248</v>
      </c>
      <c r="G17" s="51">
        <v>7705381</v>
      </c>
      <c r="H17" s="51">
        <v>6129853</v>
      </c>
    </row>
    <row r="18" spans="1:8" s="37" customFormat="1" ht="19.5" customHeight="1" x14ac:dyDescent="0.2">
      <c r="A18" s="49">
        <v>63</v>
      </c>
      <c r="B18" s="50" t="s">
        <v>46</v>
      </c>
      <c r="C18" s="51">
        <v>2573</v>
      </c>
      <c r="D18" s="51">
        <v>2609</v>
      </c>
      <c r="E18" s="51">
        <v>3535</v>
      </c>
      <c r="F18" s="51">
        <v>10805103</v>
      </c>
      <c r="G18" s="51">
        <v>12273201</v>
      </c>
      <c r="H18" s="51">
        <v>14880756</v>
      </c>
    </row>
    <row r="19" spans="1:8" s="37" customFormat="1" ht="19.5" customHeight="1" x14ac:dyDescent="0.2">
      <c r="A19" s="49">
        <v>64</v>
      </c>
      <c r="B19" s="50" t="s">
        <v>47</v>
      </c>
      <c r="C19" s="51">
        <v>2127</v>
      </c>
      <c r="D19" s="51">
        <v>2248</v>
      </c>
      <c r="E19" s="51">
        <v>2263</v>
      </c>
      <c r="F19" s="51">
        <v>6976075</v>
      </c>
      <c r="G19" s="51">
        <v>8132001</v>
      </c>
      <c r="H19" s="51">
        <v>8110750</v>
      </c>
    </row>
    <row r="20" spans="1:8" s="37" customFormat="1" ht="19.5" customHeight="1" x14ac:dyDescent="0.2">
      <c r="A20" s="49">
        <v>65</v>
      </c>
      <c r="B20" s="50" t="s">
        <v>48</v>
      </c>
      <c r="C20" s="51">
        <v>1450</v>
      </c>
      <c r="D20" s="51">
        <v>1470</v>
      </c>
      <c r="E20" s="51">
        <v>1500</v>
      </c>
      <c r="F20" s="51">
        <v>4136734</v>
      </c>
      <c r="G20" s="51">
        <v>4983903</v>
      </c>
      <c r="H20" s="51">
        <v>4882243</v>
      </c>
    </row>
    <row r="21" spans="1:8" s="37" customFormat="1" ht="19.5" customHeight="1" x14ac:dyDescent="0.2">
      <c r="A21" s="49">
        <v>66</v>
      </c>
      <c r="B21" s="50" t="s">
        <v>49</v>
      </c>
      <c r="C21" s="51">
        <v>2997</v>
      </c>
      <c r="D21" s="51">
        <v>3071</v>
      </c>
      <c r="E21" s="51">
        <v>3145</v>
      </c>
      <c r="F21" s="51">
        <v>9500802</v>
      </c>
      <c r="G21" s="51">
        <v>10091470</v>
      </c>
      <c r="H21" s="51">
        <v>10672243</v>
      </c>
    </row>
    <row r="22" spans="1:8" s="37" customFormat="1" ht="19.5" customHeight="1" x14ac:dyDescent="0.2">
      <c r="A22" s="49">
        <v>67</v>
      </c>
      <c r="B22" s="50" t="s">
        <v>50</v>
      </c>
      <c r="C22" s="51">
        <v>2757</v>
      </c>
      <c r="D22" s="51">
        <v>2847</v>
      </c>
      <c r="E22" s="51">
        <v>2909</v>
      </c>
      <c r="F22" s="51">
        <v>11053350</v>
      </c>
      <c r="G22" s="51">
        <v>11353903</v>
      </c>
      <c r="H22" s="51">
        <v>11190899</v>
      </c>
    </row>
    <row r="23" spans="1:8" s="37" customFormat="1" ht="19.5" customHeight="1" x14ac:dyDescent="0.2">
      <c r="A23" s="49">
        <v>68</v>
      </c>
      <c r="B23" s="50" t="s">
        <v>51</v>
      </c>
      <c r="C23" s="51">
        <v>1497</v>
      </c>
      <c r="D23" s="51">
        <v>1566</v>
      </c>
      <c r="E23" s="51">
        <v>1561</v>
      </c>
      <c r="F23" s="51">
        <v>6244151</v>
      </c>
      <c r="G23" s="51">
        <v>6454627</v>
      </c>
      <c r="H23" s="51">
        <v>6002269</v>
      </c>
    </row>
    <row r="24" spans="1:8" s="37" customFormat="1" ht="19.5" customHeight="1" x14ac:dyDescent="0.2">
      <c r="A24" s="49">
        <v>69</v>
      </c>
      <c r="B24" s="50" t="s">
        <v>52</v>
      </c>
      <c r="C24" s="51">
        <v>1359</v>
      </c>
      <c r="D24" s="51">
        <v>1427</v>
      </c>
      <c r="E24" s="51">
        <v>1431</v>
      </c>
      <c r="F24" s="51">
        <v>5016139</v>
      </c>
      <c r="G24" s="51">
        <v>5780831</v>
      </c>
      <c r="H24" s="51">
        <v>5583451</v>
      </c>
    </row>
    <row r="25" spans="1:8" s="37" customFormat="1" ht="19.5" customHeight="1" x14ac:dyDescent="0.2">
      <c r="A25" s="49">
        <v>70</v>
      </c>
      <c r="B25" s="50" t="s">
        <v>53</v>
      </c>
      <c r="C25" s="51">
        <v>2356</v>
      </c>
      <c r="D25" s="51">
        <v>2408</v>
      </c>
      <c r="E25" s="51">
        <v>2477</v>
      </c>
      <c r="F25" s="51">
        <v>11911963</v>
      </c>
      <c r="G25" s="51">
        <v>12744937</v>
      </c>
      <c r="H25" s="51">
        <v>12349836</v>
      </c>
    </row>
    <row r="26" spans="1:8" s="37" customFormat="1" ht="19.5" customHeight="1" x14ac:dyDescent="0.2">
      <c r="A26" s="49">
        <v>71</v>
      </c>
      <c r="B26" s="50" t="s">
        <v>54</v>
      </c>
      <c r="C26" s="51">
        <v>1873</v>
      </c>
      <c r="D26" s="51">
        <v>1930</v>
      </c>
      <c r="E26" s="51">
        <v>1899</v>
      </c>
      <c r="F26" s="51">
        <v>8568686</v>
      </c>
      <c r="G26" s="51">
        <v>9264988</v>
      </c>
      <c r="H26" s="51">
        <v>9371712</v>
      </c>
    </row>
    <row r="27" spans="1:8" s="37" customFormat="1" ht="19.5" customHeight="1" x14ac:dyDescent="0.2">
      <c r="A27" s="49">
        <v>72</v>
      </c>
      <c r="B27" s="50" t="s">
        <v>55</v>
      </c>
      <c r="C27" s="51">
        <v>1163</v>
      </c>
      <c r="D27" s="51">
        <v>1224</v>
      </c>
      <c r="E27" s="51">
        <v>1210</v>
      </c>
      <c r="F27" s="51">
        <v>5029483</v>
      </c>
      <c r="G27" s="51">
        <v>6004031</v>
      </c>
      <c r="H27" s="51">
        <v>5436914</v>
      </c>
    </row>
    <row r="28" spans="1:8" s="37" customFormat="1" ht="19.5" customHeight="1" x14ac:dyDescent="0.2">
      <c r="A28" s="49">
        <v>73</v>
      </c>
      <c r="B28" s="50" t="s">
        <v>56</v>
      </c>
      <c r="C28" s="51">
        <v>2135</v>
      </c>
      <c r="D28" s="51">
        <v>2215</v>
      </c>
      <c r="E28" s="51">
        <v>2267</v>
      </c>
      <c r="F28" s="51">
        <v>7509446</v>
      </c>
      <c r="G28" s="51">
        <v>9082111</v>
      </c>
      <c r="H28" s="51">
        <v>11135154</v>
      </c>
    </row>
    <row r="29" spans="1:8" s="37" customFormat="1" ht="19.5" customHeight="1" x14ac:dyDescent="0.2">
      <c r="A29" s="49">
        <v>74</v>
      </c>
      <c r="B29" s="50" t="s">
        <v>57</v>
      </c>
      <c r="C29" s="51">
        <v>1959</v>
      </c>
      <c r="D29" s="51">
        <v>2040</v>
      </c>
      <c r="E29" s="51">
        <v>2070</v>
      </c>
      <c r="F29" s="51">
        <v>5741628</v>
      </c>
      <c r="G29" s="51">
        <v>6404131</v>
      </c>
      <c r="H29" s="51">
        <v>9680878</v>
      </c>
    </row>
    <row r="30" spans="1:8" s="37" customFormat="1" ht="19.5" customHeight="1" x14ac:dyDescent="0.2">
      <c r="A30" s="49">
        <v>75</v>
      </c>
      <c r="B30" s="50" t="s">
        <v>58</v>
      </c>
      <c r="C30" s="51">
        <v>2050</v>
      </c>
      <c r="D30" s="51">
        <v>2121</v>
      </c>
      <c r="E30" s="51">
        <v>2110</v>
      </c>
      <c r="F30" s="51">
        <v>8156714</v>
      </c>
      <c r="G30" s="51">
        <v>9045915</v>
      </c>
      <c r="H30" s="51">
        <v>9571766</v>
      </c>
    </row>
    <row r="31" spans="1:8" s="37" customFormat="1" ht="19.5" customHeight="1" x14ac:dyDescent="0.2">
      <c r="A31" s="49">
        <v>76</v>
      </c>
      <c r="B31" s="50" t="s">
        <v>59</v>
      </c>
      <c r="C31" s="51">
        <v>2349</v>
      </c>
      <c r="D31" s="51">
        <v>2426</v>
      </c>
      <c r="E31" s="51">
        <v>2469</v>
      </c>
      <c r="F31" s="51">
        <v>7809447</v>
      </c>
      <c r="G31" s="51">
        <v>8066266</v>
      </c>
      <c r="H31" s="51">
        <v>8191611</v>
      </c>
    </row>
    <row r="32" spans="1:8" s="37" customFormat="1" ht="19.5" customHeight="1" x14ac:dyDescent="0.2">
      <c r="A32" s="49">
        <v>77</v>
      </c>
      <c r="B32" s="50" t="s">
        <v>60</v>
      </c>
      <c r="C32" s="51">
        <v>1765</v>
      </c>
      <c r="D32" s="51">
        <v>1836</v>
      </c>
      <c r="E32" s="51">
        <v>1871</v>
      </c>
      <c r="F32" s="51">
        <v>5336516</v>
      </c>
      <c r="G32" s="51">
        <v>5589689</v>
      </c>
      <c r="H32" s="51">
        <v>5459575</v>
      </c>
    </row>
    <row r="33" spans="1:8" s="37" customFormat="1" ht="13.5" customHeight="1" x14ac:dyDescent="0.2">
      <c r="A33" s="52"/>
      <c r="B33" s="55"/>
      <c r="C33" s="54"/>
      <c r="D33" s="54"/>
      <c r="E33" s="56"/>
      <c r="F33" s="54"/>
      <c r="G33" s="54"/>
      <c r="H33" s="56"/>
    </row>
    <row r="34" spans="1:8" s="61" customFormat="1" ht="19.5" customHeight="1" x14ac:dyDescent="0.2">
      <c r="A34" s="57">
        <v>16</v>
      </c>
      <c r="B34" s="58" t="s">
        <v>61</v>
      </c>
      <c r="C34" s="59">
        <v>45306</v>
      </c>
      <c r="D34" s="60">
        <v>46830</v>
      </c>
      <c r="E34" s="59">
        <v>47325</v>
      </c>
      <c r="F34" s="60">
        <v>176005435</v>
      </c>
      <c r="G34" s="60">
        <v>195178322</v>
      </c>
      <c r="H34" s="59">
        <v>196969998</v>
      </c>
    </row>
    <row r="35" spans="1:8" s="37" customFormat="1" ht="13.5" customHeight="1" x14ac:dyDescent="0.2">
      <c r="A35" s="62"/>
      <c r="B35" s="63" t="s">
        <v>62</v>
      </c>
      <c r="C35" s="64"/>
      <c r="D35" s="56"/>
      <c r="E35" s="65"/>
      <c r="F35" s="54"/>
      <c r="G35" s="54"/>
      <c r="H35" s="65"/>
    </row>
    <row r="36" spans="1:8" s="61" customFormat="1" ht="19.5" customHeight="1" x14ac:dyDescent="0.2">
      <c r="A36" s="66" t="s">
        <v>63</v>
      </c>
      <c r="B36" s="63" t="s">
        <v>64</v>
      </c>
      <c r="C36" s="51">
        <v>10874</v>
      </c>
      <c r="D36" s="51">
        <v>11195</v>
      </c>
      <c r="E36" s="51">
        <v>10341</v>
      </c>
      <c r="F36" s="51">
        <v>48431713</v>
      </c>
      <c r="G36" s="51">
        <v>52769693</v>
      </c>
      <c r="H36" s="51">
        <v>48680154</v>
      </c>
    </row>
    <row r="37" spans="1:8" s="61" customFormat="1" ht="19.5" customHeight="1" x14ac:dyDescent="0.2">
      <c r="A37" s="66" t="s">
        <v>65</v>
      </c>
      <c r="B37" s="63" t="s">
        <v>66</v>
      </c>
      <c r="C37" s="51">
        <v>34432</v>
      </c>
      <c r="D37" s="51">
        <v>35635</v>
      </c>
      <c r="E37" s="51">
        <v>36984</v>
      </c>
      <c r="F37" s="51">
        <v>127573720</v>
      </c>
      <c r="G37" s="51">
        <v>142408631</v>
      </c>
      <c r="H37" s="51">
        <v>148289843</v>
      </c>
    </row>
    <row r="38" spans="1:8" s="61" customFormat="1" ht="11.25" x14ac:dyDescent="0.2">
      <c r="A38" s="43"/>
      <c r="B38" s="68"/>
      <c r="C38" s="67"/>
      <c r="D38" s="67"/>
      <c r="E38" s="67"/>
      <c r="F38" s="67"/>
      <c r="G38" s="67"/>
      <c r="H38" s="67"/>
    </row>
    <row r="39" spans="1:8" s="61" customFormat="1" ht="11.25" x14ac:dyDescent="0.2">
      <c r="A39" s="43"/>
      <c r="B39" s="68"/>
      <c r="C39" s="67"/>
      <c r="D39" s="67"/>
      <c r="E39" s="69"/>
      <c r="F39" s="67"/>
      <c r="G39" s="67"/>
      <c r="H39" s="69"/>
    </row>
    <row r="40" spans="1:8" x14ac:dyDescent="0.2">
      <c r="B40" s="37"/>
      <c r="E40" s="61"/>
      <c r="H40" s="61"/>
    </row>
    <row r="138" ht="12.75" customHeight="1" x14ac:dyDescent="0.2"/>
    <row r="139" ht="12.75" customHeight="1" x14ac:dyDescent="0.2"/>
    <row r="140" ht="30" customHeight="1" x14ac:dyDescent="0.2"/>
  </sheetData>
  <mergeCells count="7">
    <mergeCell ref="C8:E8"/>
    <mergeCell ref="F8:H8"/>
    <mergeCell ref="A1:H1"/>
    <mergeCell ref="A3:A8"/>
    <mergeCell ref="B3:B8"/>
    <mergeCell ref="C3:E6"/>
    <mergeCell ref="F3:H6"/>
  </mergeCells>
  <pageMargins left="0.51181102362204722" right="0.51181102362204722" top="0.78740157480314965" bottom="0.78740157480314965" header="0.51181102362204722" footer="0.51181102362204722"/>
  <pageSetup paperSize="9" firstPageNumber="4" orientation="portrait" r:id="rId1"/>
  <headerFooter alignWithMargins="0">
    <oddFooter>&amp;L&amp;7______________________
*) Ohne Organgesellschaften.
1) Anzahl = Steuerpflichtige bzw. Fälle.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1.25" x14ac:dyDescent="0.2"/>
  <sheetData>
    <row r="3" spans="2:8" x14ac:dyDescent="0.2">
      <c r="B3" s="414" t="s">
        <v>1020</v>
      </c>
      <c r="C3" s="414"/>
      <c r="D3" s="414"/>
      <c r="E3" s="414"/>
      <c r="F3" s="414"/>
      <c r="G3" s="414"/>
      <c r="H3" s="414"/>
    </row>
    <row r="4" spans="2:8" x14ac:dyDescent="0.2">
      <c r="B4" s="414"/>
      <c r="C4" s="414"/>
      <c r="D4" s="414"/>
      <c r="E4" s="414"/>
      <c r="F4" s="414"/>
      <c r="G4" s="414"/>
      <c r="H4" s="414"/>
    </row>
    <row r="5" spans="2:8" x14ac:dyDescent="0.2">
      <c r="B5" s="414"/>
      <c r="C5" s="414"/>
      <c r="D5" s="414"/>
      <c r="E5" s="414"/>
      <c r="F5" s="414"/>
      <c r="G5" s="414"/>
      <c r="H5" s="414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6147" r:id="rId4">
          <objectPr defaultSize="0" r:id="rId5">
            <anchor moveWithCells="1">
              <from>
                <xdr:col>3</xdr:col>
                <xdr:colOff>561975</xdr:colOff>
                <xdr:row>6</xdr:row>
                <xdr:rowOff>47625</xdr:rowOff>
              </from>
              <to>
                <xdr:col>5</xdr:col>
                <xdr:colOff>104775</xdr:colOff>
                <xdr:row>11</xdr:row>
                <xdr:rowOff>19050</xdr:rowOff>
              </to>
            </anchor>
          </objectPr>
        </oleObject>
      </mc:Choice>
      <mc:Fallback>
        <oleObject progId="AcroExch.Document.DC" dvAspect="DVASPECT_ICON" shapeId="614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K135"/>
  <sheetViews>
    <sheetView zoomScaleNormal="100" zoomScaleSheetLayoutView="100" workbookViewId="0">
      <pane ySplit="8" topLeftCell="A9" activePane="bottomLeft" state="frozen"/>
      <selection pane="bottomLeft" sqref="A1:H1"/>
    </sheetView>
  </sheetViews>
  <sheetFormatPr baseColWidth="10" defaultColWidth="12" defaultRowHeight="11.25" x14ac:dyDescent="0.2"/>
  <cols>
    <col min="1" max="1" width="42.83203125" style="41" customWidth="1"/>
    <col min="2" max="2" width="10.83203125" style="41" customWidth="1"/>
    <col min="3" max="3" width="10" style="41" customWidth="1"/>
    <col min="4" max="4" width="11.1640625" style="41" customWidth="1"/>
    <col min="5" max="5" width="10" style="41" customWidth="1"/>
    <col min="6" max="6" width="11.1640625" style="41" customWidth="1"/>
    <col min="7" max="7" width="10" style="41" customWidth="1"/>
    <col min="8" max="8" width="11" style="41" customWidth="1"/>
    <col min="9" max="16384" width="12" style="41"/>
  </cols>
  <sheetData>
    <row r="1" spans="1:9" ht="12.75" customHeight="1" x14ac:dyDescent="0.2">
      <c r="A1" s="415" t="s">
        <v>982</v>
      </c>
      <c r="B1" s="416"/>
      <c r="C1" s="416"/>
      <c r="D1" s="416"/>
      <c r="E1" s="416"/>
      <c r="F1" s="416"/>
      <c r="G1" s="416"/>
      <c r="H1" s="416"/>
      <c r="I1" s="71"/>
    </row>
    <row r="2" spans="1:9" ht="11.25" customHeight="1" x14ac:dyDescent="0.2">
      <c r="A2" s="72"/>
      <c r="B2" s="72"/>
      <c r="C2" s="72"/>
      <c r="D2" s="72"/>
      <c r="E2" s="72"/>
      <c r="F2" s="72"/>
      <c r="H2" s="73"/>
    </row>
    <row r="3" spans="1:9" ht="11.25" customHeight="1" x14ac:dyDescent="0.2">
      <c r="A3" s="417" t="s">
        <v>67</v>
      </c>
      <c r="B3" s="420" t="s">
        <v>1</v>
      </c>
      <c r="C3" s="423" t="s">
        <v>2</v>
      </c>
      <c r="D3" s="424"/>
      <c r="E3" s="423" t="s">
        <v>3</v>
      </c>
      <c r="F3" s="429"/>
      <c r="G3" s="423" t="s">
        <v>4</v>
      </c>
      <c r="H3" s="424"/>
      <c r="I3" s="9"/>
    </row>
    <row r="4" spans="1:9" ht="12.75" customHeight="1" x14ac:dyDescent="0.2">
      <c r="A4" s="418"/>
      <c r="B4" s="421"/>
      <c r="C4" s="425"/>
      <c r="D4" s="426"/>
      <c r="E4" s="425"/>
      <c r="F4" s="430"/>
      <c r="G4" s="425"/>
      <c r="H4" s="426"/>
    </row>
    <row r="5" spans="1:9" ht="12.75" customHeight="1" x14ac:dyDescent="0.2">
      <c r="A5" s="418"/>
      <c r="B5" s="421"/>
      <c r="C5" s="425"/>
      <c r="D5" s="426"/>
      <c r="E5" s="425"/>
      <c r="F5" s="430"/>
      <c r="G5" s="425"/>
      <c r="H5" s="426"/>
    </row>
    <row r="6" spans="1:9" ht="12.75" customHeight="1" x14ac:dyDescent="0.2">
      <c r="A6" s="418"/>
      <c r="B6" s="421"/>
      <c r="C6" s="425"/>
      <c r="D6" s="426"/>
      <c r="E6" s="425"/>
      <c r="F6" s="430"/>
      <c r="G6" s="425"/>
      <c r="H6" s="426"/>
    </row>
    <row r="7" spans="1:9" ht="12.75" customHeight="1" x14ac:dyDescent="0.2">
      <c r="A7" s="418"/>
      <c r="B7" s="422"/>
      <c r="C7" s="427"/>
      <c r="D7" s="428"/>
      <c r="E7" s="427"/>
      <c r="F7" s="431"/>
      <c r="G7" s="427"/>
      <c r="H7" s="428"/>
    </row>
    <row r="8" spans="1:9" ht="15.75" customHeight="1" x14ac:dyDescent="0.2">
      <c r="A8" s="419"/>
      <c r="B8" s="74" t="s">
        <v>11</v>
      </c>
      <c r="C8" s="74" t="s">
        <v>11</v>
      </c>
      <c r="D8" s="75" t="s">
        <v>13</v>
      </c>
      <c r="E8" s="74" t="s">
        <v>11</v>
      </c>
      <c r="F8" s="76" t="s">
        <v>13</v>
      </c>
      <c r="G8" s="77" t="s">
        <v>11</v>
      </c>
      <c r="H8" s="76" t="s">
        <v>13</v>
      </c>
      <c r="I8" s="71"/>
    </row>
    <row r="9" spans="1:9" x14ac:dyDescent="0.2">
      <c r="A9" s="78" t="s">
        <v>14</v>
      </c>
      <c r="B9" s="226"/>
      <c r="C9" s="226"/>
      <c r="D9" s="226"/>
      <c r="E9" s="226"/>
      <c r="F9" s="226"/>
      <c r="G9" s="226"/>
      <c r="H9" s="226"/>
    </row>
    <row r="10" spans="1:9" x14ac:dyDescent="0.2">
      <c r="A10" s="79" t="s">
        <v>68</v>
      </c>
      <c r="B10" s="246">
        <v>76078</v>
      </c>
      <c r="C10" s="248">
        <v>62396</v>
      </c>
      <c r="D10" s="248">
        <v>1908993</v>
      </c>
      <c r="E10" s="248">
        <v>13682</v>
      </c>
      <c r="F10" s="248">
        <v>-76748</v>
      </c>
      <c r="G10" s="248">
        <v>10155</v>
      </c>
      <c r="H10" s="248">
        <v>45771</v>
      </c>
    </row>
    <row r="11" spans="1:9" x14ac:dyDescent="0.2">
      <c r="A11" s="81" t="s">
        <v>69</v>
      </c>
      <c r="B11" s="244">
        <v>25</v>
      </c>
      <c r="C11" s="245" t="s">
        <v>1011</v>
      </c>
      <c r="D11" s="245" t="s">
        <v>1011</v>
      </c>
      <c r="E11" s="245" t="s">
        <v>1011</v>
      </c>
      <c r="F11" s="245" t="s">
        <v>1011</v>
      </c>
      <c r="G11" s="245" t="s">
        <v>1011</v>
      </c>
      <c r="H11" s="245" t="s">
        <v>1011</v>
      </c>
    </row>
    <row r="12" spans="1:9" x14ac:dyDescent="0.2">
      <c r="A12" s="81" t="s">
        <v>70</v>
      </c>
      <c r="B12" s="244">
        <v>74397</v>
      </c>
      <c r="C12" s="245">
        <v>61164</v>
      </c>
      <c r="D12" s="245">
        <v>1883465</v>
      </c>
      <c r="E12" s="245">
        <v>13233</v>
      </c>
      <c r="F12" s="245">
        <v>-74781</v>
      </c>
      <c r="G12" s="245">
        <v>9954</v>
      </c>
      <c r="H12" s="245">
        <v>44742</v>
      </c>
    </row>
    <row r="13" spans="1:9" x14ac:dyDescent="0.2">
      <c r="A13" s="81" t="s">
        <v>71</v>
      </c>
      <c r="B13" s="244">
        <v>20</v>
      </c>
      <c r="C13" s="245" t="s">
        <v>1011</v>
      </c>
      <c r="D13" s="245" t="s">
        <v>1011</v>
      </c>
      <c r="E13" s="245" t="s">
        <v>1011</v>
      </c>
      <c r="F13" s="245" t="s">
        <v>1011</v>
      </c>
      <c r="G13" s="245" t="s">
        <v>1011</v>
      </c>
      <c r="H13" s="245" t="s">
        <v>1011</v>
      </c>
    </row>
    <row r="14" spans="1:9" x14ac:dyDescent="0.2">
      <c r="A14" s="81" t="s">
        <v>72</v>
      </c>
      <c r="B14" s="244">
        <v>161</v>
      </c>
      <c r="C14" s="245">
        <v>124</v>
      </c>
      <c r="D14" s="245">
        <v>4102</v>
      </c>
      <c r="E14" s="245">
        <v>37</v>
      </c>
      <c r="F14" s="245">
        <v>-192</v>
      </c>
      <c r="G14" s="245">
        <v>25</v>
      </c>
      <c r="H14" s="245">
        <v>51</v>
      </c>
    </row>
    <row r="15" spans="1:9" x14ac:dyDescent="0.2">
      <c r="A15" s="81" t="s">
        <v>73</v>
      </c>
      <c r="B15" s="244">
        <v>477</v>
      </c>
      <c r="C15" s="245">
        <v>402</v>
      </c>
      <c r="D15" s="245">
        <v>11540</v>
      </c>
      <c r="E15" s="245">
        <v>75</v>
      </c>
      <c r="F15" s="245">
        <v>-324</v>
      </c>
      <c r="G15" s="245">
        <v>44</v>
      </c>
      <c r="H15" s="245">
        <v>221</v>
      </c>
    </row>
    <row r="16" spans="1:9" ht="22.5" x14ac:dyDescent="0.2">
      <c r="A16" s="81" t="s">
        <v>74</v>
      </c>
      <c r="B16" s="244">
        <v>182</v>
      </c>
      <c r="C16" s="245">
        <v>150</v>
      </c>
      <c r="D16" s="245">
        <v>5301</v>
      </c>
      <c r="E16" s="245">
        <v>32</v>
      </c>
      <c r="F16" s="245">
        <v>-319</v>
      </c>
      <c r="G16" s="245">
        <v>24</v>
      </c>
      <c r="H16" s="245">
        <v>345</v>
      </c>
    </row>
    <row r="17" spans="1:9" x14ac:dyDescent="0.2">
      <c r="A17" s="81" t="s">
        <v>75</v>
      </c>
      <c r="B17" s="244">
        <v>816</v>
      </c>
      <c r="C17" s="245">
        <v>526</v>
      </c>
      <c r="D17" s="245">
        <v>4025</v>
      </c>
      <c r="E17" s="245">
        <v>290</v>
      </c>
      <c r="F17" s="245">
        <v>-1050</v>
      </c>
      <c r="G17" s="245">
        <v>103</v>
      </c>
      <c r="H17" s="245">
        <v>294</v>
      </c>
    </row>
    <row r="18" spans="1:9" x14ac:dyDescent="0.2">
      <c r="A18" s="82"/>
      <c r="B18" s="244"/>
      <c r="C18" s="249"/>
      <c r="D18" s="249"/>
      <c r="E18" s="249"/>
      <c r="F18" s="249"/>
      <c r="G18" s="249"/>
      <c r="H18" s="249"/>
    </row>
    <row r="19" spans="1:9" x14ac:dyDescent="0.2">
      <c r="A19" s="79" t="s">
        <v>76</v>
      </c>
      <c r="B19" s="246">
        <v>8281</v>
      </c>
      <c r="C19" s="247">
        <v>6430</v>
      </c>
      <c r="D19" s="247">
        <v>1199299</v>
      </c>
      <c r="E19" s="247">
        <v>1851</v>
      </c>
      <c r="F19" s="247">
        <v>-75653</v>
      </c>
      <c r="G19" s="247">
        <v>1189</v>
      </c>
      <c r="H19" s="247">
        <v>37727</v>
      </c>
    </row>
    <row r="20" spans="1:9" x14ac:dyDescent="0.2">
      <c r="A20" s="81" t="s">
        <v>77</v>
      </c>
      <c r="B20" s="244">
        <v>311</v>
      </c>
      <c r="C20" s="245">
        <v>253</v>
      </c>
      <c r="D20" s="245">
        <v>42578</v>
      </c>
      <c r="E20" s="245">
        <v>58</v>
      </c>
      <c r="F20" s="245">
        <v>-3492</v>
      </c>
      <c r="G20" s="245">
        <v>31</v>
      </c>
      <c r="H20" s="245">
        <v>791</v>
      </c>
    </row>
    <row r="21" spans="1:9" x14ac:dyDescent="0.2">
      <c r="A21" s="81" t="s">
        <v>78</v>
      </c>
      <c r="B21" s="244">
        <v>352</v>
      </c>
      <c r="C21" s="245">
        <v>308</v>
      </c>
      <c r="D21" s="245">
        <v>46858</v>
      </c>
      <c r="E21" s="245">
        <v>44</v>
      </c>
      <c r="F21" s="245">
        <v>-1897</v>
      </c>
      <c r="G21" s="245">
        <v>30</v>
      </c>
      <c r="H21" s="245">
        <v>1358</v>
      </c>
    </row>
    <row r="22" spans="1:9" x14ac:dyDescent="0.2">
      <c r="A22" s="81" t="s">
        <v>79</v>
      </c>
      <c r="B22" s="244">
        <v>224</v>
      </c>
      <c r="C22" s="245">
        <v>176</v>
      </c>
      <c r="D22" s="245">
        <v>84603</v>
      </c>
      <c r="E22" s="245">
        <v>48</v>
      </c>
      <c r="F22" s="245">
        <v>-1907</v>
      </c>
      <c r="G22" s="245">
        <v>23</v>
      </c>
      <c r="H22" s="245">
        <v>642</v>
      </c>
    </row>
    <row r="23" spans="1:9" x14ac:dyDescent="0.2">
      <c r="A23" s="81" t="s">
        <v>80</v>
      </c>
      <c r="B23" s="244">
        <v>2555</v>
      </c>
      <c r="C23" s="245">
        <v>1971</v>
      </c>
      <c r="D23" s="245">
        <v>736366</v>
      </c>
      <c r="E23" s="245">
        <v>584</v>
      </c>
      <c r="F23" s="245">
        <v>-56899</v>
      </c>
      <c r="G23" s="245">
        <v>364</v>
      </c>
      <c r="H23" s="245">
        <v>28778</v>
      </c>
    </row>
    <row r="24" spans="1:9" x14ac:dyDescent="0.2">
      <c r="A24" s="81" t="s">
        <v>81</v>
      </c>
      <c r="B24" s="244">
        <v>11</v>
      </c>
      <c r="C24" s="245" t="s">
        <v>1011</v>
      </c>
      <c r="D24" s="245" t="s">
        <v>1011</v>
      </c>
      <c r="E24" s="245" t="s">
        <v>1011</v>
      </c>
      <c r="F24" s="245" t="s">
        <v>1011</v>
      </c>
      <c r="G24" s="245" t="s">
        <v>23</v>
      </c>
      <c r="H24" s="245" t="s">
        <v>23</v>
      </c>
    </row>
    <row r="25" spans="1:9" x14ac:dyDescent="0.2">
      <c r="A25" s="81" t="s">
        <v>82</v>
      </c>
      <c r="B25" s="244">
        <v>7</v>
      </c>
      <c r="C25" s="245" t="s">
        <v>1011</v>
      </c>
      <c r="D25" s="245" t="s">
        <v>1011</v>
      </c>
      <c r="E25" s="245" t="s">
        <v>1011</v>
      </c>
      <c r="F25" s="245" t="s">
        <v>1011</v>
      </c>
      <c r="G25" s="245" t="s">
        <v>1011</v>
      </c>
      <c r="H25" s="245" t="s">
        <v>1011</v>
      </c>
    </row>
    <row r="26" spans="1:9" x14ac:dyDescent="0.2">
      <c r="A26" s="81" t="s">
        <v>83</v>
      </c>
      <c r="B26" s="244">
        <v>4545</v>
      </c>
      <c r="C26" s="245">
        <v>3531</v>
      </c>
      <c r="D26" s="245">
        <v>283869</v>
      </c>
      <c r="E26" s="245">
        <v>1014</v>
      </c>
      <c r="F26" s="245">
        <v>-10919</v>
      </c>
      <c r="G26" s="245">
        <v>672</v>
      </c>
      <c r="H26" s="245">
        <v>5853</v>
      </c>
    </row>
    <row r="27" spans="1:9" ht="22.5" x14ac:dyDescent="0.2">
      <c r="A27" s="81" t="s">
        <v>84</v>
      </c>
      <c r="B27" s="244">
        <v>272</v>
      </c>
      <c r="C27" s="245">
        <v>176</v>
      </c>
      <c r="D27" s="245">
        <v>1713</v>
      </c>
      <c r="E27" s="245">
        <v>96</v>
      </c>
      <c r="F27" s="245">
        <v>-331</v>
      </c>
      <c r="G27" s="245">
        <v>66</v>
      </c>
      <c r="H27" s="245">
        <v>218</v>
      </c>
    </row>
    <row r="28" spans="1:9" x14ac:dyDescent="0.2">
      <c r="A28" s="81" t="s">
        <v>85</v>
      </c>
      <c r="B28" s="244">
        <v>4</v>
      </c>
      <c r="C28" s="245">
        <v>4</v>
      </c>
      <c r="D28" s="245">
        <v>410</v>
      </c>
      <c r="E28" s="245" t="s">
        <v>23</v>
      </c>
      <c r="F28" s="245" t="s">
        <v>23</v>
      </c>
      <c r="G28" s="245" t="s">
        <v>1011</v>
      </c>
      <c r="H28" s="245" t="s">
        <v>1011</v>
      </c>
    </row>
    <row r="29" spans="1:9" x14ac:dyDescent="0.2">
      <c r="A29" s="83"/>
      <c r="B29" s="244"/>
      <c r="C29" s="245"/>
      <c r="D29" s="245"/>
      <c r="E29" s="245"/>
      <c r="F29" s="245"/>
      <c r="G29" s="245"/>
      <c r="H29" s="245"/>
    </row>
    <row r="30" spans="1:9" x14ac:dyDescent="0.2">
      <c r="A30" s="79" t="s">
        <v>1017</v>
      </c>
      <c r="B30" s="246">
        <v>19906</v>
      </c>
      <c r="C30" s="247">
        <v>13636</v>
      </c>
      <c r="D30" s="247">
        <v>2291297</v>
      </c>
      <c r="E30" s="247">
        <v>6270</v>
      </c>
      <c r="F30" s="247">
        <v>-529753</v>
      </c>
      <c r="G30" s="247">
        <v>3842</v>
      </c>
      <c r="H30" s="247">
        <v>260974</v>
      </c>
      <c r="I30" s="80"/>
    </row>
    <row r="31" spans="1:9" x14ac:dyDescent="0.2">
      <c r="A31" s="81" t="s">
        <v>86</v>
      </c>
      <c r="B31" s="244">
        <v>188</v>
      </c>
      <c r="C31" s="245">
        <v>118</v>
      </c>
      <c r="D31" s="245">
        <v>327028</v>
      </c>
      <c r="E31" s="245">
        <v>70</v>
      </c>
      <c r="F31" s="245">
        <v>-44647</v>
      </c>
      <c r="G31" s="245">
        <v>35</v>
      </c>
      <c r="H31" s="245">
        <v>66539</v>
      </c>
    </row>
    <row r="32" spans="1:9" x14ac:dyDescent="0.2">
      <c r="A32" s="81" t="s">
        <v>87</v>
      </c>
      <c r="B32" s="244">
        <v>17413</v>
      </c>
      <c r="C32" s="245">
        <v>12129</v>
      </c>
      <c r="D32" s="245">
        <v>1935403</v>
      </c>
      <c r="E32" s="245">
        <v>5284</v>
      </c>
      <c r="F32" s="245">
        <v>-475521</v>
      </c>
      <c r="G32" s="245">
        <v>3415</v>
      </c>
      <c r="H32" s="245">
        <v>191201</v>
      </c>
    </row>
    <row r="33" spans="1:8" x14ac:dyDescent="0.2">
      <c r="A33" s="81" t="s">
        <v>88</v>
      </c>
      <c r="B33" s="244">
        <v>2102</v>
      </c>
      <c r="C33" s="245">
        <v>1254</v>
      </c>
      <c r="D33" s="245">
        <v>15311</v>
      </c>
      <c r="E33" s="245">
        <v>848</v>
      </c>
      <c r="F33" s="245">
        <v>-5299</v>
      </c>
      <c r="G33" s="245">
        <v>348</v>
      </c>
      <c r="H33" s="245">
        <v>2005</v>
      </c>
    </row>
    <row r="34" spans="1:8" x14ac:dyDescent="0.2">
      <c r="A34" s="81" t="s">
        <v>92</v>
      </c>
      <c r="B34" s="244">
        <v>199</v>
      </c>
      <c r="C34" s="245">
        <v>133</v>
      </c>
      <c r="D34" s="245">
        <v>12967</v>
      </c>
      <c r="E34" s="245">
        <v>66</v>
      </c>
      <c r="F34" s="245">
        <v>-4277</v>
      </c>
      <c r="G34" s="245">
        <v>44</v>
      </c>
      <c r="H34" s="245">
        <v>1229</v>
      </c>
    </row>
    <row r="35" spans="1:8" x14ac:dyDescent="0.2">
      <c r="A35" s="81"/>
      <c r="B35" s="244"/>
      <c r="C35" s="245"/>
      <c r="D35" s="245"/>
      <c r="E35" s="245"/>
      <c r="F35" s="245"/>
      <c r="G35" s="245"/>
      <c r="H35" s="245"/>
    </row>
    <row r="36" spans="1:8" ht="11.25" customHeight="1" x14ac:dyDescent="0.2">
      <c r="A36" s="79" t="s">
        <v>1012</v>
      </c>
      <c r="B36" s="246">
        <v>434</v>
      </c>
      <c r="C36" s="248">
        <v>271</v>
      </c>
      <c r="D36" s="248">
        <v>86757</v>
      </c>
      <c r="E36" s="248">
        <v>163</v>
      </c>
      <c r="F36" s="248">
        <v>-24959</v>
      </c>
      <c r="G36" s="248">
        <v>102</v>
      </c>
      <c r="H36" s="248">
        <v>7248</v>
      </c>
    </row>
    <row r="37" spans="1:8" x14ac:dyDescent="0.2">
      <c r="A37" s="81" t="s">
        <v>89</v>
      </c>
      <c r="B37" s="244">
        <v>13</v>
      </c>
      <c r="C37" s="245" t="s">
        <v>1011</v>
      </c>
      <c r="D37" s="245" t="s">
        <v>1011</v>
      </c>
      <c r="E37" s="245" t="s">
        <v>1011</v>
      </c>
      <c r="F37" s="245" t="s">
        <v>1011</v>
      </c>
      <c r="G37" s="245" t="s">
        <v>23</v>
      </c>
      <c r="H37" s="245" t="s">
        <v>23</v>
      </c>
    </row>
    <row r="38" spans="1:8" ht="22.5" x14ac:dyDescent="0.2">
      <c r="A38" s="81" t="s">
        <v>90</v>
      </c>
      <c r="B38" s="244">
        <v>143</v>
      </c>
      <c r="C38" s="245">
        <v>80</v>
      </c>
      <c r="D38" s="245">
        <v>16268</v>
      </c>
      <c r="E38" s="245">
        <v>63</v>
      </c>
      <c r="F38" s="245">
        <v>-13163</v>
      </c>
      <c r="G38" s="245">
        <v>38</v>
      </c>
      <c r="H38" s="245">
        <v>3986</v>
      </c>
    </row>
    <row r="39" spans="1:8" x14ac:dyDescent="0.2">
      <c r="A39" s="81" t="s">
        <v>1013</v>
      </c>
      <c r="B39" s="244">
        <v>4</v>
      </c>
      <c r="C39" s="245" t="s">
        <v>1011</v>
      </c>
      <c r="D39" s="245" t="s">
        <v>1011</v>
      </c>
      <c r="E39" s="245" t="s">
        <v>1011</v>
      </c>
      <c r="F39" s="245" t="s">
        <v>1011</v>
      </c>
      <c r="G39" s="245" t="s">
        <v>1011</v>
      </c>
      <c r="H39" s="245" t="s">
        <v>1011</v>
      </c>
    </row>
    <row r="40" spans="1:8" x14ac:dyDescent="0.2">
      <c r="A40" s="81" t="s">
        <v>1014</v>
      </c>
      <c r="B40" s="244">
        <v>34</v>
      </c>
      <c r="C40" s="245">
        <v>19</v>
      </c>
      <c r="D40" s="245">
        <v>2799</v>
      </c>
      <c r="E40" s="245">
        <v>15</v>
      </c>
      <c r="F40" s="245">
        <v>-6974</v>
      </c>
      <c r="G40" s="245" t="s">
        <v>1011</v>
      </c>
      <c r="H40" s="245" t="s">
        <v>1011</v>
      </c>
    </row>
    <row r="41" spans="1:8" ht="22.5" x14ac:dyDescent="0.2">
      <c r="A41" s="81" t="s">
        <v>91</v>
      </c>
      <c r="B41" s="244">
        <v>240</v>
      </c>
      <c r="C41" s="245">
        <v>159</v>
      </c>
      <c r="D41" s="245">
        <v>9846</v>
      </c>
      <c r="E41" s="245">
        <v>81</v>
      </c>
      <c r="F41" s="245">
        <v>-3045</v>
      </c>
      <c r="G41" s="245">
        <v>52</v>
      </c>
      <c r="H41" s="245">
        <v>1979</v>
      </c>
    </row>
    <row r="42" spans="1:8" x14ac:dyDescent="0.2">
      <c r="A42" s="82"/>
      <c r="B42" s="244"/>
      <c r="C42" s="249"/>
      <c r="D42" s="249"/>
      <c r="E42" s="249"/>
      <c r="F42" s="249"/>
      <c r="G42" s="249"/>
      <c r="H42" s="249"/>
    </row>
    <row r="43" spans="1:8" ht="13.5" customHeight="1" x14ac:dyDescent="0.2">
      <c r="A43" s="79" t="s">
        <v>93</v>
      </c>
      <c r="B43" s="246">
        <v>1584</v>
      </c>
      <c r="C43" s="247">
        <v>1028</v>
      </c>
      <c r="D43" s="247">
        <v>193088</v>
      </c>
      <c r="E43" s="247">
        <v>556</v>
      </c>
      <c r="F43" s="247">
        <v>-72247</v>
      </c>
      <c r="G43" s="247">
        <v>296</v>
      </c>
      <c r="H43" s="247">
        <v>4556</v>
      </c>
    </row>
    <row r="44" spans="1:8" x14ac:dyDescent="0.2">
      <c r="A44" s="81" t="s">
        <v>94</v>
      </c>
      <c r="B44" s="244">
        <v>5</v>
      </c>
      <c r="C44" s="245">
        <v>5</v>
      </c>
      <c r="D44" s="245">
        <v>33092</v>
      </c>
      <c r="E44" s="245" t="s">
        <v>23</v>
      </c>
      <c r="F44" s="245" t="s">
        <v>23</v>
      </c>
      <c r="G44" s="245" t="s">
        <v>23</v>
      </c>
      <c r="H44" s="245" t="s">
        <v>23</v>
      </c>
    </row>
    <row r="45" spans="1:8" ht="22.5" x14ac:dyDescent="0.2">
      <c r="A45" s="81" t="s">
        <v>95</v>
      </c>
      <c r="B45" s="244">
        <v>18</v>
      </c>
      <c r="C45" s="245">
        <v>13</v>
      </c>
      <c r="D45" s="245">
        <v>1799</v>
      </c>
      <c r="E45" s="245">
        <v>5</v>
      </c>
      <c r="F45" s="245">
        <v>-646</v>
      </c>
      <c r="G45" s="245" t="s">
        <v>1011</v>
      </c>
      <c r="H45" s="245" t="s">
        <v>1011</v>
      </c>
    </row>
    <row r="46" spans="1:8" ht="22.5" x14ac:dyDescent="0.2">
      <c r="A46" s="81" t="s">
        <v>96</v>
      </c>
      <c r="B46" s="244">
        <v>458</v>
      </c>
      <c r="C46" s="245">
        <v>242</v>
      </c>
      <c r="D46" s="245">
        <v>8321</v>
      </c>
      <c r="E46" s="245">
        <v>216</v>
      </c>
      <c r="F46" s="245">
        <v>-58681</v>
      </c>
      <c r="G46" s="245">
        <v>81</v>
      </c>
      <c r="H46" s="245">
        <v>2154</v>
      </c>
    </row>
    <row r="47" spans="1:8" ht="22.5" x14ac:dyDescent="0.2">
      <c r="A47" s="81" t="s">
        <v>97</v>
      </c>
      <c r="B47" s="244">
        <v>865</v>
      </c>
      <c r="C47" s="245">
        <v>623</v>
      </c>
      <c r="D47" s="245">
        <v>7808</v>
      </c>
      <c r="E47" s="245">
        <v>242</v>
      </c>
      <c r="F47" s="245">
        <v>-3553</v>
      </c>
      <c r="G47" s="245">
        <v>180</v>
      </c>
      <c r="H47" s="245">
        <v>1115</v>
      </c>
    </row>
    <row r="48" spans="1:8" ht="22.5" x14ac:dyDescent="0.2">
      <c r="A48" s="81" t="s">
        <v>98</v>
      </c>
      <c r="B48" s="244">
        <v>74</v>
      </c>
      <c r="C48" s="245">
        <v>52</v>
      </c>
      <c r="D48" s="245">
        <v>407</v>
      </c>
      <c r="E48" s="245">
        <v>22</v>
      </c>
      <c r="F48" s="245">
        <v>-252</v>
      </c>
      <c r="G48" s="245" t="s">
        <v>1011</v>
      </c>
      <c r="H48" s="245" t="s">
        <v>1011</v>
      </c>
    </row>
    <row r="49" spans="1:11" x14ac:dyDescent="0.2">
      <c r="A49" s="81" t="s">
        <v>99</v>
      </c>
      <c r="B49" s="244">
        <v>129</v>
      </c>
      <c r="C49" s="245">
        <v>67</v>
      </c>
      <c r="D49" s="245">
        <v>5499</v>
      </c>
      <c r="E49" s="245">
        <v>62</v>
      </c>
      <c r="F49" s="245">
        <v>-8079</v>
      </c>
      <c r="G49" s="245">
        <v>21</v>
      </c>
      <c r="H49" s="245">
        <v>1147</v>
      </c>
      <c r="I49" s="207"/>
      <c r="J49" s="207"/>
      <c r="K49" s="207"/>
    </row>
    <row r="50" spans="1:11" ht="11.25" customHeight="1" x14ac:dyDescent="0.2">
      <c r="A50" s="81" t="s">
        <v>100</v>
      </c>
      <c r="B50" s="244" t="s">
        <v>1011</v>
      </c>
      <c r="C50" s="245" t="s">
        <v>1011</v>
      </c>
      <c r="D50" s="245" t="s">
        <v>1011</v>
      </c>
      <c r="E50" s="245" t="s">
        <v>23</v>
      </c>
      <c r="F50" s="245" t="s">
        <v>23</v>
      </c>
      <c r="G50" s="245" t="s">
        <v>23</v>
      </c>
      <c r="H50" s="245" t="s">
        <v>23</v>
      </c>
    </row>
    <row r="51" spans="1:11" ht="22.5" x14ac:dyDescent="0.2">
      <c r="A51" s="81" t="s">
        <v>101</v>
      </c>
      <c r="B51" s="244">
        <v>29</v>
      </c>
      <c r="C51" s="245" t="s">
        <v>1011</v>
      </c>
      <c r="D51" s="245" t="s">
        <v>1011</v>
      </c>
      <c r="E51" s="245" t="s">
        <v>1011</v>
      </c>
      <c r="F51" s="245" t="s">
        <v>1011</v>
      </c>
      <c r="G51" s="245" t="s">
        <v>23</v>
      </c>
      <c r="H51" s="245" t="s">
        <v>23</v>
      </c>
    </row>
    <row r="52" spans="1:11" x14ac:dyDescent="0.2">
      <c r="A52" s="81" t="s">
        <v>102</v>
      </c>
      <c r="B52" s="244" t="s">
        <v>1011</v>
      </c>
      <c r="C52" s="245" t="s">
        <v>1011</v>
      </c>
      <c r="D52" s="245" t="s">
        <v>1011</v>
      </c>
      <c r="E52" s="245" t="s">
        <v>1011</v>
      </c>
      <c r="F52" s="245" t="s">
        <v>1011</v>
      </c>
      <c r="G52" s="245" t="s">
        <v>23</v>
      </c>
      <c r="H52" s="245" t="s">
        <v>23</v>
      </c>
    </row>
    <row r="53" spans="1:11" x14ac:dyDescent="0.2">
      <c r="A53" s="83"/>
      <c r="B53" s="244"/>
      <c r="C53" s="249"/>
      <c r="D53" s="249"/>
      <c r="E53" s="249"/>
      <c r="F53" s="249"/>
      <c r="G53" s="249"/>
      <c r="H53" s="249"/>
    </row>
    <row r="54" spans="1:11" s="84" customFormat="1" ht="13.5" customHeight="1" x14ac:dyDescent="0.2">
      <c r="A54" s="79" t="s">
        <v>34</v>
      </c>
      <c r="B54" s="246">
        <v>106283</v>
      </c>
      <c r="C54" s="247">
        <v>83761</v>
      </c>
      <c r="D54" s="247">
        <v>5679433</v>
      </c>
      <c r="E54" s="247">
        <v>22522</v>
      </c>
      <c r="F54" s="247">
        <v>-779359</v>
      </c>
      <c r="G54" s="247">
        <v>15584</v>
      </c>
      <c r="H54" s="247">
        <v>356277</v>
      </c>
    </row>
    <row r="58" spans="1:11" ht="12.75" x14ac:dyDescent="0.2">
      <c r="A58" s="36"/>
      <c r="B58" s="36"/>
      <c r="C58" s="36"/>
      <c r="D58" s="36"/>
      <c r="E58" s="36"/>
      <c r="F58" s="36"/>
      <c r="G58" s="36"/>
      <c r="H58" s="36"/>
    </row>
    <row r="133" ht="12.75" customHeight="1" x14ac:dyDescent="0.2"/>
    <row r="134" ht="12.75" customHeight="1" x14ac:dyDescent="0.2"/>
    <row r="135" ht="30" customHeight="1" x14ac:dyDescent="0.2"/>
  </sheetData>
  <sheetProtection formatCells="0" formatColumns="0" formatRows="0" insertColumns="0" insertRows="0" insertHyperlinks="0" deleteColumns="0" deleteRows="0" sort="0" autoFilter="0" pivotTables="0"/>
  <mergeCells count="6">
    <mergeCell ref="A1:H1"/>
    <mergeCell ref="A3:A8"/>
    <mergeCell ref="B3:B7"/>
    <mergeCell ref="C3:D7"/>
    <mergeCell ref="E3:F7"/>
    <mergeCell ref="G3:H7"/>
  </mergeCells>
  <pageMargins left="0.51181102362204722" right="0.51181102362204722" top="0.78740157480314965" bottom="0.78740157480314965" header="0.51181102362204722" footer="0.51181102362204722"/>
  <pageSetup paperSize="9" orientation="portrait" r:id="rId1"/>
  <headerFooter alignWithMargins="0">
    <oddFooter>&amp;L&amp;7______________________
*) Ohne Organgesellschaften.
1) Anzahl = Steuerpflichtige bzw. Fälle.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showWhiteSpace="0" zoomScaleNormal="100" zoomScaleSheetLayoutView="100" workbookViewId="0"/>
  </sheetViews>
  <sheetFormatPr baseColWidth="10" defaultRowHeight="11.25" x14ac:dyDescent="0.2"/>
  <sheetData>
    <row r="3" spans="2:8" x14ac:dyDescent="0.2">
      <c r="B3" s="414" t="s">
        <v>1020</v>
      </c>
      <c r="C3" s="414"/>
      <c r="D3" s="414"/>
      <c r="E3" s="414"/>
      <c r="F3" s="414"/>
      <c r="G3" s="414"/>
      <c r="H3" s="414"/>
    </row>
    <row r="4" spans="2:8" x14ac:dyDescent="0.2">
      <c r="B4" s="414"/>
      <c r="C4" s="414"/>
      <c r="D4" s="414"/>
      <c r="E4" s="414"/>
      <c r="F4" s="414"/>
      <c r="G4" s="414"/>
      <c r="H4" s="414"/>
    </row>
    <row r="5" spans="2:8" x14ac:dyDescent="0.2">
      <c r="B5" s="414"/>
      <c r="C5" s="414"/>
      <c r="D5" s="414"/>
      <c r="E5" s="414"/>
      <c r="F5" s="414"/>
      <c r="G5" s="414"/>
      <c r="H5" s="414"/>
    </row>
  </sheetData>
  <mergeCells count="1">
    <mergeCell ref="B3:H5"/>
  </mergeCells>
  <pageMargins left="0.51181102362204722" right="0.51181102362204722" top="0.78740157480314965" bottom="0.78740157480314965" header="0.51181102362204722" footer="0.51181102362204722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9" r:id="rId4">
          <objectPr defaultSize="0" r:id="rId5">
            <anchor moveWithCells="1">
              <from>
                <xdr:col>3</xdr:col>
                <xdr:colOff>628650</xdr:colOff>
                <xdr:row>6</xdr:row>
                <xdr:rowOff>0</xdr:rowOff>
              </from>
              <to>
                <xdr:col>5</xdr:col>
                <xdr:colOff>171450</xdr:colOff>
                <xdr:row>10</xdr:row>
                <xdr:rowOff>114300</xdr:rowOff>
              </to>
            </anchor>
          </objectPr>
        </oleObject>
      </mc:Choice>
      <mc:Fallback>
        <oleObject progId="AcroExch.Document.DC" dvAspect="DVASPECT_ICON" shapeId="102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/>
  <dimension ref="A1:V197"/>
  <sheetViews>
    <sheetView zoomScaleNormal="100" zoomScaleSheetLayoutView="80" workbookViewId="0">
      <pane ySplit="8" topLeftCell="A9" activePane="bottomLeft" state="frozen"/>
      <selection activeCell="L42" sqref="L42"/>
      <selection pane="bottomLeft" sqref="A1:F1"/>
    </sheetView>
  </sheetViews>
  <sheetFormatPr baseColWidth="10" defaultColWidth="12" defaultRowHeight="12" x14ac:dyDescent="0.2"/>
  <cols>
    <col min="1" max="1" width="5.6640625" style="121" customWidth="1"/>
    <col min="2" max="2" width="63.33203125" style="101" customWidth="1"/>
    <col min="3" max="3" width="10.83203125" style="101" customWidth="1"/>
    <col min="4" max="4" width="13.1640625" style="101" customWidth="1"/>
    <col min="5" max="5" width="10.83203125" style="101" customWidth="1"/>
    <col min="6" max="6" width="13.33203125" style="101" customWidth="1"/>
    <col min="7" max="7" width="16.83203125" style="101" customWidth="1"/>
    <col min="8" max="8" width="19" style="101" customWidth="1"/>
    <col min="9" max="9" width="20.83203125" style="118" customWidth="1"/>
    <col min="10" max="10" width="19.33203125" style="118" customWidth="1"/>
    <col min="11" max="11" width="16.6640625" style="101" customWidth="1"/>
    <col min="12" max="12" width="18.83203125" style="101" customWidth="1"/>
    <col min="13" max="13" width="5.6640625" style="121" customWidth="1"/>
    <col min="14" max="14" width="12" style="102" customWidth="1"/>
    <col min="15" max="16384" width="12" style="101"/>
  </cols>
  <sheetData>
    <row r="1" spans="1:14" s="86" customFormat="1" ht="12.75" x14ac:dyDescent="0.2">
      <c r="A1" s="432" t="s">
        <v>103</v>
      </c>
      <c r="B1" s="433"/>
      <c r="C1" s="433"/>
      <c r="D1" s="433"/>
      <c r="E1" s="433"/>
      <c r="F1" s="433"/>
      <c r="G1" s="434" t="s">
        <v>993</v>
      </c>
      <c r="H1" s="433"/>
      <c r="I1" s="433"/>
      <c r="J1" s="433"/>
      <c r="K1" s="433"/>
      <c r="L1" s="433"/>
      <c r="M1" s="433"/>
      <c r="N1" s="71"/>
    </row>
    <row r="2" spans="1:14" s="96" customFormat="1" ht="11.25" customHeight="1" x14ac:dyDescent="0.2">
      <c r="A2" s="87"/>
      <c r="B2" s="88"/>
      <c r="C2" s="89"/>
      <c r="D2" s="90"/>
      <c r="E2" s="91"/>
      <c r="F2" s="90"/>
      <c r="G2" s="91"/>
      <c r="H2" s="90"/>
      <c r="I2" s="92"/>
      <c r="J2" s="93"/>
      <c r="K2" s="91"/>
      <c r="L2" s="94"/>
      <c r="M2" s="87"/>
      <c r="N2" s="41"/>
    </row>
    <row r="3" spans="1:14" ht="12.75" customHeight="1" x14ac:dyDescent="0.2">
      <c r="A3" s="435" t="s">
        <v>104</v>
      </c>
      <c r="B3" s="438" t="s">
        <v>105</v>
      </c>
      <c r="C3" s="441" t="s">
        <v>106</v>
      </c>
      <c r="D3" s="442"/>
      <c r="E3" s="97" t="s">
        <v>107</v>
      </c>
      <c r="F3" s="97"/>
      <c r="G3" s="97" t="s">
        <v>107</v>
      </c>
      <c r="H3" s="97"/>
      <c r="I3" s="98"/>
      <c r="J3" s="98"/>
      <c r="K3" s="97"/>
      <c r="L3" s="99"/>
      <c r="M3" s="447" t="s">
        <v>104</v>
      </c>
      <c r="N3" s="41"/>
    </row>
    <row r="4" spans="1:14" ht="12.75" customHeight="1" x14ac:dyDescent="0.2">
      <c r="A4" s="436"/>
      <c r="B4" s="439"/>
      <c r="C4" s="443"/>
      <c r="D4" s="444"/>
      <c r="E4" s="450" t="s">
        <v>108</v>
      </c>
      <c r="F4" s="450"/>
      <c r="G4" s="453" t="s">
        <v>109</v>
      </c>
      <c r="H4" s="454"/>
      <c r="I4" s="459" t="s">
        <v>110</v>
      </c>
      <c r="J4" s="460"/>
      <c r="K4" s="450" t="s">
        <v>93</v>
      </c>
      <c r="L4" s="454"/>
      <c r="M4" s="448"/>
    </row>
    <row r="5" spans="1:14" ht="12.75" customHeight="1" x14ac:dyDescent="0.2">
      <c r="A5" s="436"/>
      <c r="B5" s="439"/>
      <c r="C5" s="443"/>
      <c r="D5" s="444"/>
      <c r="E5" s="451"/>
      <c r="F5" s="451"/>
      <c r="G5" s="455"/>
      <c r="H5" s="456"/>
      <c r="I5" s="461"/>
      <c r="J5" s="436"/>
      <c r="K5" s="451"/>
      <c r="L5" s="456"/>
      <c r="M5" s="448"/>
      <c r="N5" s="41"/>
    </row>
    <row r="6" spans="1:14" ht="12.75" customHeight="1" x14ac:dyDescent="0.2">
      <c r="A6" s="436"/>
      <c r="B6" s="439"/>
      <c r="C6" s="443"/>
      <c r="D6" s="444"/>
      <c r="E6" s="451"/>
      <c r="F6" s="451"/>
      <c r="G6" s="455"/>
      <c r="H6" s="456"/>
      <c r="I6" s="461"/>
      <c r="J6" s="436"/>
      <c r="K6" s="451"/>
      <c r="L6" s="456"/>
      <c r="M6" s="448"/>
    </row>
    <row r="7" spans="1:14" ht="12.75" customHeight="1" x14ac:dyDescent="0.2">
      <c r="A7" s="436"/>
      <c r="B7" s="439"/>
      <c r="C7" s="445"/>
      <c r="D7" s="446"/>
      <c r="E7" s="452"/>
      <c r="F7" s="452"/>
      <c r="G7" s="457"/>
      <c r="H7" s="458"/>
      <c r="I7" s="462"/>
      <c r="J7" s="463"/>
      <c r="K7" s="452"/>
      <c r="L7" s="458"/>
      <c r="M7" s="448"/>
    </row>
    <row r="8" spans="1:14" ht="15.75" customHeight="1" x14ac:dyDescent="0.2">
      <c r="A8" s="437"/>
      <c r="B8" s="440"/>
      <c r="C8" s="74" t="s">
        <v>11</v>
      </c>
      <c r="D8" s="74" t="s">
        <v>13</v>
      </c>
      <c r="E8" s="74" t="s">
        <v>11</v>
      </c>
      <c r="F8" s="103" t="s">
        <v>13</v>
      </c>
      <c r="G8" s="74" t="s">
        <v>11</v>
      </c>
      <c r="H8" s="74" t="s">
        <v>13</v>
      </c>
      <c r="I8" s="104" t="s">
        <v>11</v>
      </c>
      <c r="J8" s="104" t="s">
        <v>13</v>
      </c>
      <c r="K8" s="74" t="s">
        <v>11</v>
      </c>
      <c r="L8" s="74" t="s">
        <v>13</v>
      </c>
      <c r="M8" s="449"/>
      <c r="N8" s="71"/>
    </row>
    <row r="9" spans="1:14" ht="11.25" customHeight="1" x14ac:dyDescent="0.2">
      <c r="A9" s="105">
        <v>1</v>
      </c>
      <c r="B9" s="303" t="s">
        <v>111</v>
      </c>
      <c r="C9" s="295">
        <v>83761</v>
      </c>
      <c r="D9" s="295">
        <v>5679434</v>
      </c>
      <c r="E9" s="295">
        <v>62396</v>
      </c>
      <c r="F9" s="295">
        <v>1908993</v>
      </c>
      <c r="G9" s="295">
        <v>6430</v>
      </c>
      <c r="H9" s="295">
        <v>1199299</v>
      </c>
      <c r="I9" s="295">
        <v>13907</v>
      </c>
      <c r="J9" s="295">
        <v>2378054</v>
      </c>
      <c r="K9" s="295">
        <v>1028</v>
      </c>
      <c r="L9" s="295">
        <v>193088</v>
      </c>
      <c r="M9" s="107">
        <v>1</v>
      </c>
    </row>
    <row r="10" spans="1:14" ht="11.25" customHeight="1" x14ac:dyDescent="0.2">
      <c r="A10" s="224">
        <v>2</v>
      </c>
      <c r="B10" s="304" t="s">
        <v>112</v>
      </c>
      <c r="C10" s="295">
        <v>22522</v>
      </c>
      <c r="D10" s="295">
        <v>-779360</v>
      </c>
      <c r="E10" s="295">
        <v>13682</v>
      </c>
      <c r="F10" s="295">
        <v>-76748</v>
      </c>
      <c r="G10" s="295">
        <v>1851</v>
      </c>
      <c r="H10" s="295">
        <v>-75653</v>
      </c>
      <c r="I10" s="295">
        <v>6433</v>
      </c>
      <c r="J10" s="295">
        <v>-554712</v>
      </c>
      <c r="K10" s="295">
        <v>556</v>
      </c>
      <c r="L10" s="295">
        <v>-72247</v>
      </c>
      <c r="M10" s="107">
        <v>2</v>
      </c>
      <c r="N10" s="108"/>
    </row>
    <row r="11" spans="1:14" ht="33.75" x14ac:dyDescent="0.2">
      <c r="A11" s="216">
        <v>3</v>
      </c>
      <c r="B11" s="305" t="s">
        <v>983</v>
      </c>
      <c r="C11" s="250">
        <v>224</v>
      </c>
      <c r="D11" s="250">
        <v>81075</v>
      </c>
      <c r="E11" s="250" t="s">
        <v>23</v>
      </c>
      <c r="F11" s="250" t="s">
        <v>23</v>
      </c>
      <c r="G11" s="250">
        <v>224</v>
      </c>
      <c r="H11" s="250">
        <v>81075</v>
      </c>
      <c r="I11" s="250" t="s">
        <v>23</v>
      </c>
      <c r="J11" s="250" t="s">
        <v>23</v>
      </c>
      <c r="K11" s="295" t="s">
        <v>23</v>
      </c>
      <c r="L11" s="295" t="s">
        <v>23</v>
      </c>
      <c r="M11" s="109">
        <v>3</v>
      </c>
      <c r="N11" s="108"/>
    </row>
    <row r="12" spans="1:14" s="112" customFormat="1" ht="11.25" customHeight="1" x14ac:dyDescent="0.2">
      <c r="A12" s="216">
        <v>4</v>
      </c>
      <c r="B12" s="306" t="s">
        <v>984</v>
      </c>
      <c r="C12" s="250">
        <v>33</v>
      </c>
      <c r="D12" s="250">
        <v>3398</v>
      </c>
      <c r="E12" s="296">
        <v>5</v>
      </c>
      <c r="F12" s="296">
        <v>515</v>
      </c>
      <c r="G12" s="296" t="s">
        <v>1011</v>
      </c>
      <c r="H12" s="296" t="s">
        <v>1011</v>
      </c>
      <c r="I12" s="296">
        <v>22</v>
      </c>
      <c r="J12" s="296">
        <v>1722</v>
      </c>
      <c r="K12" s="296" t="s">
        <v>1011</v>
      </c>
      <c r="L12" s="296" t="s">
        <v>1011</v>
      </c>
      <c r="M12" s="109">
        <v>4</v>
      </c>
      <c r="N12" s="102"/>
    </row>
    <row r="13" spans="1:14" s="112" customFormat="1" ht="11.25" customHeight="1" x14ac:dyDescent="0.2">
      <c r="A13" s="216">
        <v>5</v>
      </c>
      <c r="B13" s="307" t="s">
        <v>113</v>
      </c>
      <c r="C13" s="250">
        <v>19</v>
      </c>
      <c r="D13" s="250">
        <v>-52</v>
      </c>
      <c r="E13" s="296">
        <v>12</v>
      </c>
      <c r="F13" s="296">
        <v>-5</v>
      </c>
      <c r="G13" s="296" t="s">
        <v>23</v>
      </c>
      <c r="H13" s="296" t="s">
        <v>23</v>
      </c>
      <c r="I13" s="296">
        <v>7</v>
      </c>
      <c r="J13" s="296">
        <v>-47</v>
      </c>
      <c r="K13" s="296" t="s">
        <v>23</v>
      </c>
      <c r="L13" s="296" t="s">
        <v>23</v>
      </c>
      <c r="M13" s="109">
        <v>5</v>
      </c>
      <c r="N13" s="102"/>
    </row>
    <row r="14" spans="1:14" s="112" customFormat="1" ht="11.25" customHeight="1" x14ac:dyDescent="0.2">
      <c r="A14" s="216">
        <v>6</v>
      </c>
      <c r="B14" s="307" t="s">
        <v>985</v>
      </c>
      <c r="C14" s="250" t="s">
        <v>1011</v>
      </c>
      <c r="D14" s="250" t="s">
        <v>1011</v>
      </c>
      <c r="E14" s="296" t="s">
        <v>1011</v>
      </c>
      <c r="F14" s="296" t="s">
        <v>1011</v>
      </c>
      <c r="G14" s="296" t="s">
        <v>23</v>
      </c>
      <c r="H14" s="296" t="s">
        <v>23</v>
      </c>
      <c r="I14" s="296" t="s">
        <v>23</v>
      </c>
      <c r="J14" s="296" t="s">
        <v>23</v>
      </c>
      <c r="K14" s="296" t="s">
        <v>23</v>
      </c>
      <c r="L14" s="296" t="s">
        <v>23</v>
      </c>
      <c r="M14" s="109">
        <v>6</v>
      </c>
      <c r="N14" s="108"/>
    </row>
    <row r="15" spans="1:14" ht="11.25" customHeight="1" x14ac:dyDescent="0.2">
      <c r="A15" s="216">
        <v>7</v>
      </c>
      <c r="B15" s="306" t="s">
        <v>114</v>
      </c>
      <c r="C15" s="250">
        <v>3</v>
      </c>
      <c r="D15" s="250">
        <v>6</v>
      </c>
      <c r="E15" s="296" t="s">
        <v>23</v>
      </c>
      <c r="F15" s="296" t="s">
        <v>23</v>
      </c>
      <c r="G15" s="296">
        <v>3</v>
      </c>
      <c r="H15" s="296">
        <v>6</v>
      </c>
      <c r="I15" s="296" t="s">
        <v>23</v>
      </c>
      <c r="J15" s="296" t="s">
        <v>23</v>
      </c>
      <c r="K15" s="297" t="s">
        <v>23</v>
      </c>
      <c r="L15" s="297" t="s">
        <v>23</v>
      </c>
      <c r="M15" s="294">
        <v>7</v>
      </c>
      <c r="N15" s="108"/>
    </row>
    <row r="16" spans="1:14" ht="11.25" customHeight="1" x14ac:dyDescent="0.2">
      <c r="A16" s="216">
        <v>8</v>
      </c>
      <c r="B16" s="306" t="s">
        <v>986</v>
      </c>
      <c r="C16" s="250" t="s">
        <v>23</v>
      </c>
      <c r="D16" s="250" t="s">
        <v>23</v>
      </c>
      <c r="E16" s="296" t="s">
        <v>23</v>
      </c>
      <c r="F16" s="296" t="s">
        <v>23</v>
      </c>
      <c r="G16" s="296" t="s">
        <v>23</v>
      </c>
      <c r="H16" s="296" t="s">
        <v>23</v>
      </c>
      <c r="I16" s="296" t="s">
        <v>23</v>
      </c>
      <c r="J16" s="296" t="s">
        <v>23</v>
      </c>
      <c r="K16" s="297" t="s">
        <v>23</v>
      </c>
      <c r="L16" s="297" t="s">
        <v>23</v>
      </c>
      <c r="M16" s="294">
        <v>8</v>
      </c>
      <c r="N16" s="108"/>
    </row>
    <row r="17" spans="1:22" ht="11.25" customHeight="1" x14ac:dyDescent="0.2">
      <c r="A17" s="216">
        <v>9</v>
      </c>
      <c r="B17" s="308" t="s">
        <v>115</v>
      </c>
      <c r="C17" s="250" t="s">
        <v>23</v>
      </c>
      <c r="D17" s="250" t="s">
        <v>23</v>
      </c>
      <c r="E17" s="296" t="s">
        <v>23</v>
      </c>
      <c r="F17" s="296" t="s">
        <v>23</v>
      </c>
      <c r="G17" s="296" t="s">
        <v>23</v>
      </c>
      <c r="H17" s="296" t="s">
        <v>23</v>
      </c>
      <c r="I17" s="296" t="s">
        <v>23</v>
      </c>
      <c r="J17" s="296" t="s">
        <v>23</v>
      </c>
      <c r="K17" s="297" t="s">
        <v>23</v>
      </c>
      <c r="L17" s="297" t="s">
        <v>23</v>
      </c>
      <c r="M17" s="109">
        <v>9</v>
      </c>
    </row>
    <row r="18" spans="1:22" ht="11.25" customHeight="1" x14ac:dyDescent="0.2">
      <c r="A18" s="216">
        <v>10</v>
      </c>
      <c r="B18" s="308" t="s">
        <v>987</v>
      </c>
      <c r="C18" s="250">
        <v>74</v>
      </c>
      <c r="D18" s="250">
        <v>100</v>
      </c>
      <c r="E18" s="296" t="s">
        <v>1011</v>
      </c>
      <c r="F18" s="296" t="s">
        <v>1011</v>
      </c>
      <c r="G18" s="296" t="s">
        <v>1011</v>
      </c>
      <c r="H18" s="296" t="s">
        <v>1011</v>
      </c>
      <c r="I18" s="296">
        <v>57</v>
      </c>
      <c r="J18" s="296">
        <v>247</v>
      </c>
      <c r="K18" s="296">
        <v>13</v>
      </c>
      <c r="L18" s="296">
        <v>-156</v>
      </c>
      <c r="M18" s="109">
        <v>10</v>
      </c>
    </row>
    <row r="19" spans="1:22" ht="11.25" customHeight="1" x14ac:dyDescent="0.2">
      <c r="A19" s="216">
        <v>11</v>
      </c>
      <c r="B19" s="308" t="s">
        <v>988</v>
      </c>
      <c r="C19" s="250">
        <v>3</v>
      </c>
      <c r="D19" s="250">
        <v>223</v>
      </c>
      <c r="E19" s="296" t="s">
        <v>23</v>
      </c>
      <c r="F19" s="296" t="s">
        <v>23</v>
      </c>
      <c r="G19" s="296" t="s">
        <v>23</v>
      </c>
      <c r="H19" s="296" t="s">
        <v>23</v>
      </c>
      <c r="I19" s="296" t="s">
        <v>1011</v>
      </c>
      <c r="J19" s="296" t="s">
        <v>1011</v>
      </c>
      <c r="K19" s="296" t="s">
        <v>1011</v>
      </c>
      <c r="L19" s="296" t="s">
        <v>1011</v>
      </c>
      <c r="M19" s="109">
        <v>11</v>
      </c>
      <c r="N19" s="108"/>
      <c r="O19" s="209"/>
    </row>
    <row r="20" spans="1:22" ht="11.25" customHeight="1" x14ac:dyDescent="0.2">
      <c r="A20" s="216"/>
      <c r="B20" s="309" t="s">
        <v>116</v>
      </c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109"/>
      <c r="N20" s="108"/>
    </row>
    <row r="21" spans="1:22" ht="11.25" customHeight="1" x14ac:dyDescent="0.2">
      <c r="A21" s="216"/>
      <c r="B21" s="309" t="s">
        <v>117</v>
      </c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109"/>
      <c r="N21" s="108"/>
    </row>
    <row r="22" spans="1:22" ht="11.25" customHeight="1" x14ac:dyDescent="0.2">
      <c r="A22" s="110">
        <v>12</v>
      </c>
      <c r="B22" s="310" t="s">
        <v>118</v>
      </c>
      <c r="C22" s="250">
        <v>46213</v>
      </c>
      <c r="D22" s="250">
        <v>560210</v>
      </c>
      <c r="E22" s="250">
        <v>30703</v>
      </c>
      <c r="F22" s="250">
        <v>68728</v>
      </c>
      <c r="G22" s="250">
        <v>4671</v>
      </c>
      <c r="H22" s="250">
        <v>119044</v>
      </c>
      <c r="I22" s="250">
        <v>10680</v>
      </c>
      <c r="J22" s="250">
        <v>360402</v>
      </c>
      <c r="K22" s="250">
        <v>159</v>
      </c>
      <c r="L22" s="250">
        <v>12036</v>
      </c>
      <c r="M22" s="109">
        <v>12</v>
      </c>
      <c r="N22" s="108"/>
    </row>
    <row r="23" spans="1:22" ht="11.25" customHeight="1" x14ac:dyDescent="0.2">
      <c r="A23" s="110">
        <v>13</v>
      </c>
      <c r="B23" s="310" t="s">
        <v>119</v>
      </c>
      <c r="C23" s="250">
        <v>52</v>
      </c>
      <c r="D23" s="250">
        <v>509</v>
      </c>
      <c r="E23" s="250">
        <v>20</v>
      </c>
      <c r="F23" s="250">
        <v>128</v>
      </c>
      <c r="G23" s="250" t="s">
        <v>1011</v>
      </c>
      <c r="H23" s="250" t="s">
        <v>1011</v>
      </c>
      <c r="I23" s="250">
        <v>19</v>
      </c>
      <c r="J23" s="250">
        <v>235</v>
      </c>
      <c r="K23" s="250" t="s">
        <v>1011</v>
      </c>
      <c r="L23" s="250" t="s">
        <v>1011</v>
      </c>
      <c r="M23" s="109">
        <v>13</v>
      </c>
      <c r="O23" s="208"/>
      <c r="P23" s="208"/>
      <c r="Q23" s="208"/>
      <c r="R23" s="208"/>
      <c r="S23" s="208"/>
      <c r="T23" s="208"/>
      <c r="U23" s="208"/>
      <c r="V23" s="208"/>
    </row>
    <row r="24" spans="1:22" ht="11.25" customHeight="1" x14ac:dyDescent="0.2">
      <c r="A24" s="219">
        <v>14</v>
      </c>
      <c r="B24" s="310" t="s">
        <v>989</v>
      </c>
      <c r="C24" s="250">
        <v>221</v>
      </c>
      <c r="D24" s="250">
        <v>6679</v>
      </c>
      <c r="E24" s="250">
        <v>44</v>
      </c>
      <c r="F24" s="250">
        <v>654</v>
      </c>
      <c r="G24" s="250" t="s">
        <v>1011</v>
      </c>
      <c r="H24" s="250" t="s">
        <v>1011</v>
      </c>
      <c r="I24" s="250">
        <v>139</v>
      </c>
      <c r="J24" s="250">
        <v>5078</v>
      </c>
      <c r="K24" s="250" t="s">
        <v>1011</v>
      </c>
      <c r="L24" s="250" t="s">
        <v>1011</v>
      </c>
      <c r="M24" s="109">
        <v>14</v>
      </c>
    </row>
    <row r="25" spans="1:22" ht="11.25" customHeight="1" x14ac:dyDescent="0.2">
      <c r="A25" s="110">
        <v>15</v>
      </c>
      <c r="B25" s="310" t="s">
        <v>120</v>
      </c>
      <c r="C25" s="250">
        <v>30134</v>
      </c>
      <c r="D25" s="250">
        <v>133780</v>
      </c>
      <c r="E25" s="250">
        <v>18282</v>
      </c>
      <c r="F25" s="250">
        <v>22305</v>
      </c>
      <c r="G25" s="250">
        <v>2892</v>
      </c>
      <c r="H25" s="250">
        <v>22209</v>
      </c>
      <c r="I25" s="250">
        <v>8754</v>
      </c>
      <c r="J25" s="250">
        <v>88371</v>
      </c>
      <c r="K25" s="250">
        <v>206</v>
      </c>
      <c r="L25" s="250">
        <v>895</v>
      </c>
      <c r="M25" s="109">
        <v>15</v>
      </c>
      <c r="N25" s="90"/>
      <c r="O25" s="208"/>
    </row>
    <row r="26" spans="1:22" ht="11.25" customHeight="1" x14ac:dyDescent="0.2">
      <c r="A26" s="110">
        <v>16</v>
      </c>
      <c r="B26" s="310" t="s">
        <v>121</v>
      </c>
      <c r="C26" s="250">
        <v>37022</v>
      </c>
      <c r="D26" s="250">
        <v>440324</v>
      </c>
      <c r="E26" s="250">
        <v>23133</v>
      </c>
      <c r="F26" s="250">
        <v>106448</v>
      </c>
      <c r="G26" s="250">
        <v>3353</v>
      </c>
      <c r="H26" s="250">
        <v>69638</v>
      </c>
      <c r="I26" s="250">
        <v>10275</v>
      </c>
      <c r="J26" s="250">
        <v>259576</v>
      </c>
      <c r="K26" s="250">
        <v>261</v>
      </c>
      <c r="L26" s="250">
        <v>4662</v>
      </c>
      <c r="M26" s="109">
        <v>16</v>
      </c>
      <c r="N26" s="108"/>
    </row>
    <row r="27" spans="1:22" ht="11.25" customHeight="1" x14ac:dyDescent="0.2">
      <c r="A27" s="110">
        <v>17</v>
      </c>
      <c r="B27" s="310" t="s">
        <v>122</v>
      </c>
      <c r="C27" s="250">
        <v>3749</v>
      </c>
      <c r="D27" s="250">
        <v>29895</v>
      </c>
      <c r="E27" s="250">
        <v>1531</v>
      </c>
      <c r="F27" s="250">
        <v>1056</v>
      </c>
      <c r="G27" s="250">
        <v>463</v>
      </c>
      <c r="H27" s="250">
        <v>8321</v>
      </c>
      <c r="I27" s="250">
        <v>1716</v>
      </c>
      <c r="J27" s="250">
        <v>14992</v>
      </c>
      <c r="K27" s="250">
        <v>39</v>
      </c>
      <c r="L27" s="250">
        <v>5526</v>
      </c>
      <c r="M27" s="109">
        <v>17</v>
      </c>
      <c r="N27" s="108"/>
    </row>
    <row r="28" spans="1:22" ht="33.75" x14ac:dyDescent="0.2">
      <c r="A28" s="220">
        <v>18</v>
      </c>
      <c r="B28" s="311" t="s">
        <v>978</v>
      </c>
      <c r="C28" s="250" t="s">
        <v>1011</v>
      </c>
      <c r="D28" s="250" t="s">
        <v>1011</v>
      </c>
      <c r="E28" s="250" t="s">
        <v>1011</v>
      </c>
      <c r="F28" s="250" t="s">
        <v>1011</v>
      </c>
      <c r="G28" s="250" t="s">
        <v>23</v>
      </c>
      <c r="H28" s="250" t="s">
        <v>23</v>
      </c>
      <c r="I28" s="250" t="s">
        <v>23</v>
      </c>
      <c r="J28" s="250" t="s">
        <v>23</v>
      </c>
      <c r="K28" s="250" t="s">
        <v>23</v>
      </c>
      <c r="L28" s="250" t="s">
        <v>23</v>
      </c>
      <c r="M28" s="109">
        <v>18</v>
      </c>
      <c r="N28" s="108"/>
    </row>
    <row r="29" spans="1:22" ht="11.25" customHeight="1" x14ac:dyDescent="0.2">
      <c r="A29" s="216">
        <v>19</v>
      </c>
      <c r="B29" s="312" t="s">
        <v>123</v>
      </c>
      <c r="C29" s="250">
        <v>61657</v>
      </c>
      <c r="D29" s="250">
        <v>1171382</v>
      </c>
      <c r="E29" s="250">
        <v>41979</v>
      </c>
      <c r="F29" s="250">
        <v>199304</v>
      </c>
      <c r="G29" s="250">
        <v>5727</v>
      </c>
      <c r="H29" s="250">
        <v>219763</v>
      </c>
      <c r="I29" s="250">
        <v>13525</v>
      </c>
      <c r="J29" s="250">
        <v>728653</v>
      </c>
      <c r="K29" s="250">
        <v>426</v>
      </c>
      <c r="L29" s="250">
        <v>23662</v>
      </c>
      <c r="M29" s="109">
        <v>19</v>
      </c>
      <c r="N29" s="108"/>
    </row>
    <row r="30" spans="1:22" ht="11.25" customHeight="1" x14ac:dyDescent="0.2">
      <c r="A30" s="216">
        <v>20</v>
      </c>
      <c r="B30" s="312" t="s">
        <v>124</v>
      </c>
      <c r="C30" s="250">
        <v>61651</v>
      </c>
      <c r="D30" s="250">
        <v>656860</v>
      </c>
      <c r="E30" s="250">
        <v>41979</v>
      </c>
      <c r="F30" s="250">
        <v>186278</v>
      </c>
      <c r="G30" s="250">
        <v>5726</v>
      </c>
      <c r="H30" s="250">
        <v>108179</v>
      </c>
      <c r="I30" s="250">
        <v>13520</v>
      </c>
      <c r="J30" s="250">
        <v>355038</v>
      </c>
      <c r="K30" s="250">
        <v>426</v>
      </c>
      <c r="L30" s="250">
        <v>7365</v>
      </c>
      <c r="M30" s="109">
        <v>20</v>
      </c>
      <c r="N30" s="108"/>
    </row>
    <row r="31" spans="1:22" ht="11.25" customHeight="1" x14ac:dyDescent="0.2">
      <c r="A31" s="216">
        <v>21</v>
      </c>
      <c r="B31" s="312" t="s">
        <v>990</v>
      </c>
      <c r="C31" s="250">
        <v>1986</v>
      </c>
      <c r="D31" s="250">
        <v>128630</v>
      </c>
      <c r="E31" s="250">
        <v>119</v>
      </c>
      <c r="F31" s="250">
        <v>3257</v>
      </c>
      <c r="G31" s="250">
        <v>414</v>
      </c>
      <c r="H31" s="250">
        <v>27896</v>
      </c>
      <c r="I31" s="250">
        <v>1411</v>
      </c>
      <c r="J31" s="250">
        <v>93403</v>
      </c>
      <c r="K31" s="250">
        <v>42</v>
      </c>
      <c r="L31" s="250">
        <v>4074</v>
      </c>
      <c r="M31" s="109">
        <v>21</v>
      </c>
      <c r="N31" s="108"/>
    </row>
    <row r="32" spans="1:22" ht="11.25" customHeight="1" x14ac:dyDescent="0.2">
      <c r="A32" s="216">
        <v>22</v>
      </c>
      <c r="B32" s="309" t="s">
        <v>125</v>
      </c>
      <c r="C32" s="250" t="s">
        <v>23</v>
      </c>
      <c r="D32" s="250" t="s">
        <v>23</v>
      </c>
      <c r="E32" s="250" t="s">
        <v>23</v>
      </c>
      <c r="F32" s="250" t="s">
        <v>23</v>
      </c>
      <c r="G32" s="250" t="s">
        <v>23</v>
      </c>
      <c r="H32" s="250" t="s">
        <v>23</v>
      </c>
      <c r="I32" s="250" t="s">
        <v>23</v>
      </c>
      <c r="J32" s="250" t="s">
        <v>23</v>
      </c>
      <c r="K32" s="250" t="s">
        <v>23</v>
      </c>
      <c r="L32" s="250" t="s">
        <v>23</v>
      </c>
      <c r="M32" s="109">
        <v>22</v>
      </c>
      <c r="N32" s="108"/>
    </row>
    <row r="33" spans="1:15" ht="11.25" customHeight="1" x14ac:dyDescent="0.2">
      <c r="A33" s="216">
        <v>23</v>
      </c>
      <c r="B33" s="312" t="s">
        <v>126</v>
      </c>
      <c r="C33" s="250">
        <v>521</v>
      </c>
      <c r="D33" s="250">
        <v>50525</v>
      </c>
      <c r="E33" s="250">
        <v>298</v>
      </c>
      <c r="F33" s="250">
        <v>384</v>
      </c>
      <c r="G33" s="250">
        <v>113</v>
      </c>
      <c r="H33" s="250">
        <v>33877</v>
      </c>
      <c r="I33" s="250">
        <v>91</v>
      </c>
      <c r="J33" s="250">
        <v>4950</v>
      </c>
      <c r="K33" s="250">
        <v>19</v>
      </c>
      <c r="L33" s="250">
        <v>11314</v>
      </c>
      <c r="M33" s="109">
        <v>23</v>
      </c>
    </row>
    <row r="34" spans="1:15" ht="11.25" customHeight="1" x14ac:dyDescent="0.2">
      <c r="A34" s="216">
        <v>24</v>
      </c>
      <c r="B34" s="309" t="s">
        <v>127</v>
      </c>
      <c r="C34" s="250">
        <v>186</v>
      </c>
      <c r="D34" s="250">
        <v>25076</v>
      </c>
      <c r="E34" s="250">
        <v>4</v>
      </c>
      <c r="F34" s="250">
        <v>12</v>
      </c>
      <c r="G34" s="250">
        <v>25</v>
      </c>
      <c r="H34" s="250">
        <v>1883</v>
      </c>
      <c r="I34" s="250">
        <v>146</v>
      </c>
      <c r="J34" s="250">
        <v>20705</v>
      </c>
      <c r="K34" s="250">
        <v>11</v>
      </c>
      <c r="L34" s="250">
        <v>2476</v>
      </c>
      <c r="M34" s="109">
        <v>24</v>
      </c>
      <c r="N34" s="108"/>
    </row>
    <row r="35" spans="1:15" s="112" customFormat="1" ht="11.25" customHeight="1" x14ac:dyDescent="0.2">
      <c r="A35" s="216">
        <v>25</v>
      </c>
      <c r="B35" s="309" t="s">
        <v>128</v>
      </c>
      <c r="C35" s="250">
        <v>5655</v>
      </c>
      <c r="D35" s="250">
        <v>15254</v>
      </c>
      <c r="E35" s="250" t="s">
        <v>23</v>
      </c>
      <c r="F35" s="250" t="s">
        <v>23</v>
      </c>
      <c r="G35" s="250" t="s">
        <v>23</v>
      </c>
      <c r="H35" s="250" t="s">
        <v>23</v>
      </c>
      <c r="I35" s="250">
        <v>5619</v>
      </c>
      <c r="J35" s="250">
        <v>10773</v>
      </c>
      <c r="K35" s="250">
        <v>36</v>
      </c>
      <c r="L35" s="250">
        <v>4481</v>
      </c>
      <c r="M35" s="109">
        <v>25</v>
      </c>
      <c r="N35" s="85"/>
    </row>
    <row r="36" spans="1:15" s="112" customFormat="1" ht="11.25" customHeight="1" x14ac:dyDescent="0.2">
      <c r="A36" s="216">
        <v>26</v>
      </c>
      <c r="B36" s="312" t="s">
        <v>129</v>
      </c>
      <c r="C36" s="250">
        <v>5</v>
      </c>
      <c r="D36" s="250">
        <v>141</v>
      </c>
      <c r="E36" s="250" t="s">
        <v>1011</v>
      </c>
      <c r="F36" s="250" t="s">
        <v>1011</v>
      </c>
      <c r="G36" s="250" t="s">
        <v>1011</v>
      </c>
      <c r="H36" s="250" t="s">
        <v>1011</v>
      </c>
      <c r="I36" s="250" t="s">
        <v>1011</v>
      </c>
      <c r="J36" s="250" t="s">
        <v>1011</v>
      </c>
      <c r="K36" s="250" t="s">
        <v>23</v>
      </c>
      <c r="L36" s="250" t="s">
        <v>23</v>
      </c>
      <c r="M36" s="109">
        <v>26</v>
      </c>
      <c r="N36" s="85"/>
    </row>
    <row r="37" spans="1:15" ht="11.25" customHeight="1" x14ac:dyDescent="0.2">
      <c r="A37" s="216">
        <v>27</v>
      </c>
      <c r="B37" s="312" t="s">
        <v>130</v>
      </c>
      <c r="C37" s="250" t="s">
        <v>1011</v>
      </c>
      <c r="D37" s="250" t="s">
        <v>1011</v>
      </c>
      <c r="E37" s="250" t="s">
        <v>1011</v>
      </c>
      <c r="F37" s="250" t="s">
        <v>1011</v>
      </c>
      <c r="G37" s="250" t="s">
        <v>23</v>
      </c>
      <c r="H37" s="250" t="s">
        <v>23</v>
      </c>
      <c r="I37" s="250" t="s">
        <v>1011</v>
      </c>
      <c r="J37" s="250" t="s">
        <v>1011</v>
      </c>
      <c r="K37" s="250" t="s">
        <v>23</v>
      </c>
      <c r="L37" s="250" t="s">
        <v>23</v>
      </c>
      <c r="M37" s="109">
        <v>27</v>
      </c>
    </row>
    <row r="38" spans="1:15" ht="22.5" x14ac:dyDescent="0.2">
      <c r="A38" s="216">
        <v>28</v>
      </c>
      <c r="B38" s="305" t="s">
        <v>131</v>
      </c>
      <c r="C38" s="250">
        <v>3</v>
      </c>
      <c r="D38" s="250">
        <v>108</v>
      </c>
      <c r="E38" s="250" t="s">
        <v>23</v>
      </c>
      <c r="F38" s="250" t="s">
        <v>23</v>
      </c>
      <c r="G38" s="250" t="s">
        <v>23</v>
      </c>
      <c r="H38" s="250" t="s">
        <v>23</v>
      </c>
      <c r="I38" s="250">
        <v>3</v>
      </c>
      <c r="J38" s="250">
        <v>108</v>
      </c>
      <c r="K38" s="250" t="s">
        <v>23</v>
      </c>
      <c r="L38" s="250" t="s">
        <v>23</v>
      </c>
      <c r="M38" s="109">
        <v>28</v>
      </c>
    </row>
    <row r="39" spans="1:15" ht="11.25" customHeight="1" x14ac:dyDescent="0.2">
      <c r="A39" s="224">
        <v>29</v>
      </c>
      <c r="B39" s="313" t="s">
        <v>132</v>
      </c>
      <c r="C39" s="295">
        <v>6806</v>
      </c>
      <c r="D39" s="295">
        <v>219303</v>
      </c>
      <c r="E39" s="297">
        <v>125</v>
      </c>
      <c r="F39" s="297">
        <v>3377</v>
      </c>
      <c r="G39" s="297">
        <v>434</v>
      </c>
      <c r="H39" s="297">
        <v>63609</v>
      </c>
      <c r="I39" s="297">
        <v>6176</v>
      </c>
      <c r="J39" s="297">
        <v>129971</v>
      </c>
      <c r="K39" s="297">
        <v>71</v>
      </c>
      <c r="L39" s="297">
        <v>22346</v>
      </c>
      <c r="M39" s="114">
        <v>29</v>
      </c>
    </row>
    <row r="40" spans="1:15" ht="11.25" customHeight="1" x14ac:dyDescent="0.2">
      <c r="A40" s="224">
        <v>30</v>
      </c>
      <c r="B40" s="313" t="s">
        <v>133</v>
      </c>
      <c r="C40" s="295">
        <v>102033</v>
      </c>
      <c r="D40" s="295">
        <v>5031583</v>
      </c>
      <c r="E40" s="295">
        <v>73947</v>
      </c>
      <c r="F40" s="295">
        <v>1835506</v>
      </c>
      <c r="G40" s="295">
        <v>8110</v>
      </c>
      <c r="H40" s="295">
        <v>1102016</v>
      </c>
      <c r="I40" s="295">
        <v>18575</v>
      </c>
      <c r="J40" s="295">
        <v>1951795</v>
      </c>
      <c r="K40" s="295">
        <v>1401</v>
      </c>
      <c r="L40" s="295">
        <v>142266</v>
      </c>
      <c r="M40" s="107">
        <v>30</v>
      </c>
    </row>
    <row r="41" spans="1:15" ht="11.25" customHeight="1" x14ac:dyDescent="0.2">
      <c r="A41" s="216">
        <v>31</v>
      </c>
      <c r="B41" s="312" t="s">
        <v>134</v>
      </c>
      <c r="C41" s="250"/>
      <c r="D41" s="250"/>
      <c r="M41" s="109">
        <v>31</v>
      </c>
    </row>
    <row r="42" spans="1:15" ht="22.5" x14ac:dyDescent="0.2">
      <c r="A42" s="216">
        <v>32</v>
      </c>
      <c r="B42" s="312" t="s">
        <v>135</v>
      </c>
      <c r="C42" s="250">
        <v>238</v>
      </c>
      <c r="D42" s="250">
        <v>37770</v>
      </c>
      <c r="E42" s="250">
        <v>118</v>
      </c>
      <c r="F42" s="250">
        <v>13872</v>
      </c>
      <c r="G42" s="250">
        <v>116</v>
      </c>
      <c r="H42" s="250">
        <v>23599</v>
      </c>
      <c r="I42" s="250">
        <v>4</v>
      </c>
      <c r="J42" s="250">
        <v>299</v>
      </c>
      <c r="K42" s="250" t="s">
        <v>23</v>
      </c>
      <c r="L42" s="250" t="s">
        <v>23</v>
      </c>
      <c r="M42" s="109">
        <v>32</v>
      </c>
      <c r="N42" s="212"/>
      <c r="O42" s="212"/>
    </row>
    <row r="43" spans="1:15" ht="11.25" customHeight="1" x14ac:dyDescent="0.2">
      <c r="A43" s="216">
        <v>33</v>
      </c>
      <c r="B43" s="309" t="s">
        <v>136</v>
      </c>
      <c r="C43" s="250">
        <v>6594</v>
      </c>
      <c r="D43" s="250">
        <v>29923</v>
      </c>
      <c r="E43" s="250">
        <v>2993</v>
      </c>
      <c r="F43" s="250">
        <v>2384</v>
      </c>
      <c r="G43" s="250">
        <v>1306</v>
      </c>
      <c r="H43" s="250">
        <v>5289</v>
      </c>
      <c r="I43" s="250">
        <v>2213</v>
      </c>
      <c r="J43" s="250">
        <v>20801</v>
      </c>
      <c r="K43" s="250">
        <v>82</v>
      </c>
      <c r="L43" s="250">
        <v>1449</v>
      </c>
      <c r="M43" s="109">
        <v>33</v>
      </c>
      <c r="N43" s="212"/>
      <c r="O43" s="212"/>
    </row>
    <row r="44" spans="1:15" ht="11.25" customHeight="1" x14ac:dyDescent="0.2">
      <c r="A44" s="216">
        <v>34</v>
      </c>
      <c r="B44" s="312" t="s">
        <v>137</v>
      </c>
      <c r="C44" s="250">
        <v>362</v>
      </c>
      <c r="D44" s="250">
        <v>99065</v>
      </c>
      <c r="E44" s="250">
        <v>7</v>
      </c>
      <c r="F44" s="250">
        <v>708</v>
      </c>
      <c r="G44" s="250">
        <v>82</v>
      </c>
      <c r="H44" s="250">
        <v>8807</v>
      </c>
      <c r="I44" s="250">
        <v>273</v>
      </c>
      <c r="J44" s="250">
        <v>89550</v>
      </c>
      <c r="K44" s="250" t="s">
        <v>23</v>
      </c>
      <c r="L44" s="250" t="s">
        <v>23</v>
      </c>
      <c r="M44" s="109">
        <v>34</v>
      </c>
      <c r="N44" s="212"/>
      <c r="O44" s="212"/>
    </row>
    <row r="45" spans="1:15" s="112" customFormat="1" ht="11.25" customHeight="1" x14ac:dyDescent="0.2">
      <c r="A45" s="216">
        <v>35</v>
      </c>
      <c r="B45" s="312" t="s">
        <v>138</v>
      </c>
      <c r="C45" s="250">
        <v>2319</v>
      </c>
      <c r="D45" s="250">
        <v>195703</v>
      </c>
      <c r="E45" s="250">
        <v>59</v>
      </c>
      <c r="F45" s="250">
        <v>1150</v>
      </c>
      <c r="G45" s="250">
        <v>107</v>
      </c>
      <c r="H45" s="250">
        <v>30001</v>
      </c>
      <c r="I45" s="250">
        <v>2132</v>
      </c>
      <c r="J45" s="250">
        <v>160070</v>
      </c>
      <c r="K45" s="250">
        <v>21</v>
      </c>
      <c r="L45" s="250">
        <v>4482</v>
      </c>
      <c r="M45" s="109">
        <v>35</v>
      </c>
      <c r="N45" s="212"/>
      <c r="O45" s="212"/>
    </row>
    <row r="46" spans="1:15" s="112" customFormat="1" ht="11.25" customHeight="1" x14ac:dyDescent="0.2">
      <c r="A46" s="216">
        <v>36</v>
      </c>
      <c r="B46" s="309" t="s">
        <v>139</v>
      </c>
      <c r="C46" s="250" t="s">
        <v>1011</v>
      </c>
      <c r="D46" s="250" t="s">
        <v>1011</v>
      </c>
      <c r="E46" s="250" t="s">
        <v>23</v>
      </c>
      <c r="F46" s="250" t="s">
        <v>23</v>
      </c>
      <c r="G46" s="250" t="s">
        <v>1011</v>
      </c>
      <c r="H46" s="250" t="s">
        <v>1011</v>
      </c>
      <c r="I46" s="250" t="s">
        <v>1011</v>
      </c>
      <c r="J46" s="250" t="s">
        <v>1011</v>
      </c>
      <c r="K46" s="250" t="s">
        <v>23</v>
      </c>
      <c r="L46" s="250" t="s">
        <v>23</v>
      </c>
      <c r="M46" s="109">
        <v>36</v>
      </c>
      <c r="N46" s="212"/>
      <c r="O46" s="212"/>
    </row>
    <row r="47" spans="1:15" ht="11.25" customHeight="1" x14ac:dyDescent="0.2">
      <c r="A47" s="216">
        <v>37</v>
      </c>
      <c r="B47" s="312" t="s">
        <v>140</v>
      </c>
      <c r="C47" s="250">
        <v>9</v>
      </c>
      <c r="D47" s="250">
        <v>889</v>
      </c>
      <c r="E47" s="250" t="s">
        <v>23</v>
      </c>
      <c r="F47" s="250" t="s">
        <v>23</v>
      </c>
      <c r="G47" s="250">
        <v>3</v>
      </c>
      <c r="H47" s="250">
        <v>236</v>
      </c>
      <c r="I47" s="250">
        <v>6</v>
      </c>
      <c r="J47" s="250">
        <v>653</v>
      </c>
      <c r="K47" s="250" t="s">
        <v>23</v>
      </c>
      <c r="L47" s="250" t="s">
        <v>23</v>
      </c>
      <c r="M47" s="109">
        <v>37</v>
      </c>
      <c r="N47" s="212"/>
      <c r="O47" s="212"/>
    </row>
    <row r="48" spans="1:15" ht="11.25" customHeight="1" x14ac:dyDescent="0.2">
      <c r="A48" s="220">
        <v>38</v>
      </c>
      <c r="B48" s="312" t="s">
        <v>141</v>
      </c>
      <c r="C48" s="250">
        <v>12447</v>
      </c>
      <c r="D48" s="250">
        <v>20240</v>
      </c>
      <c r="E48" s="250">
        <v>5290</v>
      </c>
      <c r="F48" s="250">
        <v>3085</v>
      </c>
      <c r="G48" s="250">
        <v>1483</v>
      </c>
      <c r="H48" s="250">
        <v>1983</v>
      </c>
      <c r="I48" s="250">
        <v>5595</v>
      </c>
      <c r="J48" s="250">
        <v>10673</v>
      </c>
      <c r="K48" s="250">
        <v>79</v>
      </c>
      <c r="L48" s="250">
        <v>4499</v>
      </c>
      <c r="M48" s="109">
        <v>38</v>
      </c>
      <c r="N48" s="212"/>
      <c r="O48" s="212"/>
    </row>
    <row r="49" spans="1:15" ht="11.25" customHeight="1" x14ac:dyDescent="0.2">
      <c r="A49" s="224">
        <v>39</v>
      </c>
      <c r="B49" s="313" t="s">
        <v>142</v>
      </c>
      <c r="C49" s="295">
        <v>18659</v>
      </c>
      <c r="D49" s="295">
        <v>383590</v>
      </c>
      <c r="E49" s="295">
        <v>7479</v>
      </c>
      <c r="F49" s="295">
        <v>21199</v>
      </c>
      <c r="G49" s="295">
        <v>2505</v>
      </c>
      <c r="H49" s="295">
        <v>69915</v>
      </c>
      <c r="I49" s="295">
        <v>8538</v>
      </c>
      <c r="J49" s="295">
        <v>282046</v>
      </c>
      <c r="K49" s="295">
        <v>137</v>
      </c>
      <c r="L49" s="295">
        <v>10430</v>
      </c>
      <c r="M49" s="107">
        <v>39</v>
      </c>
      <c r="N49" s="212"/>
      <c r="O49" s="212"/>
    </row>
    <row r="50" spans="1:15" ht="11.25" customHeight="1" x14ac:dyDescent="0.2">
      <c r="A50" s="224">
        <v>40</v>
      </c>
      <c r="B50" s="313" t="s">
        <v>143</v>
      </c>
      <c r="C50" s="295">
        <v>101679</v>
      </c>
      <c r="D50" s="295">
        <v>4647996</v>
      </c>
      <c r="E50" s="295">
        <v>73947</v>
      </c>
      <c r="F50" s="295">
        <v>1814307</v>
      </c>
      <c r="G50" s="295">
        <v>8050</v>
      </c>
      <c r="H50" s="295">
        <v>1032102</v>
      </c>
      <c r="I50" s="295">
        <v>18279</v>
      </c>
      <c r="J50" s="295">
        <v>1669751</v>
      </c>
      <c r="K50" s="295">
        <v>1403</v>
      </c>
      <c r="L50" s="295">
        <v>131836</v>
      </c>
      <c r="M50" s="107">
        <v>40</v>
      </c>
      <c r="N50" s="108"/>
    </row>
    <row r="51" spans="1:15" ht="11.25" customHeight="1" x14ac:dyDescent="0.2">
      <c r="A51" s="216">
        <v>41</v>
      </c>
      <c r="B51" s="305" t="s">
        <v>144</v>
      </c>
      <c r="C51" s="250" t="s">
        <v>23</v>
      </c>
      <c r="D51" s="250" t="s">
        <v>23</v>
      </c>
      <c r="E51" s="250" t="s">
        <v>23</v>
      </c>
      <c r="F51" s="250" t="s">
        <v>23</v>
      </c>
      <c r="G51" s="250" t="s">
        <v>23</v>
      </c>
      <c r="H51" s="250" t="s">
        <v>23</v>
      </c>
      <c r="I51" s="250" t="s">
        <v>23</v>
      </c>
      <c r="J51" s="250" t="s">
        <v>23</v>
      </c>
      <c r="K51" s="250" t="s">
        <v>23</v>
      </c>
      <c r="L51" s="250" t="s">
        <v>23</v>
      </c>
      <c r="M51" s="109">
        <v>41</v>
      </c>
      <c r="N51" s="108"/>
    </row>
    <row r="52" spans="1:15" ht="11.25" customHeight="1" x14ac:dyDescent="0.2">
      <c r="A52" s="216">
        <v>42</v>
      </c>
      <c r="B52" s="306" t="s">
        <v>145</v>
      </c>
      <c r="C52" s="250" t="s">
        <v>23</v>
      </c>
      <c r="D52" s="250" t="s">
        <v>23</v>
      </c>
      <c r="E52" s="250" t="s">
        <v>23</v>
      </c>
      <c r="F52" s="250" t="s">
        <v>23</v>
      </c>
      <c r="G52" s="250" t="s">
        <v>23</v>
      </c>
      <c r="H52" s="250" t="s">
        <v>23</v>
      </c>
      <c r="I52" s="250" t="s">
        <v>23</v>
      </c>
      <c r="J52" s="250" t="s">
        <v>23</v>
      </c>
      <c r="K52" s="250" t="s">
        <v>23</v>
      </c>
      <c r="L52" s="250" t="s">
        <v>23</v>
      </c>
      <c r="M52" s="109">
        <v>42</v>
      </c>
      <c r="N52" s="108"/>
    </row>
    <row r="53" spans="1:15" ht="11.25" customHeight="1" x14ac:dyDescent="0.2">
      <c r="A53" s="110">
        <v>43</v>
      </c>
      <c r="B53" s="314" t="s">
        <v>146</v>
      </c>
      <c r="C53" s="250">
        <v>72</v>
      </c>
      <c r="D53" s="250">
        <v>569</v>
      </c>
      <c r="E53" s="250" t="s">
        <v>23</v>
      </c>
      <c r="F53" s="250" t="s">
        <v>23</v>
      </c>
      <c r="G53" s="250" t="s">
        <v>23</v>
      </c>
      <c r="H53" s="250" t="s">
        <v>23</v>
      </c>
      <c r="I53" s="250">
        <v>72</v>
      </c>
      <c r="J53" s="250">
        <v>569</v>
      </c>
      <c r="K53" s="250" t="s">
        <v>23</v>
      </c>
      <c r="L53" s="250" t="s">
        <v>23</v>
      </c>
      <c r="M53" s="109">
        <v>43</v>
      </c>
      <c r="N53" s="108"/>
    </row>
    <row r="54" spans="1:15" ht="33.75" x14ac:dyDescent="0.2">
      <c r="A54" s="216">
        <v>44</v>
      </c>
      <c r="B54" s="305" t="s">
        <v>991</v>
      </c>
      <c r="C54" s="250" t="s">
        <v>23</v>
      </c>
      <c r="D54" s="250" t="s">
        <v>23</v>
      </c>
      <c r="E54" s="250" t="s">
        <v>23</v>
      </c>
      <c r="F54" s="250" t="s">
        <v>23</v>
      </c>
      <c r="G54" s="250" t="s">
        <v>23</v>
      </c>
      <c r="H54" s="250" t="s">
        <v>23</v>
      </c>
      <c r="I54" s="250" t="s">
        <v>23</v>
      </c>
      <c r="J54" s="250" t="s">
        <v>23</v>
      </c>
      <c r="K54" s="250" t="s">
        <v>23</v>
      </c>
      <c r="L54" s="250" t="s">
        <v>23</v>
      </c>
      <c r="M54" s="109">
        <v>44</v>
      </c>
      <c r="N54" s="108"/>
    </row>
    <row r="55" spans="1:15" s="112" customFormat="1" ht="11.25" customHeight="1" x14ac:dyDescent="0.2">
      <c r="A55" s="216">
        <v>45</v>
      </c>
      <c r="B55" s="315" t="s">
        <v>147</v>
      </c>
      <c r="C55" s="250">
        <v>225</v>
      </c>
      <c r="D55" s="250">
        <v>222141</v>
      </c>
      <c r="E55" s="250">
        <v>4</v>
      </c>
      <c r="F55" s="250">
        <v>-362</v>
      </c>
      <c r="G55" s="250">
        <v>24</v>
      </c>
      <c r="H55" s="250">
        <v>-8393</v>
      </c>
      <c r="I55" s="250">
        <v>190</v>
      </c>
      <c r="J55" s="250">
        <v>229737</v>
      </c>
      <c r="K55" s="250">
        <v>7</v>
      </c>
      <c r="L55" s="250">
        <v>1159</v>
      </c>
      <c r="M55" s="109">
        <v>45</v>
      </c>
      <c r="N55" s="120"/>
      <c r="O55" s="210"/>
    </row>
    <row r="56" spans="1:15" ht="11.25" customHeight="1" x14ac:dyDescent="0.2">
      <c r="A56" s="110">
        <v>46</v>
      </c>
      <c r="B56" s="316" t="s">
        <v>148</v>
      </c>
      <c r="C56" s="250">
        <v>11</v>
      </c>
      <c r="D56" s="250">
        <v>-7805</v>
      </c>
      <c r="E56" s="250" t="s">
        <v>1011</v>
      </c>
      <c r="F56" s="250" t="s">
        <v>1011</v>
      </c>
      <c r="G56" s="250" t="s">
        <v>1011</v>
      </c>
      <c r="H56" s="250" t="s">
        <v>1011</v>
      </c>
      <c r="I56" s="250">
        <v>7</v>
      </c>
      <c r="J56" s="250">
        <v>-7930</v>
      </c>
      <c r="K56" s="250" t="s">
        <v>23</v>
      </c>
      <c r="L56" s="250" t="s">
        <v>23</v>
      </c>
      <c r="M56" s="109">
        <v>46</v>
      </c>
      <c r="N56" s="108"/>
    </row>
    <row r="57" spans="1:15" ht="11.25" customHeight="1" x14ac:dyDescent="0.2">
      <c r="A57" s="110">
        <v>47</v>
      </c>
      <c r="B57" s="317" t="s">
        <v>149</v>
      </c>
      <c r="C57" s="250" t="s">
        <v>23</v>
      </c>
      <c r="D57" s="250" t="s">
        <v>23</v>
      </c>
      <c r="E57" s="250" t="s">
        <v>23</v>
      </c>
      <c r="F57" s="250" t="s">
        <v>23</v>
      </c>
      <c r="G57" s="250" t="s">
        <v>23</v>
      </c>
      <c r="H57" s="250" t="s">
        <v>23</v>
      </c>
      <c r="I57" s="250" t="s">
        <v>23</v>
      </c>
      <c r="J57" s="250" t="s">
        <v>23</v>
      </c>
      <c r="K57" s="250" t="s">
        <v>23</v>
      </c>
      <c r="L57" s="250" t="s">
        <v>23</v>
      </c>
      <c r="M57" s="109">
        <v>47</v>
      </c>
      <c r="N57" s="108"/>
    </row>
    <row r="58" spans="1:15" s="112" customFormat="1" ht="11.25" customHeight="1" x14ac:dyDescent="0.2">
      <c r="A58" s="110">
        <v>48</v>
      </c>
      <c r="B58" s="317" t="s">
        <v>150</v>
      </c>
      <c r="C58" s="250">
        <v>15584</v>
      </c>
      <c r="D58" s="250">
        <v>356276</v>
      </c>
      <c r="E58" s="250">
        <v>10155</v>
      </c>
      <c r="F58" s="250">
        <v>45771</v>
      </c>
      <c r="G58" s="250">
        <v>1189</v>
      </c>
      <c r="H58" s="250">
        <v>37727</v>
      </c>
      <c r="I58" s="250">
        <v>3944</v>
      </c>
      <c r="J58" s="250">
        <v>268222</v>
      </c>
      <c r="K58" s="250">
        <v>296</v>
      </c>
      <c r="L58" s="250">
        <v>4556</v>
      </c>
      <c r="M58" s="109">
        <v>48</v>
      </c>
      <c r="N58" s="120"/>
    </row>
    <row r="59" spans="1:15" ht="11.25" customHeight="1" x14ac:dyDescent="0.2">
      <c r="A59" s="110">
        <v>49</v>
      </c>
      <c r="B59" s="317" t="s">
        <v>151</v>
      </c>
      <c r="C59" s="116">
        <v>20</v>
      </c>
      <c r="D59" s="116">
        <v>68071</v>
      </c>
      <c r="E59" s="116" t="s">
        <v>23</v>
      </c>
      <c r="F59" s="116" t="s">
        <v>23</v>
      </c>
      <c r="G59" s="116" t="s">
        <v>23</v>
      </c>
      <c r="H59" s="116" t="s">
        <v>23</v>
      </c>
      <c r="I59" s="116">
        <v>20</v>
      </c>
      <c r="J59" s="116">
        <v>68071</v>
      </c>
      <c r="K59" s="116" t="s">
        <v>23</v>
      </c>
      <c r="L59" s="116" t="s">
        <v>23</v>
      </c>
      <c r="M59" s="109">
        <v>49</v>
      </c>
      <c r="N59" s="108"/>
    </row>
    <row r="60" spans="1:15" ht="11.25" customHeight="1" x14ac:dyDescent="0.2">
      <c r="A60" s="105">
        <v>50</v>
      </c>
      <c r="B60" s="303" t="s">
        <v>152</v>
      </c>
      <c r="C60" s="215">
        <v>106283</v>
      </c>
      <c r="D60" s="215">
        <v>4576894</v>
      </c>
      <c r="E60" s="215">
        <v>76078</v>
      </c>
      <c r="F60" s="215">
        <v>1765553</v>
      </c>
      <c r="G60" s="215">
        <v>8281</v>
      </c>
      <c r="H60" s="215">
        <v>986329</v>
      </c>
      <c r="I60" s="215">
        <v>20340</v>
      </c>
      <c r="J60" s="215">
        <v>1696603</v>
      </c>
      <c r="K60" s="215">
        <v>1584</v>
      </c>
      <c r="L60" s="215">
        <v>128409</v>
      </c>
      <c r="M60" s="107">
        <v>50</v>
      </c>
    </row>
    <row r="61" spans="1:15" ht="11.25" customHeight="1" x14ac:dyDescent="0.2">
      <c r="A61" s="110">
        <v>51</v>
      </c>
      <c r="B61" s="317" t="s">
        <v>153</v>
      </c>
      <c r="C61" s="116">
        <v>58991</v>
      </c>
      <c r="D61" s="116">
        <v>965843</v>
      </c>
      <c r="E61" s="116">
        <v>52927</v>
      </c>
      <c r="F61" s="116">
        <v>858030</v>
      </c>
      <c r="G61" s="116">
        <v>5350</v>
      </c>
      <c r="H61" s="116">
        <v>104959</v>
      </c>
      <c r="I61" s="116">
        <v>103</v>
      </c>
      <c r="J61" s="116">
        <v>443</v>
      </c>
      <c r="K61" s="116">
        <v>611</v>
      </c>
      <c r="L61" s="116">
        <v>2411</v>
      </c>
      <c r="M61" s="109">
        <v>51</v>
      </c>
    </row>
    <row r="62" spans="1:15" ht="11.25" customHeight="1" x14ac:dyDescent="0.2">
      <c r="A62" s="110">
        <v>52</v>
      </c>
      <c r="B62" s="317" t="s">
        <v>154</v>
      </c>
      <c r="C62" s="116">
        <v>58467</v>
      </c>
      <c r="D62" s="116">
        <v>3611051</v>
      </c>
      <c r="E62" s="116">
        <v>36527</v>
      </c>
      <c r="F62" s="116">
        <v>907523</v>
      </c>
      <c r="G62" s="116">
        <v>5526</v>
      </c>
      <c r="H62" s="116">
        <v>881370</v>
      </c>
      <c r="I62" s="116">
        <v>15482</v>
      </c>
      <c r="J62" s="116">
        <v>1696160</v>
      </c>
      <c r="K62" s="116">
        <v>932</v>
      </c>
      <c r="L62" s="116">
        <v>125998</v>
      </c>
      <c r="M62" s="109">
        <v>52</v>
      </c>
    </row>
    <row r="63" spans="1:15" ht="11.25" customHeight="1" x14ac:dyDescent="0.2">
      <c r="A63" s="105">
        <v>53</v>
      </c>
      <c r="B63" s="318" t="s">
        <v>7</v>
      </c>
      <c r="C63" s="215">
        <v>106283</v>
      </c>
      <c r="D63" s="215">
        <v>151695</v>
      </c>
      <c r="E63" s="215">
        <v>76078</v>
      </c>
      <c r="F63" s="215">
        <v>34456</v>
      </c>
      <c r="G63" s="215">
        <v>8281</v>
      </c>
      <c r="H63" s="215">
        <v>33330</v>
      </c>
      <c r="I63" s="215">
        <v>20340</v>
      </c>
      <c r="J63" s="215">
        <v>77054</v>
      </c>
      <c r="K63" s="215">
        <v>1584</v>
      </c>
      <c r="L63" s="215">
        <v>6855</v>
      </c>
      <c r="M63" s="107">
        <v>53</v>
      </c>
    </row>
    <row r="64" spans="1:15" ht="11.25" customHeight="1" x14ac:dyDescent="0.2">
      <c r="A64" s="110">
        <v>54</v>
      </c>
      <c r="B64" s="317" t="s">
        <v>992</v>
      </c>
      <c r="C64" s="116">
        <v>36728</v>
      </c>
      <c r="D64" s="116">
        <v>10869821</v>
      </c>
      <c r="E64" s="116">
        <v>21658</v>
      </c>
      <c r="F64" s="116">
        <v>474167</v>
      </c>
      <c r="G64" s="116">
        <v>2832</v>
      </c>
      <c r="H64" s="116">
        <v>845579</v>
      </c>
      <c r="I64" s="116">
        <v>11349</v>
      </c>
      <c r="J64" s="116">
        <v>7953967</v>
      </c>
      <c r="K64" s="116">
        <v>889</v>
      </c>
      <c r="L64" s="116">
        <v>1596108</v>
      </c>
      <c r="M64" s="109">
        <v>54</v>
      </c>
    </row>
    <row r="65" spans="2:2" x14ac:dyDescent="0.2">
      <c r="B65" s="100"/>
    </row>
    <row r="66" spans="2:2" x14ac:dyDescent="0.2">
      <c r="B66" s="100"/>
    </row>
    <row r="67" spans="2:2" x14ac:dyDescent="0.2">
      <c r="B67" s="100"/>
    </row>
    <row r="68" spans="2:2" x14ac:dyDescent="0.2">
      <c r="B68" s="100"/>
    </row>
    <row r="69" spans="2:2" x14ac:dyDescent="0.2">
      <c r="B69" s="100"/>
    </row>
    <row r="70" spans="2:2" x14ac:dyDescent="0.2">
      <c r="B70" s="100"/>
    </row>
    <row r="71" spans="2:2" x14ac:dyDescent="0.2">
      <c r="B71" s="100"/>
    </row>
    <row r="72" spans="2:2" x14ac:dyDescent="0.2">
      <c r="B72" s="100"/>
    </row>
    <row r="73" spans="2:2" x14ac:dyDescent="0.2">
      <c r="B73" s="100"/>
    </row>
    <row r="74" spans="2:2" x14ac:dyDescent="0.2">
      <c r="B74" s="100"/>
    </row>
    <row r="75" spans="2:2" x14ac:dyDescent="0.2">
      <c r="B75" s="100"/>
    </row>
    <row r="76" spans="2:2" x14ac:dyDescent="0.2">
      <c r="B76" s="100"/>
    </row>
    <row r="77" spans="2:2" x14ac:dyDescent="0.2">
      <c r="B77" s="100"/>
    </row>
    <row r="78" spans="2:2" x14ac:dyDescent="0.2">
      <c r="B78" s="100"/>
    </row>
    <row r="79" spans="2:2" x14ac:dyDescent="0.2">
      <c r="B79" s="100"/>
    </row>
    <row r="80" spans="2:2" x14ac:dyDescent="0.2">
      <c r="B80" s="100"/>
    </row>
    <row r="81" spans="2:2" x14ac:dyDescent="0.2">
      <c r="B81" s="100"/>
    </row>
    <row r="82" spans="2:2" x14ac:dyDescent="0.2">
      <c r="B82" s="100"/>
    </row>
    <row r="83" spans="2:2" x14ac:dyDescent="0.2">
      <c r="B83" s="100"/>
    </row>
    <row r="84" spans="2:2" x14ac:dyDescent="0.2">
      <c r="B84" s="100"/>
    </row>
    <row r="85" spans="2:2" x14ac:dyDescent="0.2">
      <c r="B85" s="100"/>
    </row>
    <row r="86" spans="2:2" x14ac:dyDescent="0.2">
      <c r="B86" s="100"/>
    </row>
    <row r="87" spans="2:2" x14ac:dyDescent="0.2">
      <c r="B87" s="100"/>
    </row>
    <row r="88" spans="2:2" x14ac:dyDescent="0.2">
      <c r="B88" s="100"/>
    </row>
    <row r="89" spans="2:2" x14ac:dyDescent="0.2">
      <c r="B89" s="100"/>
    </row>
    <row r="90" spans="2:2" x14ac:dyDescent="0.2">
      <c r="B90" s="100"/>
    </row>
    <row r="91" spans="2:2" x14ac:dyDescent="0.2">
      <c r="B91" s="100"/>
    </row>
    <row r="92" spans="2:2" x14ac:dyDescent="0.2">
      <c r="B92" s="100"/>
    </row>
    <row r="93" spans="2:2" x14ac:dyDescent="0.2">
      <c r="B93" s="100"/>
    </row>
    <row r="94" spans="2:2" x14ac:dyDescent="0.2">
      <c r="B94" s="100"/>
    </row>
    <row r="95" spans="2:2" x14ac:dyDescent="0.2">
      <c r="B95" s="100"/>
    </row>
    <row r="96" spans="2:2" x14ac:dyDescent="0.2">
      <c r="B96" s="100"/>
    </row>
    <row r="97" spans="2:2" x14ac:dyDescent="0.2">
      <c r="B97" s="100"/>
    </row>
    <row r="98" spans="2:2" x14ac:dyDescent="0.2">
      <c r="B98" s="100"/>
    </row>
    <row r="99" spans="2:2" x14ac:dyDescent="0.2">
      <c r="B99" s="100"/>
    </row>
    <row r="100" spans="2:2" x14ac:dyDescent="0.2">
      <c r="B100" s="100"/>
    </row>
    <row r="101" spans="2:2" x14ac:dyDescent="0.2">
      <c r="B101" s="100"/>
    </row>
    <row r="102" spans="2:2" x14ac:dyDescent="0.2">
      <c r="B102" s="100"/>
    </row>
    <row r="103" spans="2:2" x14ac:dyDescent="0.2">
      <c r="B103" s="100"/>
    </row>
    <row r="104" spans="2:2" x14ac:dyDescent="0.2">
      <c r="B104" s="100"/>
    </row>
    <row r="105" spans="2:2" x14ac:dyDescent="0.2">
      <c r="B105" s="100"/>
    </row>
    <row r="106" spans="2:2" x14ac:dyDescent="0.2">
      <c r="B106" s="100"/>
    </row>
    <row r="107" spans="2:2" x14ac:dyDescent="0.2">
      <c r="B107" s="100"/>
    </row>
    <row r="108" spans="2:2" x14ac:dyDescent="0.2">
      <c r="B108" s="100"/>
    </row>
    <row r="109" spans="2:2" x14ac:dyDescent="0.2">
      <c r="B109" s="100"/>
    </row>
    <row r="110" spans="2:2" x14ac:dyDescent="0.2">
      <c r="B110" s="100"/>
    </row>
    <row r="111" spans="2:2" x14ac:dyDescent="0.2">
      <c r="B111" s="100"/>
    </row>
    <row r="112" spans="2:2" x14ac:dyDescent="0.2">
      <c r="B112" s="100"/>
    </row>
    <row r="113" spans="2:2" x14ac:dyDescent="0.2">
      <c r="B113" s="100"/>
    </row>
    <row r="114" spans="2:2" x14ac:dyDescent="0.2">
      <c r="B114" s="100"/>
    </row>
    <row r="115" spans="2:2" x14ac:dyDescent="0.2">
      <c r="B115" s="100"/>
    </row>
    <row r="116" spans="2:2" x14ac:dyDescent="0.2">
      <c r="B116" s="100"/>
    </row>
    <row r="117" spans="2:2" x14ac:dyDescent="0.2">
      <c r="B117" s="100"/>
    </row>
    <row r="118" spans="2:2" x14ac:dyDescent="0.2">
      <c r="B118" s="100"/>
    </row>
    <row r="119" spans="2:2" x14ac:dyDescent="0.2">
      <c r="B119" s="100"/>
    </row>
    <row r="120" spans="2:2" x14ac:dyDescent="0.2">
      <c r="B120" s="100"/>
    </row>
    <row r="121" spans="2:2" x14ac:dyDescent="0.2">
      <c r="B121" s="100"/>
    </row>
    <row r="122" spans="2:2" x14ac:dyDescent="0.2">
      <c r="B122" s="100"/>
    </row>
    <row r="123" spans="2:2" x14ac:dyDescent="0.2">
      <c r="B123" s="100"/>
    </row>
    <row r="124" spans="2:2" x14ac:dyDescent="0.2">
      <c r="B124" s="100"/>
    </row>
    <row r="125" spans="2:2" x14ac:dyDescent="0.2">
      <c r="B125" s="100"/>
    </row>
    <row r="126" spans="2:2" x14ac:dyDescent="0.2">
      <c r="B126" s="100"/>
    </row>
    <row r="127" spans="2:2" x14ac:dyDescent="0.2">
      <c r="B127" s="100"/>
    </row>
    <row r="128" spans="2:2" x14ac:dyDescent="0.2">
      <c r="B128" s="100"/>
    </row>
    <row r="129" spans="2:2" x14ac:dyDescent="0.2">
      <c r="B129" s="100"/>
    </row>
    <row r="130" spans="2:2" x14ac:dyDescent="0.2">
      <c r="B130" s="100"/>
    </row>
    <row r="131" spans="2:2" x14ac:dyDescent="0.2">
      <c r="B131" s="100"/>
    </row>
    <row r="132" spans="2:2" x14ac:dyDescent="0.2">
      <c r="B132" s="100"/>
    </row>
    <row r="133" spans="2:2" x14ac:dyDescent="0.2">
      <c r="B133" s="100"/>
    </row>
    <row r="134" spans="2:2" x14ac:dyDescent="0.2">
      <c r="B134" s="100"/>
    </row>
    <row r="135" spans="2:2" x14ac:dyDescent="0.2">
      <c r="B135" s="100"/>
    </row>
    <row r="136" spans="2:2" x14ac:dyDescent="0.2">
      <c r="B136" s="100"/>
    </row>
    <row r="137" spans="2:2" x14ac:dyDescent="0.2">
      <c r="B137" s="100"/>
    </row>
    <row r="138" spans="2:2" x14ac:dyDescent="0.2">
      <c r="B138" s="100"/>
    </row>
    <row r="139" spans="2:2" x14ac:dyDescent="0.2">
      <c r="B139" s="100"/>
    </row>
    <row r="140" spans="2:2" x14ac:dyDescent="0.2">
      <c r="B140" s="100"/>
    </row>
    <row r="141" spans="2:2" x14ac:dyDescent="0.2">
      <c r="B141" s="100"/>
    </row>
    <row r="142" spans="2:2" x14ac:dyDescent="0.2">
      <c r="B142" s="100"/>
    </row>
    <row r="143" spans="2:2" x14ac:dyDescent="0.2">
      <c r="B143" s="100"/>
    </row>
    <row r="144" spans="2:2" x14ac:dyDescent="0.2">
      <c r="B144" s="100"/>
    </row>
    <row r="145" spans="2:2" x14ac:dyDescent="0.2">
      <c r="B145" s="100"/>
    </row>
    <row r="146" spans="2:2" x14ac:dyDescent="0.2">
      <c r="B146" s="100"/>
    </row>
    <row r="147" spans="2:2" x14ac:dyDescent="0.2">
      <c r="B147" s="100"/>
    </row>
    <row r="148" spans="2:2" x14ac:dyDescent="0.2">
      <c r="B148" s="100"/>
    </row>
    <row r="149" spans="2:2" x14ac:dyDescent="0.2">
      <c r="B149" s="100"/>
    </row>
    <row r="150" spans="2:2" x14ac:dyDescent="0.2">
      <c r="B150" s="100"/>
    </row>
    <row r="151" spans="2:2" x14ac:dyDescent="0.2">
      <c r="B151" s="100"/>
    </row>
    <row r="152" spans="2:2" x14ac:dyDescent="0.2">
      <c r="B152" s="100"/>
    </row>
    <row r="153" spans="2:2" x14ac:dyDescent="0.2">
      <c r="B153" s="100"/>
    </row>
    <row r="154" spans="2:2" x14ac:dyDescent="0.2">
      <c r="B154" s="100"/>
    </row>
    <row r="155" spans="2:2" x14ac:dyDescent="0.2">
      <c r="B155" s="100"/>
    </row>
    <row r="156" spans="2:2" x14ac:dyDescent="0.2">
      <c r="B156" s="100"/>
    </row>
    <row r="157" spans="2:2" x14ac:dyDescent="0.2">
      <c r="B157" s="100"/>
    </row>
    <row r="158" spans="2:2" x14ac:dyDescent="0.2">
      <c r="B158" s="100"/>
    </row>
    <row r="159" spans="2:2" x14ac:dyDescent="0.2">
      <c r="B159" s="100"/>
    </row>
    <row r="160" spans="2:2" x14ac:dyDescent="0.2">
      <c r="B160" s="100"/>
    </row>
    <row r="161" spans="2:2" x14ac:dyDescent="0.2">
      <c r="B161" s="100"/>
    </row>
    <row r="162" spans="2:2" x14ac:dyDescent="0.2">
      <c r="B162" s="100"/>
    </row>
    <row r="163" spans="2:2" x14ac:dyDescent="0.2">
      <c r="B163" s="100"/>
    </row>
    <row r="164" spans="2:2" x14ac:dyDescent="0.2">
      <c r="B164" s="100"/>
    </row>
    <row r="165" spans="2:2" x14ac:dyDescent="0.2">
      <c r="B165" s="100"/>
    </row>
    <row r="166" spans="2:2" x14ac:dyDescent="0.2">
      <c r="B166" s="100"/>
    </row>
    <row r="167" spans="2:2" x14ac:dyDescent="0.2">
      <c r="B167" s="100"/>
    </row>
    <row r="168" spans="2:2" x14ac:dyDescent="0.2">
      <c r="B168" s="100"/>
    </row>
    <row r="169" spans="2:2" x14ac:dyDescent="0.2">
      <c r="B169" s="100"/>
    </row>
    <row r="170" spans="2:2" x14ac:dyDescent="0.2">
      <c r="B170" s="100"/>
    </row>
    <row r="171" spans="2:2" x14ac:dyDescent="0.2">
      <c r="B171" s="100"/>
    </row>
    <row r="172" spans="2:2" x14ac:dyDescent="0.2">
      <c r="B172" s="100"/>
    </row>
    <row r="173" spans="2:2" x14ac:dyDescent="0.2">
      <c r="B173" s="100"/>
    </row>
    <row r="174" spans="2:2" x14ac:dyDescent="0.2">
      <c r="B174" s="100"/>
    </row>
    <row r="175" spans="2:2" x14ac:dyDescent="0.2">
      <c r="B175" s="100"/>
    </row>
    <row r="176" spans="2:2" x14ac:dyDescent="0.2">
      <c r="B176" s="100"/>
    </row>
    <row r="177" spans="2:2" x14ac:dyDescent="0.2">
      <c r="B177" s="100"/>
    </row>
    <row r="178" spans="2:2" x14ac:dyDescent="0.2">
      <c r="B178" s="100"/>
    </row>
    <row r="179" spans="2:2" x14ac:dyDescent="0.2">
      <c r="B179" s="100"/>
    </row>
    <row r="180" spans="2:2" x14ac:dyDescent="0.2">
      <c r="B180" s="100"/>
    </row>
    <row r="181" spans="2:2" x14ac:dyDescent="0.2">
      <c r="B181" s="100"/>
    </row>
    <row r="182" spans="2:2" x14ac:dyDescent="0.2">
      <c r="B182" s="100"/>
    </row>
    <row r="183" spans="2:2" x14ac:dyDescent="0.2">
      <c r="B183" s="100"/>
    </row>
    <row r="184" spans="2:2" x14ac:dyDescent="0.2">
      <c r="B184" s="100"/>
    </row>
    <row r="185" spans="2:2" x14ac:dyDescent="0.2">
      <c r="B185" s="100"/>
    </row>
    <row r="186" spans="2:2" x14ac:dyDescent="0.2">
      <c r="B186" s="100"/>
    </row>
    <row r="187" spans="2:2" x14ac:dyDescent="0.2">
      <c r="B187" s="100"/>
    </row>
    <row r="188" spans="2:2" x14ac:dyDescent="0.2">
      <c r="B188" s="100"/>
    </row>
    <row r="189" spans="2:2" x14ac:dyDescent="0.2">
      <c r="B189" s="100"/>
    </row>
    <row r="190" spans="2:2" x14ac:dyDescent="0.2">
      <c r="B190" s="100"/>
    </row>
    <row r="191" spans="2:2" x14ac:dyDescent="0.2">
      <c r="B191" s="100"/>
    </row>
    <row r="192" spans="2:2" x14ac:dyDescent="0.2">
      <c r="B192" s="100"/>
    </row>
    <row r="193" spans="2:2" x14ac:dyDescent="0.2">
      <c r="B193" s="100"/>
    </row>
    <row r="194" spans="2:2" x14ac:dyDescent="0.2">
      <c r="B194" s="100"/>
    </row>
    <row r="195" spans="2:2" x14ac:dyDescent="0.2">
      <c r="B195" s="100"/>
    </row>
    <row r="196" spans="2:2" x14ac:dyDescent="0.2">
      <c r="B196" s="100"/>
    </row>
    <row r="197" spans="2:2" x14ac:dyDescent="0.2">
      <c r="B197" s="100"/>
    </row>
  </sheetData>
  <mergeCells count="10">
    <mergeCell ref="A1:F1"/>
    <mergeCell ref="G1:M1"/>
    <mergeCell ref="A3:A8"/>
    <mergeCell ref="B3:B8"/>
    <mergeCell ref="C3:D7"/>
    <mergeCell ref="M3:M8"/>
    <mergeCell ref="E4:F7"/>
    <mergeCell ref="G4:H7"/>
    <mergeCell ref="I4:J7"/>
    <mergeCell ref="K4:L7"/>
  </mergeCells>
  <pageMargins left="0.51181102362204722" right="0.51181102362204722" top="0.78740157480314965" bottom="0.78740157480314965" header="0.51181102362204722" footer="0.51181102362204722"/>
  <pageSetup paperSize="9" scale="97" firstPageNumber="10" orientation="portrait" r:id="rId1"/>
  <headerFooter differentOddEven="1" alignWithMargins="0">
    <evenFooter>&amp;L&amp;7______________________
*) Ohne Organgesellschaften.
1) Anzahl = Steuerpflichtige bzw. Fälle.</even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10</vt:i4>
      </vt:variant>
    </vt:vector>
  </HeadingPairs>
  <TitlesOfParts>
    <vt:vector size="25" baseType="lpstr">
      <vt:lpstr>Impressum</vt:lpstr>
      <vt:lpstr>Zeichenerklärung</vt:lpstr>
      <vt:lpstr>Inhaltsverz.+Vorbemerk.</vt:lpstr>
      <vt:lpstr>Tab.1</vt:lpstr>
      <vt:lpstr>Tab.2</vt:lpstr>
      <vt:lpstr>Graf.1+2</vt:lpstr>
      <vt:lpstr>Tab.3</vt:lpstr>
      <vt:lpstr>Graf.2</vt:lpstr>
      <vt:lpstr>Tab.4</vt:lpstr>
      <vt:lpstr>Tab.5</vt:lpstr>
      <vt:lpstr>Tab.6</vt:lpstr>
      <vt:lpstr>Graf.4+5</vt:lpstr>
      <vt:lpstr>Tab.7</vt:lpstr>
      <vt:lpstr>Tab.8</vt:lpstr>
      <vt:lpstr>Graf.6,7,8+9</vt:lpstr>
      <vt:lpstr>Tab.1!Druckbereich</vt:lpstr>
      <vt:lpstr>Tab.2!Druckbereich</vt:lpstr>
      <vt:lpstr>Tab.3!Druckbereich</vt:lpstr>
      <vt:lpstr>Tab.4!Druckbereich</vt:lpstr>
      <vt:lpstr>Tab.5!Druckbereich</vt:lpstr>
      <vt:lpstr>Tab.6!Druckbereich</vt:lpstr>
      <vt:lpstr>Tab.7!Druckbereich</vt:lpstr>
      <vt:lpstr>Tab.8!Druckbereich</vt:lpstr>
      <vt:lpstr>Tab.5!Drucktitel</vt:lpstr>
      <vt:lpstr>Tab.8!Drucktitel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Schickert</dc:creator>
  <cp:lastModifiedBy>Windows-Benutzer</cp:lastModifiedBy>
  <cp:lastPrinted>2023-01-18T14:17:41Z</cp:lastPrinted>
  <dcterms:created xsi:type="dcterms:W3CDTF">2021-12-08T10:19:17Z</dcterms:created>
  <dcterms:modified xsi:type="dcterms:W3CDTF">2023-01-30T15:45:40Z</dcterms:modified>
</cp:coreProperties>
</file>