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Veroeffentlichungen\Veröffentlichungsverz2019\Kap2A - Bevölkerung\Kap2AIV\"/>
    </mc:Choice>
  </mc:AlternateContent>
  <bookViews>
    <workbookView xWindow="-15" yWindow="-15" windowWidth="9465" windowHeight="6765" tabRatio="602"/>
  </bookViews>
  <sheets>
    <sheet name="Impressum" sheetId="16" r:id="rId1"/>
    <sheet name="Zeichenerklär" sheetId="17" r:id="rId2"/>
    <sheet name="Inhaltsverz" sheetId="9" r:id="rId3"/>
    <sheet name="Vorbemerk" sheetId="14" r:id="rId4"/>
    <sheet name="TAB1" sheetId="1" r:id="rId5"/>
    <sheet name="TAB2" sheetId="2" r:id="rId6"/>
    <sheet name="TAB3" sheetId="4" r:id="rId7"/>
    <sheet name="TAB4" sheetId="5" r:id="rId8"/>
    <sheet name="TAB5+TAB6" sheetId="15" r:id="rId9"/>
    <sheet name="TAB7+TAB8" sheetId="8" r:id="rId10"/>
  </sheets>
  <definedNames>
    <definedName name="_xlnm.Print_Area" localSheetId="8">'TAB5+TAB6'!$A$1:$H$59</definedName>
    <definedName name="_xlnm.Print_Area" localSheetId="3">Vorbemerk!$A$1:$G$110</definedName>
    <definedName name="sql2kp_EVAS23_Gesundheitswesen" localSheetId="4" hidden="1">'TAB1'!#REF!</definedName>
  </definedNames>
  <calcPr calcId="162913"/>
</workbook>
</file>

<file path=xl/calcChain.xml><?xml version="1.0" encoding="utf-8"?>
<calcChain xmlns="http://schemas.openxmlformats.org/spreadsheetml/2006/main">
  <c r="D44" i="2" l="1"/>
  <c r="E44" i="2"/>
  <c r="F44" i="2"/>
  <c r="G44" i="2"/>
  <c r="H44" i="2"/>
  <c r="I44" i="2"/>
  <c r="J44" i="2"/>
  <c r="D42" i="2"/>
  <c r="E42" i="2"/>
  <c r="F42" i="2"/>
  <c r="G42" i="2"/>
  <c r="H42" i="2"/>
  <c r="I42" i="2"/>
  <c r="J42" i="2"/>
  <c r="C44" i="2"/>
  <c r="C42" i="2"/>
  <c r="J39" i="2"/>
  <c r="D39" i="2"/>
  <c r="E39" i="2"/>
  <c r="F39" i="2"/>
  <c r="G39" i="2"/>
  <c r="H39" i="2"/>
  <c r="I39" i="2"/>
  <c r="D38" i="2"/>
  <c r="E38" i="2"/>
  <c r="F38" i="2"/>
  <c r="G38" i="2"/>
  <c r="H38" i="2"/>
  <c r="I38" i="2"/>
  <c r="J38" i="2"/>
  <c r="D37" i="2"/>
  <c r="E37" i="2"/>
  <c r="F37" i="2"/>
  <c r="G37" i="2"/>
  <c r="H37" i="2"/>
  <c r="I37" i="2"/>
  <c r="J37" i="2"/>
  <c r="D36" i="2"/>
  <c r="E36" i="2"/>
  <c r="F36" i="2"/>
  <c r="G36" i="2"/>
  <c r="H36" i="2"/>
  <c r="I36" i="2"/>
  <c r="J36" i="2"/>
  <c r="D35" i="2"/>
  <c r="E35" i="2"/>
  <c r="F35" i="2"/>
  <c r="G35" i="2"/>
  <c r="H35" i="2"/>
  <c r="I35" i="2"/>
  <c r="J35" i="2"/>
  <c r="C39" i="2"/>
  <c r="C38" i="2"/>
  <c r="C37" i="2"/>
  <c r="C36" i="2"/>
  <c r="C35" i="2"/>
  <c r="D34" i="2"/>
  <c r="E34" i="2"/>
  <c r="F34" i="2"/>
  <c r="G34" i="2"/>
  <c r="H34" i="2"/>
  <c r="I34" i="2"/>
  <c r="J34" i="2"/>
  <c r="C34" i="2"/>
  <c r="D33" i="2"/>
  <c r="E33" i="2"/>
  <c r="F33" i="2"/>
  <c r="G33" i="2"/>
  <c r="H33" i="2"/>
  <c r="I33" i="2"/>
  <c r="J33" i="2"/>
  <c r="C33" i="2"/>
</calcChain>
</file>

<file path=xl/sharedStrings.xml><?xml version="1.0" encoding="utf-8"?>
<sst xmlns="http://schemas.openxmlformats.org/spreadsheetml/2006/main" count="382" uniqueCount="230">
  <si>
    <t>Merkmal</t>
  </si>
  <si>
    <t>Personalkosten zusammen</t>
  </si>
  <si>
    <t xml:space="preserve">   davon</t>
  </si>
  <si>
    <t xml:space="preserve">   Pflegedienst</t>
  </si>
  <si>
    <t xml:space="preserve">   Funktionsdienst</t>
  </si>
  <si>
    <t xml:space="preserve">   Wirtschafts- und Versorgungsdienst</t>
  </si>
  <si>
    <t xml:space="preserve">   Verwaltungsdienst</t>
  </si>
  <si>
    <t xml:space="preserve">   sonstiges Personal</t>
  </si>
  <si>
    <t xml:space="preserve">   nicht zurechenbare Personalkosten</t>
  </si>
  <si>
    <t xml:space="preserve">Sachkosten zusammen </t>
  </si>
  <si>
    <t xml:space="preserve">   Verwaltungsbedarf</t>
  </si>
  <si>
    <t>Kosten der Ausbildungsstätten</t>
  </si>
  <si>
    <t>Abzüge insgesamt</t>
  </si>
  <si>
    <t>Davon</t>
  </si>
  <si>
    <t>Kosten der Krankenhäuser</t>
  </si>
  <si>
    <t>Abzüge</t>
  </si>
  <si>
    <t xml:space="preserve">Krankenhäuser mit ... </t>
  </si>
  <si>
    <t>Insgesamt</t>
  </si>
  <si>
    <t>Zusammen</t>
  </si>
  <si>
    <t>sonstiges</t>
  </si>
  <si>
    <t>Anzahl</t>
  </si>
  <si>
    <t>nach Kostenarten und Krankenhaustypen</t>
  </si>
  <si>
    <t>Krankenhäuser insgesamt</t>
  </si>
  <si>
    <t>allgemeine Krankenhäuser</t>
  </si>
  <si>
    <t>sonstige Krankenhäuser</t>
  </si>
  <si>
    <t xml:space="preserve">   Wirtschaftsbedarf</t>
  </si>
  <si>
    <t>Kostenarten und Krankenhaustypen</t>
  </si>
  <si>
    <t xml:space="preserve">   medizinischer Bedarf</t>
  </si>
  <si>
    <t xml:space="preserve">   sonstiges</t>
  </si>
  <si>
    <t>Darunter</t>
  </si>
  <si>
    <t xml:space="preserve">   ärztlicher Dienst</t>
  </si>
  <si>
    <t xml:space="preserve">   medizinisch-technischer Dienst</t>
  </si>
  <si>
    <t xml:space="preserve">   klinisches Hauspersonal</t>
  </si>
  <si>
    <t xml:space="preserve">   technischer Dienst</t>
  </si>
  <si>
    <t xml:space="preserve">   Lebensmittel und bezogene Leistungen </t>
  </si>
  <si>
    <t xml:space="preserve">   Wasser, Energie und Brennstoffe</t>
  </si>
  <si>
    <t>Bereinigte Kosten</t>
  </si>
  <si>
    <t>Fallzahl</t>
  </si>
  <si>
    <t>je aufgestelltes Bett in EUR</t>
  </si>
  <si>
    <t>je Behandlungsfall in EUR</t>
  </si>
  <si>
    <t>Steuern</t>
  </si>
  <si>
    <t>Gesamt- kosten</t>
  </si>
  <si>
    <t>Anteil an den Gesamtkosten in Prozent</t>
  </si>
  <si>
    <t>Inhaltsverzeichnis</t>
  </si>
  <si>
    <t>Seite</t>
  </si>
  <si>
    <t>Vorbemerkungen</t>
  </si>
  <si>
    <t>1.</t>
  </si>
  <si>
    <t>2.</t>
  </si>
  <si>
    <t xml:space="preserve">3. </t>
  </si>
  <si>
    <t>Krankenhaustypen</t>
  </si>
  <si>
    <t>4.</t>
  </si>
  <si>
    <t>5.</t>
  </si>
  <si>
    <t>6.</t>
  </si>
  <si>
    <t xml:space="preserve">7. </t>
  </si>
  <si>
    <t>8.</t>
  </si>
  <si>
    <t>Rechtsgrundlage</t>
  </si>
  <si>
    <t>Allgemeine Hinweise</t>
  </si>
  <si>
    <t>Methodische Hinweise</t>
  </si>
  <si>
    <t>Definitionen</t>
  </si>
  <si>
    <t>Berechnungs- und Belegungstage</t>
  </si>
  <si>
    <t>Personalkosten</t>
  </si>
  <si>
    <t>Zinsen und ähnliche Aufwendungen</t>
  </si>
  <si>
    <t>Hauptkostenarten</t>
  </si>
  <si>
    <t xml:space="preserve">   Sonderdienste</t>
  </si>
  <si>
    <t xml:space="preserve">   zentraler Verwaltungsdienst</t>
  </si>
  <si>
    <t xml:space="preserve">   zentraler Gemeinschaftsdienst</t>
  </si>
  <si>
    <t>je Berechnungs- und Belegungstag in EUR</t>
  </si>
  <si>
    <t xml:space="preserve">   wiederbeschaffte Gebrauchsgüter </t>
  </si>
  <si>
    <t xml:space="preserve">   pflegesatzfähige Instandhaltung </t>
  </si>
  <si>
    <t>Lfd.Nr.</t>
  </si>
  <si>
    <t>Lfd.
Nr.</t>
  </si>
  <si>
    <t>Personal-
kosten
insgesamt</t>
  </si>
  <si>
    <t>ärztlicher
Dienst</t>
  </si>
  <si>
    <t>Pflege-
dienst</t>
  </si>
  <si>
    <t>Wirtschafts-
und Ver-
sorgungs-
dienst</t>
  </si>
  <si>
    <t>technischer
Dienst</t>
  </si>
  <si>
    <t>Sonder-
dienste</t>
  </si>
  <si>
    <t>sonstiges
Personal</t>
  </si>
  <si>
    <t>nicht zu-
rechenbare
Personal-
kosten</t>
  </si>
  <si>
    <t>Lebens-
mittel und
bezogene
Leistungen</t>
  </si>
  <si>
    <t>Wasser,
Energie
und Brenn-
stoffe</t>
  </si>
  <si>
    <t>wiederbe-
schaffte
Gebrauchs-
güter</t>
  </si>
  <si>
    <t>zentraler
Verwal-
tungs-
dienst</t>
  </si>
  <si>
    <t>zentraler
Gemein-
schafts-
dienst</t>
  </si>
  <si>
    <t>sonstige
Abgaben,
Versiche-
rungen</t>
  </si>
  <si>
    <t>pflegesatz-
fähige
Instand-
haltung</t>
  </si>
  <si>
    <t>Personal-
kosten</t>
  </si>
  <si>
    <t>Sach-
kosten</t>
  </si>
  <si>
    <t>Aufgestellte
Betten</t>
  </si>
  <si>
    <t>Berechnungs-/
Belegungstage</t>
  </si>
  <si>
    <t>Kranken-
häuser</t>
  </si>
  <si>
    <t>Krankenhäuser mit ausschließ-</t>
  </si>
  <si>
    <t>bis unter ... Betten</t>
  </si>
  <si>
    <t>unter 100</t>
  </si>
  <si>
    <t>400 - 500</t>
  </si>
  <si>
    <t>800 und mehr</t>
  </si>
  <si>
    <t>davon</t>
  </si>
  <si>
    <t>öffentlich</t>
  </si>
  <si>
    <t>freigemeinnützig</t>
  </si>
  <si>
    <t>privat</t>
  </si>
  <si>
    <t>Fachabteilung(en)</t>
  </si>
  <si>
    <t>lich psychiatrischen, psycho-</t>
  </si>
  <si>
    <t>Sachkosten
insgesamt</t>
  </si>
  <si>
    <t>medizi-
nischer
Bedarf</t>
  </si>
  <si>
    <t>Wirt-
schafts-
bedarf</t>
  </si>
  <si>
    <t>Verwal-
tungs-
bedarf</t>
  </si>
  <si>
    <t>Gesamt-
kosten</t>
  </si>
  <si>
    <t>Bereinigte
Kosten</t>
  </si>
  <si>
    <t>medizinisch-
technischer
Dienst</t>
  </si>
  <si>
    <t>Funktions-
dienst</t>
  </si>
  <si>
    <t>klinisches
Haus-
personal</t>
  </si>
  <si>
    <t>Verwal-
tungs-
dienst</t>
  </si>
  <si>
    <t>7 und mehr</t>
  </si>
  <si>
    <t xml:space="preserve">   Krankenhäuser</t>
  </si>
  <si>
    <t>allgemeine</t>
  </si>
  <si>
    <t xml:space="preserve">sonstige </t>
  </si>
  <si>
    <t>Kosten
der
Ausbil-
dungs-
stätten</t>
  </si>
  <si>
    <t>Aufwendungen für den Ausbildungsfonds</t>
  </si>
  <si>
    <t>Zinsen
und
ähnliche
Aufwen-
dungen</t>
  </si>
  <si>
    <t xml:space="preserve">Sie enthalten die Kosten für das Personal und die Sachkosten der Ausbildungsstätten. </t>
  </si>
  <si>
    <t>Links</t>
  </si>
  <si>
    <t>Erhebungsbogen:</t>
  </si>
  <si>
    <t>Weitere statistische Ergebnisse, Informationen und Analysen enthält die Webseite des Thüringer Landes-</t>
  </si>
  <si>
    <t>Hierbei handelt es sich um einen Ausbildungszuschlag, der nach § 17a Abs. 5 KHG seit 2007 geregelt wird.</t>
  </si>
  <si>
    <t xml:space="preserve">   sonstige Abgaben, Versicherungen </t>
  </si>
  <si>
    <t xml:space="preserve">Zinsen und ähnliche Aufwendungen </t>
  </si>
  <si>
    <t>Gesamtkosten</t>
  </si>
  <si>
    <t>davon nach Art des Trägers</t>
  </si>
  <si>
    <t>tischen und neurologischen</t>
  </si>
  <si>
    <t>Betten zusammen</t>
  </si>
  <si>
    <t>therapeutischen oder psy-</t>
  </si>
  <si>
    <t>chiatrischen, psychotherapeu-</t>
  </si>
  <si>
    <t>Krankenhaus</t>
  </si>
  <si>
    <t>der Krankenhausbehandlung oder Geburtshilfe dienen,</t>
  </si>
  <si>
    <t>3.</t>
  </si>
  <si>
    <t>die Patienten untergebracht und verpflegt werden können.</t>
  </si>
  <si>
    <t xml:space="preserve">Zahl der in den Krankenhäusern im Berichtsjahr vollstationär behandelten Patienten (= Fälle). </t>
  </si>
  <si>
    <t>Hier werden Zinsen und ähnliche Aufwendungen nach der KHBV Anlage 4 gemäß Kontengruppe 74 ausgewiesen.</t>
  </si>
  <si>
    <t>Kosten der Krankenhäuser insgesamt</t>
  </si>
  <si>
    <t>500 - 800</t>
  </si>
  <si>
    <t>www.statistik.thueringen.de/erfassung/formulareAllg.asp</t>
  </si>
  <si>
    <t>1 000 EUR</t>
  </si>
  <si>
    <t>Kosten in 1 000 EUR</t>
  </si>
  <si>
    <t>darunter</t>
  </si>
  <si>
    <t>Arznei-
mittel</t>
  </si>
  <si>
    <t>100 - 250</t>
  </si>
  <si>
    <t>250 - 400</t>
  </si>
  <si>
    <t>Weitere Informationen zur zugrunde liegenden Erhebung sind im Internet unter folgendem Link verfügbar:</t>
  </si>
  <si>
    <r>
      <t>Aufwendungen für den Ausbildungsfonds</t>
    </r>
    <r>
      <rPr>
        <vertAlign val="superscript"/>
        <sz val="9"/>
        <rFont val="Arial"/>
        <family val="2"/>
      </rPr>
      <t>1)</t>
    </r>
  </si>
  <si>
    <t>______</t>
  </si>
  <si>
    <t xml:space="preserve">und werden nachrichtlich erfasst. </t>
  </si>
  <si>
    <t>Nachricht-lich: Zahlungen an den Ausbildungs-fonds</t>
  </si>
  <si>
    <t>X</t>
  </si>
  <si>
    <t xml:space="preserve">amtes für Statistik: </t>
  </si>
  <si>
    <t>Erhoben werden die Kosten des Krankenhauses für das abgelaufene Geschäftsjahr. Sie sind auf der Grundlage der Krankenhaus-Buchführungsverordnung - KHBV - in der Fassung der Neubekanntmachung vom 24. März 1987 (BGBl. I S. 1045), zuletzt geändert durch Artikel 2 der Verordnung vom 21. Dezember 2016 (BGBl. I S. 3076) anzugeben und umfassen alle Aufwendungen des Krankenhauses einschließlich Aufwendungen für Leistungen, die nicht zu den allgemeinen voll- und teilstationären Krankenhausleistungen gehören (Gesamtkosten).</t>
  </si>
  <si>
    <t>fachlich-medizinisch unter ständiger ärztlicher Leitung stehen, über ausreichende, ihrem Versorgungsauftrag entsprechende diagnostische und therapeutische Möglichkeiten verfügen und nach wissenschaftlich anerkannten Methoden arbeiten,</t>
  </si>
  <si>
    <r>
      <t>Allgemeine Krankenhäuser</t>
    </r>
    <r>
      <rPr>
        <sz val="9"/>
        <rFont val="Arial"/>
        <family val="2"/>
      </rPr>
      <t xml:space="preserve"> haben in der Regel einen vorwiegend örtlichen Einzugsbereich. Zu ihnen gehören Krankenhäuser, die über Fachabteilungen mit vollstationären Betten verfügen, wobei die Betten nicht ausschließlich für psychiatrische, psychotherapeutische oder psychiatrische, psychotherapeutische und neurologische Patienten vorgehalten werden, Fachkrankenhäuser oder Spezialkliniken sowie Hochschulkliniken.</t>
    </r>
  </si>
  <si>
    <r>
      <t>Sonstige Krankenhäuser</t>
    </r>
    <r>
      <rPr>
        <sz val="9"/>
        <rFont val="Arial"/>
        <family val="2"/>
      </rPr>
      <t xml:space="preserve"> sind gekennzeichnet durch eine meist lange Verweildauer der Patienten und überörtliche Einzugsbereiche. Zu ihnen gehören Krankenhäuser mit ausschließlich psychiatrischen, psychotherapeutischen oder psychiatrischen, psychotherapeutischen und neurologischen Betten sowie reine Tages- oder Nachtkliniken.</t>
    </r>
  </si>
  <si>
    <t>Im Rahmen des pauschalierten Entgeltsystems auf der Grundlage diagnosebezogener Fallgruppen (DRG) sind die Belegungstage nach § 1 Abs. 7 der Vereinbarung zum Fallpauschalensystem für Krankenhäuser (FPV) nachzuweisen. Dies gilt auch im Fall der Vereinbarung fallbezogener Entgelte nach § 6 Abs.1 oder Abs. 2 Krankenhausentgeltgesetz (KHEntgG).</t>
  </si>
  <si>
    <t>In Thüringen findet dieser ab dem Jahr 2008 Anwendung. Ab dem Berichtsjahr 2018 sind die Zahlungen an den Ausbildungsfonds nicht mehr Bestandteil der bereinigten Kosten und werden nachrichtlich erfasst.</t>
  </si>
  <si>
    <t>Sie sind nicht-pflegesatzfähige Kosten, d.h. Kosten für Leistungen, die nicht der stationären oder teilstationären Krankenhausversorgung dienen und Kosten für wissenschaftliche Forschung und Lehre, die über den normalen Krankenhausbetrieb hinausgehen.</t>
  </si>
  <si>
    <t>Bei den bereinigten Kosten handelt es sich um die pflegesatzfähigen Kosten. Sie ergeben sich aus der Differenz zwischen Gesamtkosten und Abzügen.</t>
  </si>
  <si>
    <t>Die in den nachfolgenden Tabellen veröffentlichten Angaben wurden mit der jährlich durchgeführten Krankenhausstatistik erhoben.</t>
  </si>
  <si>
    <t>Die Krankenhausstatistik umfasst drei eigenständige Erhebungen. Über den Teil I - Grunddaten der Krankenhäuser und Vorsorge- oder Rehabilitationseinrichtungen wird seit 1991 jährlich ein Statistischer Bericht veröffentlicht. Er ist unter der Bestellnummer 01 401 erhältlich.</t>
  </si>
  <si>
    <t>Über den Nachweis der Kosten der Krankenhäuser wurde erstmals für 2000 ein eigenständiger Statistischer Bericht zum Teil III der Krankenhausstatistik vorgelegt. Während die ersten Tabellen dieses Berichtes ausschließlich Angaben zum Kostennachweis enthalten, wurde in den Tabellen 5 bis 8 ein Bezug zu den Grunddaten hergestellt.</t>
  </si>
  <si>
    <t>Die im Erhebungsbereich der Bundespflegesatzverordnung - BPflV (Abrechnung von tagesgleichen Pflegesätzen) erbrachten Berechnungstage werden nach § 14 Abs. 2 BPflV ermittelt.</t>
  </si>
  <si>
    <t>Die Personalkosten umfassen alle Kosten, die dem Krankenhaus durch die Beschäftigung von ärztlichem und nicht-ärztlichem Personal zur Erstellung von Krankenhausleistungen entstehen. Nachgewiesen werden sämtliche Kosten für die Mitarbeiter des Krankenhauses, unabhängig davon, ob es sich um ein Arbeitnehmer- oder arbeitnehmerähnliches Verhältnis, um eine nebenberufliche Tätigkeit oder um eine nur vorübergehende oder aushilfsweise Tätigkeit handelt. Die Kostenangaben schließen dabei auch die Arbeitgeberanteile zur Sozialversicherung ein.</t>
  </si>
  <si>
    <t xml:space="preserve">bereinigte Kosten insgesamt </t>
  </si>
  <si>
    <t xml:space="preserve">1) Ab dem Berichtsjahr 2018 sind die Zahlungen an den Ausbildungsfonds nicht mehr Bestandteil der bereinigten Kosten </t>
  </si>
  <si>
    <t>1 - 3</t>
  </si>
  <si>
    <t>4 - 6</t>
  </si>
  <si>
    <t>www.statistik.thueringen.de</t>
  </si>
  <si>
    <t xml:space="preserve">Kostennachweis der Krankenhäuser 2014 bis 2019 </t>
  </si>
  <si>
    <t>Kosten der Krankenhäuser 2019 nach Hauptkostenarten</t>
  </si>
  <si>
    <t xml:space="preserve">Personalkosten der Krankenhäuser 2019 nach Kostenarten und  </t>
  </si>
  <si>
    <t>Sachkosten der Krankenhäuser 2019 nach Kostenarten und</t>
  </si>
  <si>
    <t>Grunddaten der Krankenhäuser 2019</t>
  </si>
  <si>
    <t xml:space="preserve">Kosten der Krankenhäuser je aufgestelltes Bett 2019 nach Hauptkostenarten </t>
  </si>
  <si>
    <t xml:space="preserve">Kosten der Krankenhäuser je Berechnungs- und Belegungstag 2019 nach </t>
  </si>
  <si>
    <t>Kosten der Krankenhäuser je Behandlungsfall 2019 nach Hauptkostenarten</t>
  </si>
  <si>
    <t>1. Kostennachweis der Krankenhäuser 2014 bis 2019</t>
  </si>
  <si>
    <t>2. Kosten der Krankenhäuser 2019 nach Hauptkostenarten</t>
  </si>
  <si>
    <t>3. Personalkosten der Krankenhäuser 2019</t>
  </si>
  <si>
    <t>4. Sachkosten der Krankenhäuser 2019 nach</t>
  </si>
  <si>
    <t>5. Grunddaten der Krankenhäuser 2019</t>
  </si>
  <si>
    <t>6. Kosten der Krankenhäuser je aufgestelltes Bett 2019 nach Hauptkostenarten</t>
  </si>
  <si>
    <t>7. Kosten der Krankenhäuser je Berechnungs- und Belegungstag 2019 nach Hauptkostenarten</t>
  </si>
  <si>
    <t>8. Kosten der Krankenhäuser je Behandlungsfall 2019 nach Hauptkostenarten</t>
  </si>
  <si>
    <t>Krankenhäuser sind Einrichtungen, die gemäß § 107 Abs. 1 Sozialgesetzbuch (SGB) Fünftes Buch (V)</t>
  </si>
  <si>
    <t>Verordnung über die Bundesstatistik für Krankenhäuser (Krankenhausstatistik-Verordnung - KHStatV) vom 10. April 1990 (BGBl. I S. 730), zuletzt geändert durch Artikel 1 der Verordnung vom 10. Juli 2017 (BGBl. I S. 2300) in Verbindung mit § 28 Abs. 2 des Gesetzes zur wirtschaftlichen Sicherung der Krankenhäuser und zur Regelung der Krankenhauspflegesätze (Krankenhausfinanzierungsgesetz - KHG) in der Fassung der Bekanntmachung vom 10. April 1991 (BGBl. I S. 886), zuletzt geändert durch Artikel 14 des Gesetzes vom 03. Juni 2021 (BGBl. I S. 1309) in Verbindung mit dem Gesetz über die Statistik für Bundeszwecke (Bundesstatistikgesetz - BStatG) in der Fassung der Bekanntmachung vom 20. Oktober 2016 (BGBl. I S. 2394), zuletzt geändert durch Artikel 6 des Gesetzes vom 22. Februar 2021 (BGBl. I S. 266).</t>
  </si>
  <si>
    <t>mit Hilfe von jederzeit verfügbarem ärztlichem, Pflege-, Funktions- und medizinisch-technischem Personal darauf eingerichtet sind, vorwiegend durch ärztliche und pflegerische Hilfeleistung Krankheiten der Patienten zu erkennen, zu heilen, ihre Verschlimmerung zu verhüten, Krankheitsbeschwerden zu lindern oder Geburtshilfe zu leisten, und in denen</t>
  </si>
  <si>
    <t>Auswertungen zum Teil II - Diagnoseangaben der Krankenhauspatienten erscheinen seit 1993 jährlich in einer Veröffentlichung unter der Bestellnummer 01 405. Diagnosedaten über Patienten in Vorsorge- oder Rehabilitationseinrichtungen wurden erstmals für das Berichtsjahr 2003 erhoben.</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</si>
  <si>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</si>
  <si>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</si>
  <si>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</si>
  <si>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</si>
  <si>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</si>
  <si>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</si>
  <si>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</si>
  <si>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</si>
  <si>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</si>
  <si>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</si>
  <si>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</si>
  <si>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</si>
  <si>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</si>
  <si>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</si>
  <si>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</si>
  <si>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</si>
  <si>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</si>
  <si>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</si>
  <si>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</si>
  <si>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</si>
  <si>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</si>
  <si>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</si>
  <si>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</si>
  <si>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</si>
  <si>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</si>
  <si>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</si>
  <si>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</si>
  <si>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</si>
  <si>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</si>
  <si>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</si>
  <si>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</si>
  <si>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</si>
  <si>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</si>
  <si>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</si>
  <si>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</si>
  <si>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 xml:space="preserve"> </t>
  </si>
  <si>
    <t>Kostennachweis der Krankenhäuser in Thüringen 2019</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</si>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</sst>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64" formatCode="##_D;General"/>
    <numFmt numFmtId="165" formatCode="0.0"/>
    <numFmt numFmtId="166" formatCode="#\ ##0.00"/>
    <numFmt numFmtId="167" formatCode="#\ ###\ ###;General"/>
    <numFmt numFmtId="168" formatCode="#\ ###\ ###_D_D;[=0]\-_D_D;General"/>
    <numFmt numFmtId="169" formatCode="#\ ###\ ###_D;[=0]\-_D;General"/>
    <numFmt numFmtId="170" formatCode="#\ ###\ ###_D_D_D;[=0]\-_D_D_D;General"/>
    <numFmt numFmtId="171" formatCode="#\ ###\ ###;[=0]\-;General"/>
    <numFmt numFmtId="172" formatCode="#\ ###_D;[=0]\-_D;General"/>
    <numFmt numFmtId="173" formatCode="#\ ###\ ###_D_D_D_D_D;[=0]\-_D_D_D_D_D;General"/>
    <numFmt numFmtId="174" formatCode="##_D_D"/>
    <numFmt numFmtId="175" formatCode="##_d"/>
    <numFmt numFmtId="176" formatCode="##_d;General"/>
    <numFmt numFmtId="177" formatCode="###_D_D_D_D;[=0]\-_D_D_D_D;General"/>
    <numFmt numFmtId="178" formatCode="#\ ###\ ###_D_I;[=0]\-_D_I;General"/>
    <numFmt numFmtId="179" formatCode="###\ ###_D_J;[=0]\-_D_J;General"/>
    <numFmt numFmtId="180" formatCode="###\ ###;[=0]\-;General"/>
    <numFmt numFmtId="181" formatCode="#\ ###_D_D_D_D;[=0]\-_D_D_D_D;General"/>
    <numFmt numFmtId="182" formatCode="###\ ###_D_D_D_D;[=0]\-_D_D_D_D;General"/>
    <numFmt numFmtId="183" formatCode="###\ ###_D_D_D_D_D_D;[=0]\-_D_D_D_D_D_D;General"/>
  </numFmts>
  <fonts count="15" x14ac:knownFonts="1">
    <font>
      <sz val="10"/>
      <name val="Arial"/>
    </font>
    <font>
      <sz val="9"/>
      <name val="Arial"/>
      <family val="2"/>
    </font>
    <font>
      <b/>
      <sz val="9"/>
      <name val="Arial"/>
      <family val="2"/>
    </font>
    <font>
      <sz val="9"/>
      <name val="Helvetica"/>
      <family val="2"/>
    </font>
    <font>
      <b/>
      <sz val="9"/>
      <name val="Helvetica"/>
      <family val="2"/>
    </font>
    <font>
      <sz val="9"/>
      <name val="Arial"/>
      <family val="2"/>
    </font>
    <font>
      <sz val="8"/>
      <name val="Arial"/>
      <family val="2"/>
    </font>
    <font>
      <u/>
      <sz val="10"/>
      <color indexed="12"/>
      <name val="Arial"/>
      <family val="2"/>
    </font>
    <font>
      <u/>
      <sz val="9"/>
      <color rgb="FF0000FF"/>
      <name val="Arial"/>
      <family val="2"/>
    </font>
    <font>
      <vertAlign val="superscript"/>
      <sz val="9"/>
      <name val="Arial"/>
      <family val="2"/>
    </font>
    <font>
      <u/>
      <sz val="9"/>
      <color indexed="12"/>
      <name val="Arial"/>
      <family val="2"/>
    </font>
    <font>
      <b/>
      <sz val="12"/>
      <name val="Arial"/>
      <family val="2"/>
    </font>
    <font>
      <sz val="11"/>
      <name val="Arial"/>
      <family val="2"/>
    </font>
    <font>
      <b/>
      <sz val="10"/>
      <name val="Arial"/>
      <family val="2"/>
    </font>
    <font>
      <sz val="10"/>
      <name val="Arial"/>
      <family val="2"/>
    </font>
  </fonts>
  <fills count="2">
    <fill>
      <patternFill patternType="none"/>
    </fill>
    <fill>
      <patternFill patternType="gray125"/>
    </fill>
  </fills>
  <borders count="16">
    <border>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174">
    <xf numFmtId="0" fontId="0" fillId="0" borderId="0" xfId="0"/>
    <xf numFmtId="0" fontId="1" fillId="0" borderId="0" xfId="0" applyFont="1"/>
    <xf numFmtId="0" fontId="1" fillId="0" borderId="1" xfId="0" applyFont="1" applyBorder="1"/>
    <xf numFmtId="0" fontId="1" fillId="0" borderId="2" xfId="0" applyFont="1" applyBorder="1"/>
    <xf numFmtId="0" fontId="1" fillId="0" borderId="0" xfId="0" applyFont="1" applyAlignment="1">
      <alignment horizontal="center"/>
    </xf>
    <xf numFmtId="0" fontId="2" fillId="0" borderId="0" xfId="0" applyFont="1"/>
    <xf numFmtId="0" fontId="2" fillId="0" borderId="2" xfId="0" applyFont="1" applyBorder="1"/>
    <xf numFmtId="0" fontId="1" fillId="0" borderId="3" xfId="0" applyFont="1" applyBorder="1" applyAlignment="1">
      <alignment horizontal="center"/>
    </xf>
    <xf numFmtId="0" fontId="1" fillId="0" borderId="0" xfId="0" applyFont="1" applyBorder="1"/>
    <xf numFmtId="0" fontId="1" fillId="0" borderId="0" xfId="0" applyFont="1" applyBorder="1" applyAlignment="1">
      <alignment horizontal="center"/>
    </xf>
    <xf numFmtId="0" fontId="3" fillId="0" borderId="2" xfId="0" applyFont="1" applyBorder="1"/>
    <xf numFmtId="0" fontId="4" fillId="0" borderId="2" xfId="0" applyFont="1" applyBorder="1"/>
    <xf numFmtId="0" fontId="2" fillId="0" borderId="0" xfId="0" applyFont="1" applyAlignment="1">
      <alignment horizontal="right"/>
    </xf>
    <xf numFmtId="164" fontId="2" fillId="0" borderId="4" xfId="0" applyNumberFormat="1" applyFont="1" applyBorder="1"/>
    <xf numFmtId="0" fontId="1" fillId="0" borderId="5" xfId="0" applyFont="1" applyBorder="1" applyAlignment="1">
      <alignment horizontal="center"/>
    </xf>
    <xf numFmtId="0" fontId="5" fillId="0" borderId="0" xfId="0" applyFont="1"/>
    <xf numFmtId="0" fontId="5" fillId="0" borderId="4" xfId="0" applyFont="1" applyBorder="1"/>
    <xf numFmtId="0" fontId="2" fillId="0" borderId="6" xfId="0" applyFont="1" applyBorder="1"/>
    <xf numFmtId="166" fontId="1" fillId="0" borderId="0" xfId="0" applyNumberFormat="1" applyFont="1"/>
    <xf numFmtId="0" fontId="2" fillId="0" borderId="0" xfId="0" applyFont="1" applyAlignment="1">
      <alignment horizontal="center"/>
    </xf>
    <xf numFmtId="164" fontId="2" fillId="0" borderId="0" xfId="0" applyNumberFormat="1" applyFont="1" applyBorder="1"/>
    <xf numFmtId="169" fontId="1" fillId="0" borderId="0" xfId="0" applyNumberFormat="1" applyFont="1"/>
    <xf numFmtId="169" fontId="2" fillId="0" borderId="0" xfId="0" applyNumberFormat="1" applyFont="1"/>
    <xf numFmtId="170" fontId="1" fillId="0" borderId="0" xfId="0" applyNumberFormat="1" applyFont="1"/>
    <xf numFmtId="170" fontId="2" fillId="0" borderId="0" xfId="0" applyNumberFormat="1" applyFont="1"/>
    <xf numFmtId="168" fontId="1" fillId="0" borderId="0" xfId="0" applyNumberFormat="1" applyFont="1"/>
    <xf numFmtId="168" fontId="2" fillId="0" borderId="0" xfId="0" applyNumberFormat="1" applyFont="1"/>
    <xf numFmtId="171" fontId="1" fillId="0" borderId="0" xfId="0" applyNumberFormat="1" applyFont="1"/>
    <xf numFmtId="171" fontId="2" fillId="0" borderId="0" xfId="0" applyNumberFormat="1" applyFont="1"/>
    <xf numFmtId="0" fontId="1" fillId="0" borderId="0" xfId="0" applyFont="1" applyBorder="1" applyAlignment="1">
      <alignment horizontal="left"/>
    </xf>
    <xf numFmtId="0" fontId="2" fillId="0" borderId="0" xfId="0" applyFont="1" applyAlignment="1">
      <alignment horizontal="left"/>
    </xf>
    <xf numFmtId="0" fontId="1" fillId="0" borderId="0" xfId="0" applyFont="1" applyAlignment="1">
      <alignment horizontal="left"/>
    </xf>
    <xf numFmtId="173" fontId="1" fillId="0" borderId="0" xfId="0" applyNumberFormat="1" applyFont="1"/>
    <xf numFmtId="173" fontId="2" fillId="0" borderId="0" xfId="0" applyNumberFormat="1" applyFont="1"/>
    <xf numFmtId="0" fontId="1" fillId="0" borderId="4" xfId="0" applyFont="1" applyBorder="1"/>
    <xf numFmtId="0" fontId="4" fillId="0" borderId="0" xfId="0" applyFont="1" applyBorder="1"/>
    <xf numFmtId="164" fontId="1" fillId="0" borderId="0" xfId="0" applyNumberFormat="1" applyFont="1" applyBorder="1"/>
    <xf numFmtId="0" fontId="5" fillId="0" borderId="0" xfId="0" applyFont="1" applyAlignment="1">
      <alignment horizontal="left"/>
    </xf>
    <xf numFmtId="174" fontId="5" fillId="0" borderId="0" xfId="0" applyNumberFormat="1" applyFont="1" applyAlignment="1">
      <alignment horizontal="right"/>
    </xf>
    <xf numFmtId="167" fontId="2" fillId="0" borderId="0" xfId="0" applyNumberFormat="1" applyFont="1" applyFill="1" applyBorder="1"/>
    <xf numFmtId="167" fontId="1" fillId="0" borderId="0" xfId="0" applyNumberFormat="1" applyFont="1" applyFill="1" applyBorder="1"/>
    <xf numFmtId="165" fontId="1" fillId="0" borderId="0" xfId="0" applyNumberFormat="1" applyFont="1"/>
    <xf numFmtId="165" fontId="2" fillId="0" borderId="0" xfId="0" applyNumberFormat="1" applyFont="1"/>
    <xf numFmtId="170" fontId="1" fillId="0" borderId="0" xfId="0" applyNumberFormat="1" applyFont="1" applyBorder="1"/>
    <xf numFmtId="169" fontId="1" fillId="0" borderId="0" xfId="0" applyNumberFormat="1" applyFont="1" applyBorder="1"/>
    <xf numFmtId="170" fontId="2" fillId="0" borderId="0" xfId="0" applyNumberFormat="1" applyFont="1" applyBorder="1"/>
    <xf numFmtId="169" fontId="2" fillId="0" borderId="0" xfId="0" applyNumberFormat="1" applyFont="1" applyBorder="1"/>
    <xf numFmtId="175" fontId="1" fillId="0" borderId="2" xfId="0" applyNumberFormat="1" applyFont="1" applyBorder="1"/>
    <xf numFmtId="175" fontId="1" fillId="0" borderId="0" xfId="0" applyNumberFormat="1" applyFont="1" applyBorder="1"/>
    <xf numFmtId="175" fontId="2" fillId="0" borderId="0" xfId="0" applyNumberFormat="1" applyFont="1" applyBorder="1"/>
    <xf numFmtId="176" fontId="1" fillId="0" borderId="4" xfId="0" applyNumberFormat="1" applyFont="1" applyBorder="1"/>
    <xf numFmtId="176" fontId="2" fillId="0" borderId="4" xfId="0" applyNumberFormat="1" applyFont="1" applyBorder="1"/>
    <xf numFmtId="177" fontId="1" fillId="0" borderId="0" xfId="0" applyNumberFormat="1" applyFont="1"/>
    <xf numFmtId="177" fontId="2" fillId="0" borderId="0" xfId="0" applyNumberFormat="1" applyFont="1"/>
    <xf numFmtId="175" fontId="2" fillId="0" borderId="2" xfId="0" applyNumberFormat="1" applyFont="1" applyBorder="1"/>
    <xf numFmtId="178" fontId="1" fillId="0" borderId="0" xfId="0" applyNumberFormat="1" applyFont="1"/>
    <xf numFmtId="178" fontId="2" fillId="0" borderId="0" xfId="0" applyNumberFormat="1" applyFont="1"/>
    <xf numFmtId="179" fontId="1" fillId="0" borderId="0" xfId="0" applyNumberFormat="1" applyFont="1"/>
    <xf numFmtId="179" fontId="2" fillId="0" borderId="0" xfId="0" applyNumberFormat="1" applyFont="1"/>
    <xf numFmtId="0" fontId="5" fillId="0" borderId="6" xfId="0" applyFont="1" applyBorder="1"/>
    <xf numFmtId="0" fontId="0" fillId="0" borderId="6" xfId="0" applyBorder="1"/>
    <xf numFmtId="175" fontId="1" fillId="0" borderId="4" xfId="0" applyNumberFormat="1" applyFont="1" applyBorder="1"/>
    <xf numFmtId="175" fontId="2" fillId="0" borderId="4" xfId="0" applyNumberFormat="1" applyFont="1" applyBorder="1"/>
    <xf numFmtId="49" fontId="1" fillId="0" borderId="2" xfId="0" applyNumberFormat="1" applyFont="1" applyBorder="1"/>
    <xf numFmtId="168" fontId="2" fillId="0" borderId="2" xfId="0" applyNumberFormat="1" applyFont="1" applyBorder="1"/>
    <xf numFmtId="0" fontId="1" fillId="0" borderId="6" xfId="0" applyFont="1" applyBorder="1"/>
    <xf numFmtId="0" fontId="2" fillId="0" borderId="0" xfId="0" applyFont="1" applyBorder="1"/>
    <xf numFmtId="49" fontId="5" fillId="0" borderId="2" xfId="0" applyNumberFormat="1" applyFont="1" applyBorder="1"/>
    <xf numFmtId="0" fontId="5" fillId="0" borderId="2" xfId="0" applyFont="1" applyBorder="1"/>
    <xf numFmtId="0" fontId="5" fillId="0" borderId="0" xfId="0" applyFont="1" applyBorder="1"/>
    <xf numFmtId="180" fontId="1" fillId="0" borderId="0" xfId="0" applyNumberFormat="1" applyFont="1"/>
    <xf numFmtId="49" fontId="1" fillId="0" borderId="0" xfId="0" applyNumberFormat="1" applyFont="1"/>
    <xf numFmtId="171" fontId="1" fillId="0" borderId="0" xfId="0" applyNumberFormat="1" applyFont="1" applyAlignment="1">
      <alignment horizontal="right"/>
    </xf>
    <xf numFmtId="176" fontId="2" fillId="0" borderId="0" xfId="0" applyNumberFormat="1" applyFont="1" applyBorder="1"/>
    <xf numFmtId="169" fontId="2" fillId="0" borderId="2" xfId="0" applyNumberFormat="1" applyFont="1" applyBorder="1"/>
    <xf numFmtId="172" fontId="1" fillId="0" borderId="0" xfId="0" applyNumberFormat="1" applyFont="1"/>
    <xf numFmtId="181" fontId="1" fillId="0" borderId="0" xfId="0" applyNumberFormat="1" applyFont="1"/>
    <xf numFmtId="172" fontId="2" fillId="0" borderId="0" xfId="0" applyNumberFormat="1" applyFont="1"/>
    <xf numFmtId="181" fontId="2" fillId="0" borderId="0" xfId="0" applyNumberFormat="1" applyFont="1"/>
    <xf numFmtId="182" fontId="1" fillId="0" borderId="0" xfId="0" applyNumberFormat="1" applyFont="1"/>
    <xf numFmtId="182" fontId="2" fillId="0" borderId="0" xfId="0" applyNumberFormat="1" applyFont="1"/>
    <xf numFmtId="170" fontId="5" fillId="0" borderId="0" xfId="0" applyNumberFormat="1" applyFont="1"/>
    <xf numFmtId="0" fontId="8" fillId="0" borderId="0" xfId="1" applyFont="1" applyAlignment="1" applyProtection="1"/>
    <xf numFmtId="3" fontId="5" fillId="0" borderId="0" xfId="0" applyNumberFormat="1" applyFont="1"/>
    <xf numFmtId="4" fontId="5" fillId="0" borderId="0" xfId="0" applyNumberFormat="1" applyFont="1"/>
    <xf numFmtId="4" fontId="0" fillId="0" borderId="0" xfId="0" applyNumberFormat="1"/>
    <xf numFmtId="3" fontId="1" fillId="0" borderId="0" xfId="0" applyNumberFormat="1" applyFont="1"/>
    <xf numFmtId="3" fontId="1" fillId="0" borderId="0" xfId="0" applyNumberFormat="1" applyFont="1" applyAlignment="1"/>
    <xf numFmtId="4" fontId="1" fillId="0" borderId="0" xfId="0" applyNumberFormat="1" applyFont="1"/>
    <xf numFmtId="0" fontId="1" fillId="0" borderId="5" xfId="0" applyFont="1" applyBorder="1" applyAlignment="1">
      <alignment horizontal="center" vertical="center" wrapText="1"/>
    </xf>
    <xf numFmtId="0" fontId="1" fillId="0" borderId="0" xfId="0" applyFont="1" applyAlignment="1"/>
    <xf numFmtId="173" fontId="1" fillId="0" borderId="0" xfId="0" applyNumberFormat="1" applyFont="1" applyAlignment="1"/>
    <xf numFmtId="3" fontId="0" fillId="0" borderId="0" xfId="0" applyNumberFormat="1"/>
    <xf numFmtId="165" fontId="1" fillId="0" borderId="0" xfId="0" applyNumberFormat="1" applyFont="1" applyAlignment="1">
      <alignment horizontal="right"/>
    </xf>
    <xf numFmtId="165" fontId="2" fillId="0" borderId="0" xfId="0" applyNumberFormat="1" applyFont="1" applyAlignment="1">
      <alignment horizontal="right"/>
    </xf>
    <xf numFmtId="0" fontId="5" fillId="0" borderId="0" xfId="0" applyFont="1" applyAlignment="1">
      <alignment vertical="top"/>
    </xf>
    <xf numFmtId="0" fontId="1" fillId="0" borderId="0" xfId="0" applyFont="1" applyAlignment="1">
      <alignment horizontal="left" vertical="top"/>
    </xf>
    <xf numFmtId="0" fontId="1" fillId="0" borderId="0" xfId="0" applyFont="1" applyAlignment="1">
      <alignment horizontal="left" vertical="top" wrapText="1"/>
    </xf>
    <xf numFmtId="165" fontId="5" fillId="0" borderId="0" xfId="0" applyNumberFormat="1" applyFont="1"/>
    <xf numFmtId="0" fontId="1" fillId="0" borderId="0" xfId="0" applyFont="1" applyAlignment="1">
      <alignment horizontal="justify" vertical="top" wrapText="1"/>
    </xf>
    <xf numFmtId="0" fontId="10" fillId="0" borderId="0" xfId="1" applyFont="1" applyAlignment="1" applyProtection="1">
      <alignment horizontal="left"/>
    </xf>
    <xf numFmtId="0" fontId="1" fillId="0" borderId="0" xfId="0" applyFont="1" applyAlignment="1">
      <alignment horizontal="justify" wrapText="1"/>
    </xf>
    <xf numFmtId="0" fontId="2" fillId="0" borderId="0" xfId="0" applyFont="1" applyAlignment="1">
      <alignment horizontal="justify" wrapText="1"/>
    </xf>
    <xf numFmtId="0" fontId="2" fillId="0" borderId="0" xfId="0" applyFont="1" applyAlignment="1">
      <alignment horizontal="justify" vertical="top" wrapText="1"/>
    </xf>
    <xf numFmtId="0" fontId="2" fillId="0" borderId="0" xfId="0" applyFont="1" applyAlignment="1">
      <alignment horizont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horizontal="center" vertical="center"/>
    </xf>
    <xf numFmtId="0" fontId="1" fillId="0" borderId="3"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4" xfId="0" applyFont="1" applyBorder="1" applyAlignment="1">
      <alignment horizontal="center" vertical="center"/>
    </xf>
    <xf numFmtId="0" fontId="1" fillId="0" borderId="1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1" fillId="0" borderId="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1" fillId="0" borderId="11" xfId="0" applyFont="1" applyBorder="1" applyAlignment="1">
      <alignment horizontal="center"/>
    </xf>
    <xf numFmtId="0" fontId="1" fillId="0" borderId="15" xfId="0" applyFont="1" applyBorder="1" applyAlignment="1">
      <alignment horizontal="center"/>
    </xf>
    <xf numFmtId="0" fontId="2" fillId="0" borderId="0" xfId="0" applyFont="1" applyBorder="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 xfId="0" applyFont="1" applyBorder="1" applyAlignment="1">
      <alignment horizontal="center" vertical="center" wrapText="1"/>
    </xf>
    <xf numFmtId="0" fontId="1" fillId="0" borderId="9" xfId="0" applyFont="1" applyBorder="1" applyAlignment="1">
      <alignment horizontal="center" vertical="center" wrapText="1"/>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3" fontId="1" fillId="0" borderId="0" xfId="0" applyNumberFormat="1" applyFont="1" applyAlignment="1">
      <alignment horizontal="center"/>
    </xf>
    <xf numFmtId="170" fontId="1" fillId="0" borderId="0" xfId="0" applyNumberFormat="1" applyFont="1" applyAlignment="1">
      <alignment horizontal="right"/>
    </xf>
    <xf numFmtId="183" fontId="1" fillId="0" borderId="0" xfId="0" applyNumberFormat="1" applyFont="1" applyAlignment="1"/>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168" fontId="1" fillId="0" borderId="0" xfId="0" applyNumberFormat="1" applyFont="1" applyAlignment="1">
      <alignment horizontal="right"/>
    </xf>
    <xf numFmtId="0" fontId="0" fillId="0" borderId="9" xfId="0" applyBorder="1" applyAlignment="1">
      <alignment horizontal="center" vertical="center" wrapText="1"/>
    </xf>
    <xf numFmtId="0" fontId="0" fillId="0" borderId="7" xfId="0" applyBorder="1" applyAlignment="1">
      <alignment horizontal="center" vertical="center" wrapText="1"/>
    </xf>
    <xf numFmtId="170" fontId="2" fillId="0" borderId="0" xfId="0" applyNumberFormat="1" applyFont="1" applyAlignment="1">
      <alignment horizontal="right"/>
    </xf>
    <xf numFmtId="183" fontId="1" fillId="0" borderId="0" xfId="0" applyNumberFormat="1" applyFont="1" applyAlignment="1">
      <alignment horizontal="right"/>
    </xf>
    <xf numFmtId="172" fontId="1" fillId="0" borderId="0" xfId="0" applyNumberFormat="1" applyFont="1" applyAlignment="1">
      <alignment horizontal="center"/>
    </xf>
    <xf numFmtId="183" fontId="2" fillId="0" borderId="0" xfId="0" applyNumberFormat="1" applyFont="1" applyAlignment="1"/>
    <xf numFmtId="0" fontId="0" fillId="0" borderId="6" xfId="0" applyBorder="1" applyAlignment="1">
      <alignment horizontal="center" vertical="center" wrapText="1"/>
    </xf>
    <xf numFmtId="0" fontId="0" fillId="0" borderId="3" xfId="0" applyBorder="1" applyAlignment="1">
      <alignment horizontal="center" vertical="center" wrapText="1"/>
    </xf>
    <xf numFmtId="0" fontId="11" fillId="0" borderId="0" xfId="0" applyFont="1" applyAlignment="1">
      <alignment vertical="center"/>
    </xf>
    <xf numFmtId="0" fontId="0" fillId="0" borderId="0" xfId="0" applyAlignment="1"/>
    <xf numFmtId="0" fontId="12" fillId="0" borderId="0" xfId="0" applyFont="1" applyAlignment="1">
      <alignment horizontal="center"/>
    </xf>
    <xf numFmtId="0" fontId="12" fillId="0" borderId="0" xfId="0" applyFont="1"/>
    <xf numFmtId="0" fontId="0" fillId="0" borderId="0" xfId="0" applyAlignment="1">
      <alignment horizontal="center"/>
    </xf>
    <xf numFmtId="0" fontId="12" fillId="0" borderId="0" xfId="0" applyFont="1" applyAlignment="1">
      <alignment vertical="top"/>
    </xf>
    <xf numFmtId="0" fontId="12" fillId="0" borderId="0" xfId="0" applyFont="1" applyAlignment="1">
      <alignment wrapText="1"/>
    </xf>
    <xf numFmtId="0" fontId="11" fillId="0" borderId="0" xfId="0" applyFont="1" applyAlignment="1">
      <alignment horizontal="center" wrapText="1"/>
    </xf>
    <xf numFmtId="0" fontId="0" fillId="0" borderId="0" xfId="0" applyAlignment="1">
      <alignment wrapText="1"/>
    </xf>
    <xf numFmtId="0" fontId="13" fillId="0" borderId="0" xfId="0" applyFont="1" applyAlignment="1">
      <alignment vertical="center"/>
    </xf>
    <xf numFmtId="0" fontId="12" fillId="0" borderId="0" xfId="0" applyFont="1" applyAlignment="1"/>
    <xf numFmtId="0" fontId="14" fillId="0" borderId="0" xfId="0" applyFont="1" applyAlignment="1">
      <alignment wrapText="1"/>
    </xf>
    <xf numFmtId="0" fontId="13"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tatistik.thueringen.de/" TargetMode="External"/><Relationship Id="rId1" Type="http://schemas.openxmlformats.org/officeDocument/2006/relationships/hyperlink" Target="http://www.statistik.thueringen.de/erfassung/formulareAllg.a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67"/>
  </cols>
  <sheetData>
    <row r="1" spans="1:1" ht="15.75" x14ac:dyDescent="0.25">
      <c r="A1" s="166" t="s">
        <v>214</v>
      </c>
    </row>
    <row r="4" spans="1:1" ht="15" customHeight="1" x14ac:dyDescent="0.2">
      <c r="A4" s="168" t="s">
        <v>228</v>
      </c>
    </row>
    <row r="5" spans="1:1" ht="14.25" x14ac:dyDescent="0.2">
      <c r="A5" s="169"/>
    </row>
    <row r="6" spans="1:1" ht="14.25" x14ac:dyDescent="0.2">
      <c r="A6" s="169"/>
    </row>
    <row r="7" spans="1:1" x14ac:dyDescent="0.2">
      <c r="A7" s="170" t="s">
        <v>215</v>
      </c>
    </row>
    <row r="10" spans="1:1" x14ac:dyDescent="0.2">
      <c r="A10" s="170" t="s">
        <v>229</v>
      </c>
    </row>
    <row r="11" spans="1:1" x14ac:dyDescent="0.2">
      <c r="A11" s="167" t="s">
        <v>216</v>
      </c>
    </row>
    <row r="14" spans="1:1" x14ac:dyDescent="0.2">
      <c r="A14" s="167" t="s">
        <v>217</v>
      </c>
    </row>
    <row r="17" spans="1:1" x14ac:dyDescent="0.2">
      <c r="A17" s="167" t="s">
        <v>218</v>
      </c>
    </row>
    <row r="18" spans="1:1" x14ac:dyDescent="0.2">
      <c r="A18" s="167" t="s">
        <v>219</v>
      </c>
    </row>
    <row r="19" spans="1:1" ht="25.5" x14ac:dyDescent="0.2">
      <c r="A19" s="167" t="s">
        <v>220</v>
      </c>
    </row>
    <row r="20" spans="1:1" x14ac:dyDescent="0.2">
      <c r="A20" s="167" t="s">
        <v>221</v>
      </c>
    </row>
    <row r="21" spans="1:1" x14ac:dyDescent="0.2">
      <c r="A21" s="167" t="s">
        <v>222</v>
      </c>
    </row>
    <row r="24" spans="1:1" x14ac:dyDescent="0.2">
      <c r="A24" s="171" t="s">
        <v>223</v>
      </c>
    </row>
    <row r="25" spans="1:1" ht="38.25" x14ac:dyDescent="0.2">
      <c r="A25" s="172" t="s">
        <v>224</v>
      </c>
    </row>
    <row r="28" spans="1:1" x14ac:dyDescent="0.2">
      <c r="A28" s="171" t="s">
        <v>225</v>
      </c>
    </row>
    <row r="29" spans="1:1" x14ac:dyDescent="0.2">
      <c r="A29" s="173" t="s">
        <v>226</v>
      </c>
    </row>
    <row r="30" spans="1:1" x14ac:dyDescent="0.2">
      <c r="A30" s="167" t="s">
        <v>227</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workbookViewId="0">
      <selection activeCell="A2" sqref="A2"/>
    </sheetView>
  </sheetViews>
  <sheetFormatPr baseColWidth="10" defaultRowHeight="12.75" x14ac:dyDescent="0.2"/>
  <cols>
    <col min="1" max="1" width="1.85546875" customWidth="1"/>
    <col min="2" max="2" width="27" customWidth="1"/>
    <col min="3" max="5" width="17.7109375" customWidth="1"/>
    <col min="6" max="6" width="15" customWidth="1"/>
    <col min="7" max="7" width="16" customWidth="1"/>
    <col min="8" max="8" width="12.85546875" customWidth="1"/>
    <col min="9" max="9" width="9.7109375" customWidth="1"/>
  </cols>
  <sheetData>
    <row r="1" spans="1:9" x14ac:dyDescent="0.2">
      <c r="A1" s="104" t="s">
        <v>186</v>
      </c>
      <c r="B1" s="104"/>
      <c r="C1" s="104"/>
      <c r="D1" s="104"/>
      <c r="E1" s="104"/>
      <c r="F1" s="30"/>
      <c r="G1" s="30"/>
      <c r="H1" s="30"/>
      <c r="I1" s="30"/>
    </row>
    <row r="2" spans="1:9" x14ac:dyDescent="0.2">
      <c r="B2" s="31"/>
      <c r="C2" s="1"/>
      <c r="D2" s="1"/>
      <c r="E2" s="1"/>
      <c r="F2" s="1"/>
      <c r="G2" s="1"/>
      <c r="H2" s="1"/>
      <c r="I2" s="1"/>
    </row>
    <row r="3" spans="1:9" x14ac:dyDescent="0.2">
      <c r="B3" s="1"/>
      <c r="C3" s="1"/>
      <c r="D3" s="1"/>
      <c r="E3" s="1"/>
      <c r="F3" s="1"/>
      <c r="G3" s="1"/>
      <c r="H3" s="1"/>
      <c r="I3" s="1"/>
    </row>
    <row r="4" spans="1:9" x14ac:dyDescent="0.2">
      <c r="A4" s="128" t="s">
        <v>0</v>
      </c>
      <c r="B4" s="105"/>
      <c r="C4" s="118" t="s">
        <v>106</v>
      </c>
      <c r="D4" s="123" t="s">
        <v>29</v>
      </c>
      <c r="E4" s="124"/>
      <c r="F4" s="29"/>
      <c r="G4" s="29"/>
      <c r="H4" s="8"/>
      <c r="I4" s="8"/>
    </row>
    <row r="5" spans="1:9" x14ac:dyDescent="0.2">
      <c r="A5" s="129"/>
      <c r="B5" s="106"/>
      <c r="C5" s="157"/>
      <c r="D5" s="118" t="s">
        <v>86</v>
      </c>
      <c r="E5" s="115" t="s">
        <v>87</v>
      </c>
      <c r="F5" s="9"/>
      <c r="G5" s="8"/>
      <c r="H5" s="8"/>
      <c r="I5" s="4"/>
    </row>
    <row r="6" spans="1:9" x14ac:dyDescent="0.2">
      <c r="A6" s="129"/>
      <c r="B6" s="106"/>
      <c r="C6" s="158"/>
      <c r="D6" s="127"/>
      <c r="E6" s="137"/>
      <c r="F6" s="9"/>
      <c r="G6" s="8"/>
      <c r="H6" s="8"/>
      <c r="I6" s="1"/>
    </row>
    <row r="7" spans="1:9" x14ac:dyDescent="0.2">
      <c r="A7" s="112"/>
      <c r="B7" s="107"/>
      <c r="C7" s="123" t="s">
        <v>66</v>
      </c>
      <c r="D7" s="124"/>
      <c r="E7" s="124"/>
      <c r="F7" s="29"/>
      <c r="G7" s="29"/>
      <c r="H7" s="29"/>
      <c r="I7" s="29"/>
    </row>
    <row r="8" spans="1:9" x14ac:dyDescent="0.2">
      <c r="B8" s="3"/>
      <c r="C8" s="1"/>
      <c r="D8" s="1"/>
      <c r="E8" s="1"/>
      <c r="F8" s="1"/>
      <c r="G8" s="1"/>
      <c r="H8" s="1"/>
      <c r="I8" s="1"/>
    </row>
    <row r="9" spans="1:9" x14ac:dyDescent="0.2">
      <c r="A9" s="10" t="s">
        <v>16</v>
      </c>
      <c r="B9" s="60"/>
      <c r="C9" s="1"/>
      <c r="D9" s="4"/>
      <c r="E9" s="1"/>
      <c r="F9" s="1"/>
      <c r="G9" s="1"/>
      <c r="H9" s="1"/>
      <c r="I9" s="1"/>
    </row>
    <row r="10" spans="1:9" x14ac:dyDescent="0.2">
      <c r="B10" s="10" t="s">
        <v>92</v>
      </c>
      <c r="C10" s="1"/>
      <c r="D10" s="1"/>
      <c r="E10" s="1"/>
      <c r="F10" s="1"/>
      <c r="G10" s="1"/>
      <c r="H10" s="1"/>
      <c r="I10" s="1"/>
    </row>
    <row r="11" spans="1:9" x14ac:dyDescent="0.2">
      <c r="B11" s="10" t="s">
        <v>93</v>
      </c>
      <c r="C11" s="52">
        <v>563</v>
      </c>
      <c r="D11" s="52">
        <v>371</v>
      </c>
      <c r="E11" s="52">
        <v>186</v>
      </c>
      <c r="F11" s="25"/>
      <c r="G11" s="25"/>
      <c r="H11" s="25"/>
      <c r="I11" s="25"/>
    </row>
    <row r="12" spans="1:9" x14ac:dyDescent="0.2">
      <c r="B12" s="10" t="s">
        <v>145</v>
      </c>
      <c r="C12" s="52">
        <v>588</v>
      </c>
      <c r="D12" s="52">
        <v>359</v>
      </c>
      <c r="E12" s="52">
        <v>228</v>
      </c>
      <c r="F12" s="25"/>
      <c r="G12" s="25"/>
      <c r="H12" s="25"/>
      <c r="I12" s="25"/>
    </row>
    <row r="13" spans="1:9" x14ac:dyDescent="0.2">
      <c r="B13" s="10" t="s">
        <v>146</v>
      </c>
      <c r="C13" s="52">
        <v>641</v>
      </c>
      <c r="D13" s="52">
        <v>405</v>
      </c>
      <c r="E13" s="52">
        <v>231</v>
      </c>
      <c r="F13" s="25"/>
      <c r="G13" s="25"/>
      <c r="H13" s="25"/>
      <c r="I13" s="25"/>
    </row>
    <row r="14" spans="1:9" x14ac:dyDescent="0.2">
      <c r="B14" s="10" t="s">
        <v>94</v>
      </c>
      <c r="C14" s="52">
        <v>607</v>
      </c>
      <c r="D14" s="52">
        <v>385</v>
      </c>
      <c r="E14" s="52">
        <v>219</v>
      </c>
      <c r="F14" s="25"/>
      <c r="G14" s="25"/>
      <c r="H14" s="25"/>
      <c r="I14" s="25"/>
    </row>
    <row r="15" spans="1:9" x14ac:dyDescent="0.2">
      <c r="B15" s="10" t="s">
        <v>139</v>
      </c>
      <c r="C15" s="52">
        <v>655</v>
      </c>
      <c r="D15" s="52">
        <v>428</v>
      </c>
      <c r="E15" s="52">
        <v>223</v>
      </c>
      <c r="F15" s="25"/>
      <c r="G15" s="25"/>
      <c r="H15" s="25"/>
      <c r="I15" s="25"/>
    </row>
    <row r="16" spans="1:9" x14ac:dyDescent="0.2">
      <c r="B16" s="10" t="s">
        <v>95</v>
      </c>
      <c r="C16" s="52">
        <v>845</v>
      </c>
      <c r="D16" s="52">
        <v>537</v>
      </c>
      <c r="E16" s="52">
        <v>305</v>
      </c>
      <c r="F16" s="25"/>
      <c r="G16" s="25"/>
      <c r="H16" s="25"/>
      <c r="I16" s="25"/>
    </row>
    <row r="17" spans="1:9" x14ac:dyDescent="0.2">
      <c r="A17" s="11" t="s">
        <v>17</v>
      </c>
      <c r="B17" s="60"/>
      <c r="C17" s="53">
        <v>702</v>
      </c>
      <c r="D17" s="53">
        <v>447</v>
      </c>
      <c r="E17" s="53">
        <v>251</v>
      </c>
      <c r="F17" s="26"/>
      <c r="G17" s="26"/>
      <c r="H17" s="26"/>
      <c r="I17" s="26"/>
    </row>
    <row r="18" spans="1:9" x14ac:dyDescent="0.2">
      <c r="B18" s="3" t="s">
        <v>96</v>
      </c>
      <c r="C18" s="52"/>
      <c r="D18" s="52"/>
      <c r="E18" s="52"/>
      <c r="F18" s="25"/>
      <c r="G18" s="25"/>
      <c r="H18" s="25"/>
      <c r="I18" s="25"/>
    </row>
    <row r="19" spans="1:9" x14ac:dyDescent="0.2">
      <c r="B19" s="3" t="s">
        <v>23</v>
      </c>
      <c r="C19" s="52">
        <v>741</v>
      </c>
      <c r="D19" s="52">
        <v>467</v>
      </c>
      <c r="E19" s="52">
        <v>270</v>
      </c>
      <c r="F19" s="25"/>
      <c r="G19" s="25"/>
      <c r="H19" s="25"/>
      <c r="I19" s="25"/>
    </row>
    <row r="20" spans="1:9" x14ac:dyDescent="0.2">
      <c r="B20" s="3" t="s">
        <v>24</v>
      </c>
      <c r="C20" s="52">
        <v>355</v>
      </c>
      <c r="D20" s="52">
        <v>269</v>
      </c>
      <c r="E20" s="52">
        <v>83</v>
      </c>
      <c r="F20" s="25"/>
      <c r="G20" s="25"/>
      <c r="H20" s="25"/>
      <c r="I20" s="25"/>
    </row>
    <row r="21" spans="1:9" x14ac:dyDescent="0.2">
      <c r="B21" s="8"/>
      <c r="C21" s="18"/>
      <c r="D21" s="18"/>
      <c r="E21" s="18"/>
      <c r="F21" s="18"/>
      <c r="G21" s="18"/>
      <c r="H21" s="18"/>
      <c r="I21" s="18"/>
    </row>
    <row r="22" spans="1:9" x14ac:dyDescent="0.2">
      <c r="B22" s="8"/>
      <c r="C22" s="18"/>
      <c r="D22" s="18"/>
      <c r="E22" s="18"/>
      <c r="F22" s="18"/>
      <c r="G22" s="18"/>
      <c r="H22" s="18"/>
      <c r="I22" s="18"/>
    </row>
    <row r="23" spans="1:9" x14ac:dyDescent="0.2">
      <c r="B23" s="8"/>
      <c r="C23" s="18"/>
      <c r="D23" s="18"/>
      <c r="E23" s="18"/>
      <c r="F23" s="18"/>
      <c r="G23" s="18"/>
      <c r="H23" s="18"/>
      <c r="I23" s="18"/>
    </row>
    <row r="24" spans="1:9" x14ac:dyDescent="0.2">
      <c r="B24" s="8"/>
      <c r="C24" s="18"/>
      <c r="D24" s="18"/>
      <c r="E24" s="18"/>
      <c r="F24" s="18"/>
      <c r="G24" s="18"/>
      <c r="H24" s="18"/>
      <c r="I24" s="18"/>
    </row>
    <row r="25" spans="1:9" x14ac:dyDescent="0.2">
      <c r="B25" s="8"/>
      <c r="C25" s="18"/>
      <c r="D25" s="18"/>
      <c r="E25" s="18"/>
      <c r="F25" s="18"/>
      <c r="G25" s="18"/>
      <c r="H25" s="18"/>
      <c r="I25" s="18"/>
    </row>
    <row r="26" spans="1:9" x14ac:dyDescent="0.2">
      <c r="A26" s="104" t="s">
        <v>187</v>
      </c>
      <c r="B26" s="104"/>
      <c r="C26" s="104"/>
      <c r="D26" s="104"/>
      <c r="E26" s="104"/>
      <c r="F26" s="30"/>
      <c r="G26" s="30"/>
      <c r="H26" s="30"/>
      <c r="I26" s="30"/>
    </row>
    <row r="27" spans="1:9" s="15" customFormat="1" ht="12.75" customHeight="1" x14ac:dyDescent="0.2"/>
    <row r="28" spans="1:9" s="15" customFormat="1" ht="12.75" customHeight="1" x14ac:dyDescent="0.2"/>
    <row r="29" spans="1:9" x14ac:dyDescent="0.2">
      <c r="A29" s="128" t="s">
        <v>0</v>
      </c>
      <c r="B29" s="105"/>
      <c r="C29" s="118" t="s">
        <v>106</v>
      </c>
      <c r="D29" s="123" t="s">
        <v>29</v>
      </c>
      <c r="E29" s="124"/>
      <c r="F29" s="29"/>
      <c r="G29" s="29"/>
      <c r="H29" s="8"/>
      <c r="I29" s="8"/>
    </row>
    <row r="30" spans="1:9" x14ac:dyDescent="0.2">
      <c r="A30" s="129"/>
      <c r="B30" s="106"/>
      <c r="C30" s="157"/>
      <c r="D30" s="118" t="s">
        <v>86</v>
      </c>
      <c r="E30" s="115" t="s">
        <v>87</v>
      </c>
      <c r="F30" s="9"/>
      <c r="G30" s="8"/>
      <c r="H30" s="8"/>
      <c r="I30" s="4"/>
    </row>
    <row r="31" spans="1:9" x14ac:dyDescent="0.2">
      <c r="A31" s="129"/>
      <c r="B31" s="106"/>
      <c r="C31" s="158"/>
      <c r="D31" s="127"/>
      <c r="E31" s="137"/>
      <c r="F31" s="9"/>
      <c r="G31" s="8"/>
      <c r="H31" s="8"/>
      <c r="I31" s="1"/>
    </row>
    <row r="32" spans="1:9" x14ac:dyDescent="0.2">
      <c r="A32" s="112"/>
      <c r="B32" s="107"/>
      <c r="C32" s="123" t="s">
        <v>39</v>
      </c>
      <c r="D32" s="124"/>
      <c r="E32" s="124"/>
      <c r="F32" s="29"/>
      <c r="G32" s="29"/>
      <c r="H32" s="29"/>
      <c r="I32" s="29"/>
    </row>
    <row r="33" spans="1:11" x14ac:dyDescent="0.2">
      <c r="B33" s="3"/>
      <c r="C33" s="1"/>
      <c r="D33" s="1"/>
      <c r="E33" s="1"/>
      <c r="F33" s="1"/>
      <c r="G33" s="1"/>
      <c r="H33" s="1"/>
      <c r="I33" s="1"/>
    </row>
    <row r="34" spans="1:11" x14ac:dyDescent="0.2">
      <c r="A34" s="10" t="s">
        <v>16</v>
      </c>
      <c r="B34" s="60"/>
      <c r="C34" s="1"/>
      <c r="D34" s="4"/>
      <c r="E34" s="1"/>
      <c r="F34" s="1"/>
      <c r="G34" s="1"/>
      <c r="H34" s="1"/>
      <c r="I34" s="1"/>
    </row>
    <row r="35" spans="1:11" x14ac:dyDescent="0.2">
      <c r="B35" s="10" t="s">
        <v>92</v>
      </c>
      <c r="C35" s="1"/>
      <c r="D35" s="1"/>
      <c r="E35" s="1"/>
      <c r="F35" s="1"/>
      <c r="G35" s="1"/>
      <c r="H35" s="1"/>
      <c r="I35" s="1"/>
    </row>
    <row r="36" spans="1:11" x14ac:dyDescent="0.2">
      <c r="B36" s="10" t="s">
        <v>93</v>
      </c>
      <c r="C36" s="32">
        <v>10179</v>
      </c>
      <c r="D36" s="32">
        <v>6712</v>
      </c>
      <c r="E36" s="32">
        <v>3359</v>
      </c>
      <c r="F36" s="21"/>
      <c r="G36" s="21"/>
      <c r="H36" s="21"/>
      <c r="I36" s="21"/>
      <c r="J36" s="85"/>
      <c r="K36" s="85"/>
    </row>
    <row r="37" spans="1:11" x14ac:dyDescent="0.2">
      <c r="B37" s="10" t="s">
        <v>145</v>
      </c>
      <c r="C37" s="32">
        <v>3806</v>
      </c>
      <c r="D37" s="32">
        <v>2319</v>
      </c>
      <c r="E37" s="32">
        <v>1474</v>
      </c>
      <c r="F37" s="21"/>
      <c r="G37" s="21"/>
      <c r="H37" s="21"/>
      <c r="I37" s="21"/>
      <c r="J37" s="85"/>
      <c r="K37" s="85"/>
    </row>
    <row r="38" spans="1:11" x14ac:dyDescent="0.2">
      <c r="B38" s="10" t="s">
        <v>146</v>
      </c>
      <c r="C38" s="32">
        <v>4679</v>
      </c>
      <c r="D38" s="32">
        <v>2954</v>
      </c>
      <c r="E38" s="32">
        <v>1686</v>
      </c>
      <c r="F38" s="21"/>
      <c r="G38" s="21"/>
      <c r="H38" s="21"/>
      <c r="I38" s="21"/>
      <c r="J38" s="85"/>
      <c r="K38" s="85"/>
    </row>
    <row r="39" spans="1:11" x14ac:dyDescent="0.2">
      <c r="B39" s="10" t="s">
        <v>94</v>
      </c>
      <c r="C39" s="32">
        <v>4115</v>
      </c>
      <c r="D39" s="32">
        <v>2612</v>
      </c>
      <c r="E39" s="32">
        <v>1482</v>
      </c>
      <c r="F39" s="21"/>
      <c r="G39" s="21"/>
      <c r="H39" s="21"/>
      <c r="I39" s="21"/>
      <c r="J39" s="85"/>
      <c r="K39" s="85"/>
    </row>
    <row r="40" spans="1:11" x14ac:dyDescent="0.2">
      <c r="B40" s="10" t="s">
        <v>139</v>
      </c>
      <c r="C40" s="32">
        <v>5002</v>
      </c>
      <c r="D40" s="32">
        <v>3265</v>
      </c>
      <c r="E40" s="32">
        <v>1702</v>
      </c>
      <c r="F40" s="21"/>
      <c r="G40" s="21"/>
      <c r="H40" s="21"/>
      <c r="I40" s="21"/>
      <c r="J40" s="85"/>
      <c r="K40" s="85"/>
    </row>
    <row r="41" spans="1:11" x14ac:dyDescent="0.2">
      <c r="B41" s="10" t="s">
        <v>95</v>
      </c>
      <c r="C41" s="32">
        <v>6235</v>
      </c>
      <c r="D41" s="32">
        <v>3961</v>
      </c>
      <c r="E41" s="32">
        <v>2249</v>
      </c>
      <c r="F41" s="21"/>
      <c r="G41" s="21"/>
      <c r="H41" s="21"/>
      <c r="I41" s="21"/>
      <c r="J41" s="85"/>
      <c r="K41" s="85"/>
    </row>
    <row r="42" spans="1:11" x14ac:dyDescent="0.2">
      <c r="A42" s="11" t="s">
        <v>17</v>
      </c>
      <c r="B42" s="60"/>
      <c r="C42" s="33">
        <v>5205</v>
      </c>
      <c r="D42" s="33">
        <v>3316</v>
      </c>
      <c r="E42" s="33">
        <v>1860</v>
      </c>
      <c r="F42" s="22"/>
      <c r="G42" s="22"/>
      <c r="H42" s="22"/>
      <c r="I42" s="22"/>
      <c r="J42" s="85"/>
      <c r="K42" s="85"/>
    </row>
    <row r="43" spans="1:11" x14ac:dyDescent="0.2">
      <c r="B43" s="3" t="s">
        <v>96</v>
      </c>
      <c r="C43" s="32"/>
      <c r="D43" s="32"/>
      <c r="E43" s="32"/>
      <c r="F43" s="21"/>
      <c r="G43" s="21"/>
      <c r="H43" s="21"/>
      <c r="I43" s="21"/>
    </row>
    <row r="44" spans="1:11" x14ac:dyDescent="0.2">
      <c r="B44" s="3" t="s">
        <v>23</v>
      </c>
      <c r="C44" s="32">
        <v>5109</v>
      </c>
      <c r="D44" s="32">
        <v>3221</v>
      </c>
      <c r="E44" s="32">
        <v>1860</v>
      </c>
      <c r="F44" s="21"/>
      <c r="G44" s="21"/>
      <c r="H44" s="21"/>
      <c r="I44" s="21"/>
    </row>
    <row r="45" spans="1:11" x14ac:dyDescent="0.2">
      <c r="B45" s="3" t="s">
        <v>24</v>
      </c>
      <c r="C45" s="32">
        <v>7980</v>
      </c>
      <c r="D45" s="32">
        <v>6047</v>
      </c>
      <c r="E45" s="32">
        <v>1876</v>
      </c>
      <c r="F45" s="21"/>
      <c r="G45" s="21"/>
      <c r="H45" s="21"/>
      <c r="I45" s="21"/>
    </row>
    <row r="46" spans="1:11" x14ac:dyDescent="0.2">
      <c r="G46" s="92"/>
      <c r="H46" s="85"/>
      <c r="I46" s="85"/>
      <c r="J46" s="85"/>
    </row>
    <row r="47" spans="1:11" x14ac:dyDescent="0.2">
      <c r="G47" s="92"/>
      <c r="H47" s="85"/>
      <c r="I47" s="85"/>
      <c r="J47" s="85"/>
    </row>
  </sheetData>
  <mergeCells count="14">
    <mergeCell ref="A4:B7"/>
    <mergeCell ref="A1:E1"/>
    <mergeCell ref="A29:B32"/>
    <mergeCell ref="A26:E26"/>
    <mergeCell ref="D5:D6"/>
    <mergeCell ref="E5:E6"/>
    <mergeCell ref="D30:D31"/>
    <mergeCell ref="E30:E31"/>
    <mergeCell ref="D29:E29"/>
    <mergeCell ref="C32:E32"/>
    <mergeCell ref="D4:E4"/>
    <mergeCell ref="C7:E7"/>
    <mergeCell ref="C29:C31"/>
    <mergeCell ref="C4:C6"/>
  </mergeCells>
  <phoneticPr fontId="6" type="noConversion"/>
  <printOptions horizontalCentered="1"/>
  <pageMargins left="0.59055118110236227" right="0.59055118110236227" top="0.98425196850393704" bottom="0.98425196850393704" header="0.51181102362204722" footer="0.51181102362204722"/>
  <pageSetup paperSize="9" firstPageNumber="2" orientation="portrait"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159" t="s">
        <v>192</v>
      </c>
      <c r="B1" s="160"/>
    </row>
    <row r="5" spans="1:2" ht="14.25" x14ac:dyDescent="0.2">
      <c r="A5" s="161" t="s">
        <v>193</v>
      </c>
      <c r="B5" s="162" t="s">
        <v>194</v>
      </c>
    </row>
    <row r="6" spans="1:2" ht="14.25" x14ac:dyDescent="0.2">
      <c r="A6" s="161">
        <v>0</v>
      </c>
      <c r="B6" s="162" t="s">
        <v>195</v>
      </c>
    </row>
    <row r="7" spans="1:2" ht="14.25" x14ac:dyDescent="0.2">
      <c r="A7" s="163"/>
      <c r="B7" s="162" t="s">
        <v>196</v>
      </c>
    </row>
    <row r="8" spans="1:2" ht="14.25" x14ac:dyDescent="0.2">
      <c r="A8" s="161" t="s">
        <v>197</v>
      </c>
      <c r="B8" s="162" t="s">
        <v>198</v>
      </c>
    </row>
    <row r="9" spans="1:2" ht="14.25" x14ac:dyDescent="0.2">
      <c r="A9" s="161" t="s">
        <v>199</v>
      </c>
      <c r="B9" s="162" t="s">
        <v>200</v>
      </c>
    </row>
    <row r="10" spans="1:2" ht="14.25" x14ac:dyDescent="0.2">
      <c r="A10" s="161" t="s">
        <v>201</v>
      </c>
      <c r="B10" s="162" t="s">
        <v>202</v>
      </c>
    </row>
    <row r="11" spans="1:2" ht="14.25" x14ac:dyDescent="0.2">
      <c r="A11" s="161" t="s">
        <v>203</v>
      </c>
      <c r="B11" s="162" t="s">
        <v>204</v>
      </c>
    </row>
    <row r="12" spans="1:2" ht="14.25" x14ac:dyDescent="0.2">
      <c r="A12" s="161" t="s">
        <v>205</v>
      </c>
      <c r="B12" s="162" t="s">
        <v>206</v>
      </c>
    </row>
    <row r="13" spans="1:2" ht="14.25" x14ac:dyDescent="0.2">
      <c r="A13" s="161" t="s">
        <v>207</v>
      </c>
      <c r="B13" s="162" t="s">
        <v>208</v>
      </c>
    </row>
    <row r="14" spans="1:2" ht="14.25" x14ac:dyDescent="0.2">
      <c r="A14" s="161" t="s">
        <v>209</v>
      </c>
      <c r="B14" s="162" t="s">
        <v>210</v>
      </c>
    </row>
    <row r="15" spans="1:2" ht="14.25" x14ac:dyDescent="0.2">
      <c r="A15" s="162"/>
    </row>
    <row r="16" spans="1:2" ht="42.75" x14ac:dyDescent="0.2">
      <c r="A16" s="164" t="s">
        <v>211</v>
      </c>
      <c r="B16" s="165" t="s">
        <v>212</v>
      </c>
    </row>
    <row r="17" spans="1:2" ht="14.25" x14ac:dyDescent="0.2">
      <c r="A17" s="162" t="s">
        <v>213</v>
      </c>
      <c r="B17" s="162"/>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Normal="100" workbookViewId="0">
      <selection activeCell="A2" sqref="A2"/>
    </sheetView>
  </sheetViews>
  <sheetFormatPr baseColWidth="10" defaultColWidth="11.42578125" defaultRowHeight="12" x14ac:dyDescent="0.2"/>
  <cols>
    <col min="1" max="1" width="2.7109375" style="15" customWidth="1"/>
    <col min="2" max="2" width="67.28515625" style="15" customWidth="1"/>
    <col min="3" max="3" width="8.7109375" style="37" customWidth="1"/>
    <col min="4" max="16384" width="11.42578125" style="15"/>
  </cols>
  <sheetData>
    <row r="1" spans="1:3" x14ac:dyDescent="0.2">
      <c r="A1" s="5" t="s">
        <v>43</v>
      </c>
    </row>
    <row r="7" spans="1:3" x14ac:dyDescent="0.2">
      <c r="C7" s="19" t="s">
        <v>44</v>
      </c>
    </row>
    <row r="10" spans="1:3" x14ac:dyDescent="0.2">
      <c r="A10" s="5" t="s">
        <v>45</v>
      </c>
      <c r="C10" s="38">
        <v>2</v>
      </c>
    </row>
    <row r="11" spans="1:3" x14ac:dyDescent="0.2">
      <c r="C11" s="38"/>
    </row>
    <row r="12" spans="1:3" x14ac:dyDescent="0.2">
      <c r="C12" s="38"/>
    </row>
    <row r="13" spans="1:3" x14ac:dyDescent="0.2">
      <c r="C13" s="38"/>
    </row>
    <row r="14" spans="1:3" x14ac:dyDescent="0.2">
      <c r="A14" s="15" t="s">
        <v>46</v>
      </c>
      <c r="B14" s="1" t="s">
        <v>172</v>
      </c>
      <c r="C14" s="38">
        <v>4</v>
      </c>
    </row>
    <row r="15" spans="1:3" x14ac:dyDescent="0.2">
      <c r="C15" s="38"/>
    </row>
    <row r="16" spans="1:3" x14ac:dyDescent="0.2">
      <c r="A16" s="15" t="s">
        <v>47</v>
      </c>
      <c r="B16" s="1" t="s">
        <v>173</v>
      </c>
      <c r="C16" s="38">
        <v>5</v>
      </c>
    </row>
    <row r="17" spans="1:3" x14ac:dyDescent="0.2">
      <c r="C17" s="38"/>
    </row>
    <row r="18" spans="1:3" x14ac:dyDescent="0.2">
      <c r="A18" s="15" t="s">
        <v>48</v>
      </c>
      <c r="B18" s="1" t="s">
        <v>174</v>
      </c>
      <c r="C18" s="38"/>
    </row>
    <row r="19" spans="1:3" x14ac:dyDescent="0.2">
      <c r="B19" s="15" t="s">
        <v>49</v>
      </c>
      <c r="C19" s="38">
        <v>6</v>
      </c>
    </row>
    <row r="20" spans="1:3" x14ac:dyDescent="0.2">
      <c r="C20" s="38"/>
    </row>
    <row r="21" spans="1:3" x14ac:dyDescent="0.2">
      <c r="A21" s="15" t="s">
        <v>50</v>
      </c>
      <c r="B21" s="1" t="s">
        <v>175</v>
      </c>
      <c r="C21" s="38"/>
    </row>
    <row r="22" spans="1:3" x14ac:dyDescent="0.2">
      <c r="B22" s="15" t="s">
        <v>49</v>
      </c>
      <c r="C22" s="38">
        <v>8</v>
      </c>
    </row>
    <row r="23" spans="1:3" x14ac:dyDescent="0.2">
      <c r="C23" s="38"/>
    </row>
    <row r="24" spans="1:3" x14ac:dyDescent="0.2">
      <c r="A24" s="15" t="s">
        <v>51</v>
      </c>
      <c r="B24" s="1" t="s">
        <v>176</v>
      </c>
      <c r="C24" s="38">
        <v>10</v>
      </c>
    </row>
    <row r="25" spans="1:3" x14ac:dyDescent="0.2">
      <c r="C25" s="38"/>
    </row>
    <row r="26" spans="1:3" x14ac:dyDescent="0.2">
      <c r="A26" s="15" t="s">
        <v>52</v>
      </c>
      <c r="B26" s="1" t="s">
        <v>177</v>
      </c>
      <c r="C26" s="38">
        <v>10</v>
      </c>
    </row>
    <row r="27" spans="1:3" x14ac:dyDescent="0.2">
      <c r="C27" s="38"/>
    </row>
    <row r="28" spans="1:3" x14ac:dyDescent="0.2">
      <c r="A28" s="15" t="s">
        <v>53</v>
      </c>
      <c r="B28" s="1" t="s">
        <v>178</v>
      </c>
      <c r="C28" s="15"/>
    </row>
    <row r="29" spans="1:3" x14ac:dyDescent="0.2">
      <c r="B29" s="15" t="s">
        <v>62</v>
      </c>
      <c r="C29" s="38">
        <v>11</v>
      </c>
    </row>
    <row r="30" spans="1:3" x14ac:dyDescent="0.2">
      <c r="C30" s="38"/>
    </row>
    <row r="31" spans="1:3" x14ac:dyDescent="0.2">
      <c r="A31" s="15" t="s">
        <v>54</v>
      </c>
      <c r="B31" s="1" t="s">
        <v>179</v>
      </c>
      <c r="C31" s="38">
        <v>11</v>
      </c>
    </row>
  </sheetData>
  <phoneticPr fontId="6" type="noConversion"/>
  <printOptions horizontalCentered="1"/>
  <pageMargins left="0.59055118110236227" right="0.59055118110236227" top="0.98425196850393704" bottom="0.98425196850393704" header="0.51181102362204722" footer="0.51181102362204722"/>
  <pageSetup paperSize="9" firstPageNumber="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0"/>
  <sheetViews>
    <sheetView zoomScaleNormal="100" zoomScaleSheetLayoutView="115" workbookViewId="0">
      <selection activeCell="A2" sqref="A2"/>
    </sheetView>
  </sheetViews>
  <sheetFormatPr baseColWidth="10" defaultColWidth="11.42578125" defaultRowHeight="12" x14ac:dyDescent="0.2"/>
  <cols>
    <col min="1" max="1" width="5.5703125" style="15" customWidth="1"/>
    <col min="2" max="2" width="15.28515625" style="15" customWidth="1"/>
    <col min="3" max="3" width="15.7109375" style="15" customWidth="1"/>
    <col min="4" max="4" width="16" style="15" customWidth="1"/>
    <col min="5" max="5" width="20.28515625" style="15" customWidth="1"/>
    <col min="6" max="6" width="8" style="15" customWidth="1"/>
    <col min="7" max="7" width="11.140625" style="15" customWidth="1"/>
    <col min="8" max="16384" width="11.42578125" style="15"/>
  </cols>
  <sheetData>
    <row r="1" spans="1:7" x14ac:dyDescent="0.2">
      <c r="A1" s="5" t="s">
        <v>45</v>
      </c>
      <c r="B1" s="5"/>
    </row>
    <row r="4" spans="1:7" x14ac:dyDescent="0.2">
      <c r="A4" s="5" t="s">
        <v>55</v>
      </c>
      <c r="B4" s="5"/>
    </row>
    <row r="6" spans="1:7" x14ac:dyDescent="0.2">
      <c r="A6" s="99" t="s">
        <v>189</v>
      </c>
      <c r="B6" s="99"/>
      <c r="C6" s="99"/>
      <c r="D6" s="99"/>
      <c r="E6" s="99"/>
      <c r="F6" s="99"/>
      <c r="G6" s="99"/>
    </row>
    <row r="7" spans="1:7" x14ac:dyDescent="0.2">
      <c r="A7" s="99"/>
      <c r="B7" s="99"/>
      <c r="C7" s="99"/>
      <c r="D7" s="99"/>
      <c r="E7" s="99"/>
      <c r="F7" s="99"/>
      <c r="G7" s="99"/>
    </row>
    <row r="8" spans="1:7" x14ac:dyDescent="0.2">
      <c r="A8" s="99"/>
      <c r="B8" s="99"/>
      <c r="C8" s="99"/>
      <c r="D8" s="99"/>
      <c r="E8" s="99"/>
      <c r="F8" s="99"/>
      <c r="G8" s="99"/>
    </row>
    <row r="9" spans="1:7" x14ac:dyDescent="0.2">
      <c r="A9" s="99"/>
      <c r="B9" s="99"/>
      <c r="C9" s="99"/>
      <c r="D9" s="99"/>
      <c r="E9" s="99"/>
      <c r="F9" s="99"/>
      <c r="G9" s="99"/>
    </row>
    <row r="10" spans="1:7" x14ac:dyDescent="0.2">
      <c r="A10" s="99"/>
      <c r="B10" s="99"/>
      <c r="C10" s="99"/>
      <c r="D10" s="99"/>
      <c r="E10" s="99"/>
      <c r="F10" s="99"/>
      <c r="G10" s="99"/>
    </row>
    <row r="11" spans="1:7" x14ac:dyDescent="0.2">
      <c r="A11" s="99"/>
      <c r="B11" s="99"/>
      <c r="C11" s="99"/>
      <c r="D11" s="99"/>
      <c r="E11" s="99"/>
      <c r="F11" s="99"/>
      <c r="G11" s="99"/>
    </row>
    <row r="12" spans="1:7" x14ac:dyDescent="0.2">
      <c r="A12" s="99"/>
      <c r="B12" s="99"/>
      <c r="C12" s="99"/>
      <c r="D12" s="99"/>
      <c r="E12" s="99"/>
      <c r="F12" s="99"/>
      <c r="G12" s="99"/>
    </row>
    <row r="15" spans="1:7" x14ac:dyDescent="0.2">
      <c r="A15" s="5" t="s">
        <v>56</v>
      </c>
      <c r="B15" s="5"/>
    </row>
    <row r="17" spans="1:7" s="95" customFormat="1" x14ac:dyDescent="0.2">
      <c r="A17" s="99" t="s">
        <v>162</v>
      </c>
      <c r="B17" s="99"/>
      <c r="C17" s="99"/>
      <c r="D17" s="99"/>
      <c r="E17" s="99"/>
      <c r="F17" s="99"/>
      <c r="G17" s="99"/>
    </row>
    <row r="18" spans="1:7" s="95" customFormat="1" x14ac:dyDescent="0.2">
      <c r="A18" s="99"/>
      <c r="B18" s="99"/>
      <c r="C18" s="99"/>
      <c r="D18" s="99"/>
      <c r="E18" s="99"/>
      <c r="F18" s="99"/>
      <c r="G18" s="99"/>
    </row>
    <row r="19" spans="1:7" s="95" customFormat="1" ht="12" customHeight="1" x14ac:dyDescent="0.2">
      <c r="A19" s="99" t="s">
        <v>163</v>
      </c>
      <c r="B19" s="99"/>
      <c r="C19" s="99"/>
      <c r="D19" s="99"/>
      <c r="E19" s="99"/>
      <c r="F19" s="99"/>
      <c r="G19" s="99"/>
    </row>
    <row r="20" spans="1:7" s="95" customFormat="1" x14ac:dyDescent="0.2">
      <c r="A20" s="99"/>
      <c r="B20" s="99"/>
      <c r="C20" s="99"/>
      <c r="D20" s="99"/>
      <c r="E20" s="99"/>
      <c r="F20" s="99"/>
      <c r="G20" s="99"/>
    </row>
    <row r="21" spans="1:7" s="95" customFormat="1" x14ac:dyDescent="0.2">
      <c r="A21" s="99"/>
      <c r="B21" s="99"/>
      <c r="C21" s="99"/>
      <c r="D21" s="99"/>
      <c r="E21" s="99"/>
      <c r="F21" s="99"/>
      <c r="G21" s="99"/>
    </row>
    <row r="23" spans="1:7" ht="12" customHeight="1" x14ac:dyDescent="0.2">
      <c r="A23" s="99" t="s">
        <v>191</v>
      </c>
      <c r="B23" s="99"/>
      <c r="C23" s="99"/>
      <c r="D23" s="99"/>
      <c r="E23" s="99"/>
      <c r="F23" s="99"/>
      <c r="G23" s="99"/>
    </row>
    <row r="24" spans="1:7" x14ac:dyDescent="0.2">
      <c r="A24" s="99"/>
      <c r="B24" s="99"/>
      <c r="C24" s="99"/>
      <c r="D24" s="99"/>
      <c r="E24" s="99"/>
      <c r="F24" s="99"/>
      <c r="G24" s="99"/>
    </row>
    <row r="25" spans="1:7" x14ac:dyDescent="0.2">
      <c r="A25" s="99"/>
      <c r="B25" s="99"/>
      <c r="C25" s="99"/>
      <c r="D25" s="99"/>
      <c r="E25" s="99"/>
      <c r="F25" s="99"/>
      <c r="G25" s="99"/>
    </row>
    <row r="27" spans="1:7" ht="12" customHeight="1" x14ac:dyDescent="0.2">
      <c r="A27" s="99" t="s">
        <v>164</v>
      </c>
      <c r="B27" s="99"/>
      <c r="C27" s="99"/>
      <c r="D27" s="99"/>
      <c r="E27" s="99"/>
      <c r="F27" s="99"/>
      <c r="G27" s="99"/>
    </row>
    <row r="28" spans="1:7" x14ac:dyDescent="0.2">
      <c r="A28" s="99"/>
      <c r="B28" s="99"/>
      <c r="C28" s="99"/>
      <c r="D28" s="99"/>
      <c r="E28" s="99"/>
      <c r="F28" s="99"/>
      <c r="G28" s="99"/>
    </row>
    <row r="29" spans="1:7" x14ac:dyDescent="0.2">
      <c r="A29" s="99"/>
      <c r="B29" s="99"/>
      <c r="C29" s="99"/>
      <c r="D29" s="99"/>
      <c r="E29" s="99"/>
      <c r="F29" s="99"/>
      <c r="G29" s="99"/>
    </row>
    <row r="32" spans="1:7" x14ac:dyDescent="0.2">
      <c r="A32" s="5" t="s">
        <v>57</v>
      </c>
      <c r="B32" s="5"/>
    </row>
    <row r="34" spans="1:7" x14ac:dyDescent="0.2">
      <c r="A34" s="99" t="s">
        <v>154</v>
      </c>
      <c r="B34" s="99"/>
      <c r="C34" s="99"/>
      <c r="D34" s="99"/>
      <c r="E34" s="99"/>
      <c r="F34" s="99"/>
      <c r="G34" s="99"/>
    </row>
    <row r="35" spans="1:7" x14ac:dyDescent="0.2">
      <c r="A35" s="99"/>
      <c r="B35" s="99"/>
      <c r="C35" s="99"/>
      <c r="D35" s="99"/>
      <c r="E35" s="99"/>
      <c r="F35" s="99"/>
      <c r="G35" s="99"/>
    </row>
    <row r="36" spans="1:7" x14ac:dyDescent="0.2">
      <c r="A36" s="99"/>
      <c r="B36" s="99"/>
      <c r="C36" s="99"/>
      <c r="D36" s="99"/>
      <c r="E36" s="99"/>
      <c r="F36" s="99"/>
      <c r="G36" s="99"/>
    </row>
    <row r="37" spans="1:7" x14ac:dyDescent="0.2">
      <c r="A37" s="99"/>
      <c r="B37" s="99"/>
      <c r="C37" s="99"/>
      <c r="D37" s="99"/>
      <c r="E37" s="99"/>
      <c r="F37" s="99"/>
      <c r="G37" s="99"/>
    </row>
    <row r="38" spans="1:7" x14ac:dyDescent="0.2">
      <c r="A38" s="99"/>
      <c r="B38" s="99"/>
      <c r="C38" s="99"/>
      <c r="D38" s="99"/>
      <c r="E38" s="99"/>
      <c r="F38" s="99"/>
      <c r="G38" s="99"/>
    </row>
    <row r="40" spans="1:7" x14ac:dyDescent="0.2">
      <c r="A40" s="5" t="s">
        <v>58</v>
      </c>
      <c r="B40" s="5"/>
    </row>
    <row r="41" spans="1:7" x14ac:dyDescent="0.2">
      <c r="A41" s="5"/>
      <c r="B41" s="5"/>
    </row>
    <row r="42" spans="1:7" x14ac:dyDescent="0.2">
      <c r="A42" s="5" t="s">
        <v>132</v>
      </c>
      <c r="B42" s="1"/>
      <c r="C42" s="1"/>
      <c r="D42" s="1"/>
      <c r="E42" s="1"/>
      <c r="F42" s="1"/>
      <c r="G42" s="1"/>
    </row>
    <row r="43" spans="1:7" x14ac:dyDescent="0.2">
      <c r="A43" s="1" t="s">
        <v>188</v>
      </c>
      <c r="B43" s="1"/>
      <c r="C43" s="1"/>
      <c r="D43" s="1"/>
      <c r="E43" s="1"/>
      <c r="F43" s="1"/>
      <c r="G43" s="1"/>
    </row>
    <row r="44" spans="1:7" x14ac:dyDescent="0.2">
      <c r="A44" s="1"/>
      <c r="B44" s="1"/>
      <c r="C44" s="1"/>
      <c r="D44" s="1"/>
      <c r="E44" s="1"/>
      <c r="F44" s="1"/>
      <c r="G44" s="1"/>
    </row>
    <row r="45" spans="1:7" x14ac:dyDescent="0.2">
      <c r="A45" s="96" t="s">
        <v>46</v>
      </c>
      <c r="B45" s="96" t="s">
        <v>133</v>
      </c>
      <c r="C45" s="96"/>
      <c r="D45" s="1"/>
      <c r="E45" s="1"/>
      <c r="F45" s="1"/>
      <c r="G45" s="1"/>
    </row>
    <row r="46" spans="1:7" x14ac:dyDescent="0.2">
      <c r="A46" s="96"/>
      <c r="B46" s="96"/>
      <c r="C46" s="96"/>
      <c r="D46" s="1"/>
      <c r="E46" s="1"/>
      <c r="F46" s="1"/>
      <c r="G46" s="1"/>
    </row>
    <row r="47" spans="1:7" ht="12" customHeight="1" x14ac:dyDescent="0.2">
      <c r="A47" s="96" t="s">
        <v>47</v>
      </c>
      <c r="B47" s="99" t="s">
        <v>155</v>
      </c>
      <c r="C47" s="99"/>
      <c r="D47" s="99"/>
      <c r="E47" s="99"/>
      <c r="F47" s="99"/>
      <c r="G47" s="99"/>
    </row>
    <row r="48" spans="1:7" x14ac:dyDescent="0.2">
      <c r="A48" s="1"/>
      <c r="B48" s="99"/>
      <c r="C48" s="99"/>
      <c r="D48" s="99"/>
      <c r="E48" s="99"/>
      <c r="F48" s="99"/>
      <c r="G48" s="99"/>
    </row>
    <row r="49" spans="1:7" x14ac:dyDescent="0.2">
      <c r="A49" s="1"/>
      <c r="B49" s="99"/>
      <c r="C49" s="99"/>
      <c r="D49" s="99"/>
      <c r="E49" s="99"/>
      <c r="F49" s="99"/>
      <c r="G49" s="99"/>
    </row>
    <row r="50" spans="1:7" x14ac:dyDescent="0.2">
      <c r="A50" s="1"/>
      <c r="B50" s="97"/>
      <c r="C50" s="97"/>
      <c r="D50" s="97"/>
      <c r="E50" s="97"/>
      <c r="F50" s="97"/>
      <c r="G50" s="97"/>
    </row>
    <row r="51" spans="1:7" ht="12" customHeight="1" x14ac:dyDescent="0.2">
      <c r="A51" s="96" t="s">
        <v>134</v>
      </c>
      <c r="B51" s="99" t="s">
        <v>190</v>
      </c>
      <c r="C51" s="99"/>
      <c r="D51" s="99"/>
      <c r="E51" s="99"/>
      <c r="F51" s="99"/>
      <c r="G51" s="99"/>
    </row>
    <row r="52" spans="1:7" x14ac:dyDescent="0.2">
      <c r="A52" s="1"/>
      <c r="B52" s="99"/>
      <c r="C52" s="99"/>
      <c r="D52" s="99"/>
      <c r="E52" s="99"/>
      <c r="F52" s="99"/>
      <c r="G52" s="99"/>
    </row>
    <row r="53" spans="1:7" x14ac:dyDescent="0.2">
      <c r="A53" s="1"/>
      <c r="B53" s="99"/>
      <c r="C53" s="99"/>
      <c r="D53" s="99"/>
      <c r="E53" s="99"/>
      <c r="F53" s="99"/>
      <c r="G53" s="99"/>
    </row>
    <row r="54" spans="1:7" x14ac:dyDescent="0.2">
      <c r="A54" s="1"/>
      <c r="B54" s="99"/>
      <c r="C54" s="99"/>
      <c r="D54" s="99"/>
      <c r="E54" s="99"/>
      <c r="F54" s="99"/>
      <c r="G54" s="99"/>
    </row>
    <row r="55" spans="1:7" x14ac:dyDescent="0.2">
      <c r="A55" s="1"/>
      <c r="B55" s="97"/>
      <c r="C55" s="97"/>
      <c r="D55" s="97"/>
      <c r="E55" s="97"/>
      <c r="F55" s="97"/>
      <c r="G55" s="97"/>
    </row>
    <row r="56" spans="1:7" x14ac:dyDescent="0.2">
      <c r="A56" s="96" t="s">
        <v>50</v>
      </c>
      <c r="B56" s="96" t="s">
        <v>135</v>
      </c>
      <c r="C56" s="1"/>
      <c r="D56" s="1"/>
      <c r="E56" s="1"/>
      <c r="F56" s="1"/>
      <c r="G56" s="1"/>
    </row>
    <row r="57" spans="1:7" x14ac:dyDescent="0.2">
      <c r="A57" s="1"/>
      <c r="B57" s="1"/>
      <c r="C57" s="1"/>
      <c r="D57" s="1"/>
      <c r="E57" s="1"/>
      <c r="F57" s="1"/>
      <c r="G57" s="1"/>
    </row>
    <row r="58" spans="1:7" x14ac:dyDescent="0.2">
      <c r="A58" s="102" t="s">
        <v>156</v>
      </c>
      <c r="B58" s="102"/>
      <c r="C58" s="102"/>
      <c r="D58" s="102"/>
      <c r="E58" s="102"/>
      <c r="F58" s="102"/>
      <c r="G58" s="102"/>
    </row>
    <row r="59" spans="1:7" x14ac:dyDescent="0.2">
      <c r="A59" s="102"/>
      <c r="B59" s="102"/>
      <c r="C59" s="102"/>
      <c r="D59" s="102"/>
      <c r="E59" s="102"/>
      <c r="F59" s="102"/>
      <c r="G59" s="102"/>
    </row>
    <row r="60" spans="1:7" x14ac:dyDescent="0.2">
      <c r="A60" s="102"/>
      <c r="B60" s="102"/>
      <c r="C60" s="102"/>
      <c r="D60" s="102"/>
      <c r="E60" s="102"/>
      <c r="F60" s="102"/>
      <c r="G60" s="102"/>
    </row>
    <row r="61" spans="1:7" x14ac:dyDescent="0.2">
      <c r="A61" s="102"/>
      <c r="B61" s="102"/>
      <c r="C61" s="102"/>
      <c r="D61" s="102"/>
      <c r="E61" s="102"/>
      <c r="F61" s="102"/>
      <c r="G61" s="102"/>
    </row>
    <row r="62" spans="1:7" ht="12" customHeight="1" x14ac:dyDescent="0.2">
      <c r="A62" s="103" t="s">
        <v>157</v>
      </c>
      <c r="B62" s="103"/>
      <c r="C62" s="103"/>
      <c r="D62" s="103"/>
      <c r="E62" s="103"/>
      <c r="F62" s="103"/>
      <c r="G62" s="103"/>
    </row>
    <row r="63" spans="1:7" x14ac:dyDescent="0.2">
      <c r="A63" s="103"/>
      <c r="B63" s="103"/>
      <c r="C63" s="103"/>
      <c r="D63" s="103"/>
      <c r="E63" s="103"/>
      <c r="F63" s="103"/>
      <c r="G63" s="103"/>
    </row>
    <row r="64" spans="1:7" x14ac:dyDescent="0.2">
      <c r="A64" s="103"/>
      <c r="B64" s="103"/>
      <c r="C64" s="103"/>
      <c r="D64" s="103"/>
      <c r="E64" s="103"/>
      <c r="F64" s="103"/>
      <c r="G64" s="103"/>
    </row>
    <row r="66" spans="1:7" x14ac:dyDescent="0.2">
      <c r="A66" s="5" t="s">
        <v>59</v>
      </c>
      <c r="B66" s="5"/>
    </row>
    <row r="67" spans="1:7" x14ac:dyDescent="0.2">
      <c r="A67" s="99" t="s">
        <v>165</v>
      </c>
      <c r="B67" s="99"/>
      <c r="C67" s="99"/>
      <c r="D67" s="99"/>
      <c r="E67" s="99"/>
      <c r="F67" s="99"/>
      <c r="G67" s="99"/>
    </row>
    <row r="68" spans="1:7" x14ac:dyDescent="0.2">
      <c r="A68" s="99"/>
      <c r="B68" s="99"/>
      <c r="C68" s="99"/>
      <c r="D68" s="99"/>
      <c r="E68" s="99"/>
      <c r="F68" s="99"/>
      <c r="G68" s="99"/>
    </row>
    <row r="69" spans="1:7" s="95" customFormat="1" x14ac:dyDescent="0.2">
      <c r="A69" s="99" t="s">
        <v>158</v>
      </c>
      <c r="B69" s="99"/>
      <c r="C69" s="99"/>
      <c r="D69" s="99"/>
      <c r="E69" s="99"/>
      <c r="F69" s="99"/>
      <c r="G69" s="99"/>
    </row>
    <row r="70" spans="1:7" s="95" customFormat="1" x14ac:dyDescent="0.2">
      <c r="A70" s="99"/>
      <c r="B70" s="99"/>
      <c r="C70" s="99"/>
      <c r="D70" s="99"/>
      <c r="E70" s="99"/>
      <c r="F70" s="99"/>
      <c r="G70" s="99"/>
    </row>
    <row r="71" spans="1:7" s="95" customFormat="1" x14ac:dyDescent="0.2">
      <c r="A71" s="99"/>
      <c r="B71" s="99"/>
      <c r="C71" s="99"/>
      <c r="D71" s="99"/>
      <c r="E71" s="99"/>
      <c r="F71" s="99"/>
      <c r="G71" s="99"/>
    </row>
    <row r="73" spans="1:7" x14ac:dyDescent="0.2">
      <c r="A73" s="5" t="s">
        <v>37</v>
      </c>
      <c r="B73" s="5"/>
    </row>
    <row r="74" spans="1:7" x14ac:dyDescent="0.2">
      <c r="A74" s="15" t="s">
        <v>136</v>
      </c>
    </row>
    <row r="76" spans="1:7" x14ac:dyDescent="0.2">
      <c r="A76" s="5" t="s">
        <v>60</v>
      </c>
      <c r="B76" s="5"/>
    </row>
    <row r="77" spans="1:7" s="95" customFormat="1" ht="12" customHeight="1" x14ac:dyDescent="0.2">
      <c r="A77" s="99" t="s">
        <v>166</v>
      </c>
      <c r="B77" s="99"/>
      <c r="C77" s="99"/>
      <c r="D77" s="99"/>
      <c r="E77" s="99"/>
      <c r="F77" s="99"/>
      <c r="G77" s="99"/>
    </row>
    <row r="78" spans="1:7" s="95" customFormat="1" x14ac:dyDescent="0.2">
      <c r="A78" s="99"/>
      <c r="B78" s="99"/>
      <c r="C78" s="99"/>
      <c r="D78" s="99"/>
      <c r="E78" s="99"/>
      <c r="F78" s="99"/>
      <c r="G78" s="99"/>
    </row>
    <row r="79" spans="1:7" s="95" customFormat="1" x14ac:dyDescent="0.2">
      <c r="A79" s="99"/>
      <c r="B79" s="99"/>
      <c r="C79" s="99"/>
      <c r="D79" s="99"/>
      <c r="E79" s="99"/>
      <c r="F79" s="99"/>
      <c r="G79" s="99"/>
    </row>
    <row r="80" spans="1:7" s="95" customFormat="1" x14ac:dyDescent="0.2">
      <c r="A80" s="99"/>
      <c r="B80" s="99"/>
      <c r="C80" s="99"/>
      <c r="D80" s="99"/>
      <c r="E80" s="99"/>
      <c r="F80" s="99"/>
      <c r="G80" s="99"/>
    </row>
    <row r="81" spans="1:7" s="95" customFormat="1" x14ac:dyDescent="0.2">
      <c r="A81" s="99"/>
      <c r="B81" s="99"/>
      <c r="C81" s="99"/>
      <c r="D81" s="99"/>
      <c r="E81" s="99"/>
      <c r="F81" s="99"/>
      <c r="G81" s="99"/>
    </row>
    <row r="83" spans="1:7" x14ac:dyDescent="0.2">
      <c r="A83" s="5" t="s">
        <v>61</v>
      </c>
      <c r="B83" s="5"/>
    </row>
    <row r="84" spans="1:7" x14ac:dyDescent="0.2">
      <c r="A84" s="15" t="s">
        <v>137</v>
      </c>
    </row>
    <row r="86" spans="1:7" x14ac:dyDescent="0.2">
      <c r="A86" s="5" t="s">
        <v>11</v>
      </c>
      <c r="B86" s="5"/>
    </row>
    <row r="87" spans="1:7" x14ac:dyDescent="0.2">
      <c r="A87" s="15" t="s">
        <v>119</v>
      </c>
    </row>
    <row r="89" spans="1:7" x14ac:dyDescent="0.2">
      <c r="A89" s="5" t="s">
        <v>117</v>
      </c>
      <c r="B89" s="5"/>
    </row>
    <row r="90" spans="1:7" x14ac:dyDescent="0.2">
      <c r="A90" s="15" t="s">
        <v>123</v>
      </c>
    </row>
    <row r="91" spans="1:7" x14ac:dyDescent="0.2">
      <c r="A91" s="101" t="s">
        <v>159</v>
      </c>
      <c r="B91" s="101"/>
      <c r="C91" s="101"/>
      <c r="D91" s="101"/>
      <c r="E91" s="101"/>
      <c r="F91" s="101"/>
      <c r="G91" s="101"/>
    </row>
    <row r="92" spans="1:7" x14ac:dyDescent="0.2">
      <c r="A92" s="101"/>
      <c r="B92" s="101"/>
      <c r="C92" s="101"/>
      <c r="D92" s="101"/>
      <c r="E92" s="101"/>
      <c r="F92" s="101"/>
      <c r="G92" s="101"/>
    </row>
    <row r="94" spans="1:7" x14ac:dyDescent="0.2">
      <c r="A94" s="5" t="s">
        <v>15</v>
      </c>
      <c r="B94" s="5"/>
    </row>
    <row r="95" spans="1:7" ht="12" customHeight="1" x14ac:dyDescent="0.2">
      <c r="A95" s="99" t="s">
        <v>160</v>
      </c>
      <c r="B95" s="99"/>
      <c r="C95" s="99"/>
      <c r="D95" s="99"/>
      <c r="E95" s="99"/>
      <c r="F95" s="99"/>
      <c r="G95" s="99"/>
    </row>
    <row r="96" spans="1:7" x14ac:dyDescent="0.2">
      <c r="A96" s="99"/>
      <c r="B96" s="99"/>
      <c r="C96" s="99"/>
      <c r="D96" s="99"/>
      <c r="E96" s="99"/>
      <c r="F96" s="99"/>
      <c r="G96" s="99"/>
    </row>
    <row r="97" spans="1:7" x14ac:dyDescent="0.2">
      <c r="A97" s="99"/>
      <c r="B97" s="99"/>
      <c r="C97" s="99"/>
      <c r="D97" s="99"/>
      <c r="E97" s="99"/>
      <c r="F97" s="99"/>
      <c r="G97" s="99"/>
    </row>
    <row r="99" spans="1:7" x14ac:dyDescent="0.2">
      <c r="A99" s="5" t="s">
        <v>36</v>
      </c>
    </row>
    <row r="100" spans="1:7" x14ac:dyDescent="0.2">
      <c r="A100" s="101" t="s">
        <v>161</v>
      </c>
      <c r="B100" s="101"/>
      <c r="C100" s="101"/>
      <c r="D100" s="101"/>
      <c r="E100" s="101"/>
      <c r="F100" s="101"/>
      <c r="G100" s="101"/>
    </row>
    <row r="101" spans="1:7" x14ac:dyDescent="0.2">
      <c r="A101" s="101"/>
      <c r="B101" s="101"/>
      <c r="C101" s="101"/>
      <c r="D101" s="101"/>
      <c r="E101" s="101"/>
      <c r="F101" s="101"/>
      <c r="G101" s="101"/>
    </row>
    <row r="103" spans="1:7" x14ac:dyDescent="0.2">
      <c r="B103" s="5"/>
      <c r="C103" s="1"/>
      <c r="D103" s="1"/>
      <c r="E103" s="1"/>
      <c r="F103" s="1"/>
      <c r="G103" s="1"/>
    </row>
    <row r="104" spans="1:7" x14ac:dyDescent="0.2">
      <c r="A104" s="5" t="s">
        <v>120</v>
      </c>
      <c r="B104" s="1"/>
      <c r="C104" s="1"/>
      <c r="D104" s="1"/>
      <c r="E104" s="1"/>
      <c r="F104" s="1"/>
      <c r="G104" s="1"/>
    </row>
    <row r="105" spans="1:7" x14ac:dyDescent="0.2">
      <c r="A105" s="1"/>
      <c r="B105" s="1"/>
      <c r="C105" s="1"/>
      <c r="D105" s="1"/>
      <c r="E105" s="1"/>
      <c r="F105" s="1"/>
      <c r="G105" s="1"/>
    </row>
    <row r="106" spans="1:7" x14ac:dyDescent="0.2">
      <c r="A106" s="1" t="s">
        <v>147</v>
      </c>
      <c r="B106" s="1"/>
      <c r="C106" s="1"/>
      <c r="E106" s="1"/>
      <c r="F106" s="1"/>
      <c r="G106" s="1"/>
    </row>
    <row r="107" spans="1:7" x14ac:dyDescent="0.2">
      <c r="A107" s="1" t="s">
        <v>121</v>
      </c>
      <c r="B107" s="71"/>
      <c r="C107" s="82" t="s">
        <v>140</v>
      </c>
      <c r="E107" s="1"/>
      <c r="F107" s="1"/>
      <c r="G107" s="1"/>
    </row>
    <row r="108" spans="1:7" x14ac:dyDescent="0.2">
      <c r="A108" s="1"/>
      <c r="B108" s="1"/>
      <c r="C108" s="1"/>
      <c r="D108" s="1"/>
      <c r="E108" s="1"/>
      <c r="F108" s="1"/>
      <c r="G108" s="1"/>
    </row>
    <row r="109" spans="1:7" x14ac:dyDescent="0.2">
      <c r="A109" s="1" t="s">
        <v>122</v>
      </c>
      <c r="B109" s="1"/>
      <c r="C109" s="1"/>
      <c r="D109" s="1"/>
      <c r="E109" s="1"/>
      <c r="F109" s="1"/>
      <c r="G109" s="1"/>
    </row>
    <row r="110" spans="1:7" x14ac:dyDescent="0.2">
      <c r="A110" s="1" t="s">
        <v>153</v>
      </c>
      <c r="B110" s="1"/>
      <c r="C110" s="100" t="s">
        <v>171</v>
      </c>
      <c r="D110" s="100"/>
      <c r="E110" s="1"/>
      <c r="F110" s="1"/>
      <c r="G110" s="1"/>
    </row>
  </sheetData>
  <mergeCells count="17">
    <mergeCell ref="A62:G64"/>
    <mergeCell ref="A77:G81"/>
    <mergeCell ref="A95:G97"/>
    <mergeCell ref="C110:D110"/>
    <mergeCell ref="A23:G25"/>
    <mergeCell ref="A6:G12"/>
    <mergeCell ref="A19:G21"/>
    <mergeCell ref="A91:G92"/>
    <mergeCell ref="A100:G101"/>
    <mergeCell ref="A17:G18"/>
    <mergeCell ref="A58:G61"/>
    <mergeCell ref="A67:G68"/>
    <mergeCell ref="A69:G71"/>
    <mergeCell ref="A34:G38"/>
    <mergeCell ref="A27:G29"/>
    <mergeCell ref="B47:G49"/>
    <mergeCell ref="B51:G54"/>
  </mergeCells>
  <hyperlinks>
    <hyperlink ref="C107" r:id="rId1"/>
    <hyperlink ref="C110" r:id="rId2"/>
  </hyperlinks>
  <pageMargins left="0.59055118110236227" right="0.59055118110236227" top="0.98425196850393704" bottom="0.78740157480314965" header="0.51181102362204722" footer="0.51181102362204722"/>
  <pageSetup paperSize="9" firstPageNumber="2" fitToHeight="0" orientation="portrait" r:id="rId3"/>
  <headerFooter alignWithMargins="0">
    <oddHeader>&amp;C&amp;9- &amp;P -</oddHeader>
  </headerFooter>
  <rowBreaks count="1" manualBreakCount="1">
    <brk id="61"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zoomScaleNormal="100" workbookViewId="0">
      <selection activeCell="A2" sqref="A2"/>
    </sheetView>
  </sheetViews>
  <sheetFormatPr baseColWidth="10" defaultColWidth="11.42578125" defaultRowHeight="12.75" customHeight="1" x14ac:dyDescent="0.2"/>
  <cols>
    <col min="1" max="1" width="33.28515625" style="1" customWidth="1"/>
    <col min="2" max="5" width="9.7109375" style="1" customWidth="1"/>
    <col min="6" max="6" width="9.5703125" style="1" customWidth="1"/>
    <col min="7" max="7" width="9.7109375" style="1" customWidth="1"/>
    <col min="8" max="8" width="32.85546875" style="1" bestFit="1" customWidth="1"/>
    <col min="9" max="26" width="8" style="1" customWidth="1"/>
    <col min="27" max="16384" width="11.42578125" style="1"/>
  </cols>
  <sheetData>
    <row r="1" spans="1:26" ht="12.75" customHeight="1" x14ac:dyDescent="0.2">
      <c r="A1" s="104" t="s">
        <v>180</v>
      </c>
      <c r="B1" s="104"/>
      <c r="C1" s="104"/>
      <c r="D1" s="104"/>
      <c r="E1" s="104"/>
      <c r="F1" s="104"/>
      <c r="G1" s="104"/>
    </row>
    <row r="2" spans="1:26" ht="12" x14ac:dyDescent="0.2">
      <c r="N2" s="15"/>
      <c r="O2" s="15"/>
      <c r="P2" s="15"/>
      <c r="Q2" s="15"/>
      <c r="R2" s="15"/>
      <c r="S2" s="15"/>
      <c r="T2" s="15"/>
      <c r="U2" s="15"/>
      <c r="V2" s="15"/>
      <c r="W2" s="15"/>
      <c r="X2" s="15"/>
      <c r="Y2" s="15"/>
      <c r="Z2" s="15"/>
    </row>
    <row r="3" spans="1:26" ht="12" x14ac:dyDescent="0.2"/>
    <row r="4" spans="1:26" ht="12" x14ac:dyDescent="0.2">
      <c r="A4" s="105" t="s">
        <v>0</v>
      </c>
      <c r="B4" s="108">
        <v>2014</v>
      </c>
      <c r="C4" s="108">
        <v>2015</v>
      </c>
      <c r="D4" s="108">
        <v>2016</v>
      </c>
      <c r="E4" s="108">
        <v>2017</v>
      </c>
      <c r="F4" s="108">
        <v>2018</v>
      </c>
      <c r="G4" s="113">
        <v>2019</v>
      </c>
    </row>
    <row r="5" spans="1:26" ht="12" x14ac:dyDescent="0.2">
      <c r="A5" s="106"/>
      <c r="B5" s="109"/>
      <c r="C5" s="109"/>
      <c r="D5" s="109"/>
      <c r="E5" s="109"/>
      <c r="F5" s="109"/>
      <c r="G5" s="114"/>
    </row>
    <row r="6" spans="1:26" ht="12" x14ac:dyDescent="0.2">
      <c r="A6" s="106"/>
      <c r="B6" s="110"/>
      <c r="C6" s="110"/>
      <c r="D6" s="110"/>
      <c r="E6" s="110"/>
      <c r="F6" s="110"/>
      <c r="G6" s="111"/>
    </row>
    <row r="7" spans="1:26" ht="12" x14ac:dyDescent="0.2">
      <c r="A7" s="107"/>
      <c r="B7" s="111" t="s">
        <v>141</v>
      </c>
      <c r="C7" s="112"/>
      <c r="D7" s="112"/>
      <c r="E7" s="112"/>
      <c r="F7" s="112"/>
      <c r="G7" s="112"/>
    </row>
    <row r="8" spans="1:26" ht="12" x14ac:dyDescent="0.2">
      <c r="A8" s="2"/>
      <c r="F8" s="39"/>
    </row>
    <row r="9" spans="1:26" ht="12" x14ac:dyDescent="0.2">
      <c r="A9" s="6" t="s">
        <v>1</v>
      </c>
      <c r="B9" s="39">
        <v>1586302</v>
      </c>
      <c r="C9" s="39">
        <v>1633112</v>
      </c>
      <c r="D9" s="39">
        <v>1708361</v>
      </c>
      <c r="E9" s="39">
        <v>1772056.2120000001</v>
      </c>
      <c r="F9" s="39">
        <v>1846262</v>
      </c>
      <c r="G9" s="39">
        <v>1922828</v>
      </c>
      <c r="I9" s="86"/>
    </row>
    <row r="10" spans="1:26" ht="12" x14ac:dyDescent="0.2">
      <c r="A10" s="3" t="s">
        <v>2</v>
      </c>
      <c r="C10" s="40"/>
      <c r="D10" s="40"/>
    </row>
    <row r="11" spans="1:26" ht="12" x14ac:dyDescent="0.2">
      <c r="A11" s="3" t="s">
        <v>30</v>
      </c>
      <c r="B11" s="40">
        <v>526448</v>
      </c>
      <c r="C11" s="40">
        <v>551923</v>
      </c>
      <c r="D11" s="40">
        <v>580193</v>
      </c>
      <c r="E11" s="40">
        <v>605967.33100000001</v>
      </c>
      <c r="F11" s="40">
        <v>629241</v>
      </c>
      <c r="G11" s="40">
        <v>649285</v>
      </c>
      <c r="I11" s="46"/>
    </row>
    <row r="12" spans="1:26" ht="12" x14ac:dyDescent="0.2">
      <c r="A12" s="3" t="s">
        <v>3</v>
      </c>
      <c r="B12" s="40">
        <v>477358</v>
      </c>
      <c r="C12" s="40">
        <v>487845</v>
      </c>
      <c r="D12" s="40">
        <v>503368</v>
      </c>
      <c r="E12" s="40">
        <v>526292.42200000002</v>
      </c>
      <c r="F12" s="40">
        <v>543662</v>
      </c>
      <c r="G12" s="40">
        <v>595969</v>
      </c>
      <c r="I12" s="46"/>
    </row>
    <row r="13" spans="1:26" ht="12" x14ac:dyDescent="0.2">
      <c r="A13" s="3" t="s">
        <v>31</v>
      </c>
      <c r="B13" s="40">
        <v>228649</v>
      </c>
      <c r="C13" s="40">
        <v>236670</v>
      </c>
      <c r="D13" s="40">
        <v>238143</v>
      </c>
      <c r="E13" s="40">
        <v>247898.87599999999</v>
      </c>
      <c r="F13" s="40">
        <v>257937</v>
      </c>
      <c r="G13" s="40">
        <v>258669</v>
      </c>
      <c r="I13" s="46"/>
    </row>
    <row r="14" spans="1:26" ht="12" x14ac:dyDescent="0.2">
      <c r="A14" s="3" t="s">
        <v>4</v>
      </c>
      <c r="B14" s="40">
        <v>153753</v>
      </c>
      <c r="C14" s="40">
        <v>158283</v>
      </c>
      <c r="D14" s="40">
        <v>166474</v>
      </c>
      <c r="E14" s="40">
        <v>176721.603</v>
      </c>
      <c r="F14" s="40">
        <v>191211</v>
      </c>
      <c r="G14" s="40">
        <v>190537</v>
      </c>
      <c r="I14" s="22"/>
    </row>
    <row r="15" spans="1:26" ht="12" x14ac:dyDescent="0.2">
      <c r="A15" s="3" t="s">
        <v>32</v>
      </c>
      <c r="B15" s="40">
        <v>7903</v>
      </c>
      <c r="C15" s="40">
        <v>8899</v>
      </c>
      <c r="D15" s="40">
        <v>9437</v>
      </c>
      <c r="E15" s="40">
        <v>9011.223</v>
      </c>
      <c r="F15" s="40">
        <v>9253</v>
      </c>
      <c r="G15" s="40">
        <v>8203</v>
      </c>
      <c r="I15" s="22"/>
    </row>
    <row r="16" spans="1:26" ht="12" x14ac:dyDescent="0.2">
      <c r="A16" s="3" t="s">
        <v>5</v>
      </c>
      <c r="B16" s="40">
        <v>36747</v>
      </c>
      <c r="C16" s="40">
        <v>36807</v>
      </c>
      <c r="D16" s="40">
        <v>37770</v>
      </c>
      <c r="E16" s="40">
        <v>40221.201999999997</v>
      </c>
      <c r="F16" s="40">
        <v>40638</v>
      </c>
      <c r="G16" s="40">
        <v>40250</v>
      </c>
      <c r="I16" s="22"/>
    </row>
    <row r="17" spans="1:9" ht="12" x14ac:dyDescent="0.2">
      <c r="A17" s="3" t="s">
        <v>33</v>
      </c>
      <c r="B17" s="40">
        <v>23207</v>
      </c>
      <c r="C17" s="40">
        <v>22042</v>
      </c>
      <c r="D17" s="40">
        <v>23442</v>
      </c>
      <c r="E17" s="40">
        <v>24932.082999999999</v>
      </c>
      <c r="F17" s="40">
        <v>25895</v>
      </c>
      <c r="G17" s="40">
        <v>26529</v>
      </c>
      <c r="I17" s="22"/>
    </row>
    <row r="18" spans="1:9" ht="12" x14ac:dyDescent="0.2">
      <c r="A18" s="3" t="s">
        <v>6</v>
      </c>
      <c r="B18" s="40">
        <v>91952</v>
      </c>
      <c r="C18" s="40">
        <v>97264</v>
      </c>
      <c r="D18" s="40">
        <v>106029</v>
      </c>
      <c r="E18" s="40">
        <v>107759.526</v>
      </c>
      <c r="F18" s="40">
        <v>105989</v>
      </c>
      <c r="G18" s="40">
        <v>104446</v>
      </c>
      <c r="I18" s="22"/>
    </row>
    <row r="19" spans="1:9" ht="12" x14ac:dyDescent="0.2">
      <c r="A19" s="3" t="s">
        <v>63</v>
      </c>
      <c r="B19" s="40">
        <v>6987</v>
      </c>
      <c r="C19" s="40">
        <v>7462</v>
      </c>
      <c r="D19" s="40">
        <v>8004</v>
      </c>
      <c r="E19" s="40">
        <v>7694.3469999999998</v>
      </c>
      <c r="F19" s="40">
        <v>8401</v>
      </c>
      <c r="G19" s="40">
        <v>8660</v>
      </c>
      <c r="I19" s="22"/>
    </row>
    <row r="20" spans="1:9" ht="12" x14ac:dyDescent="0.2">
      <c r="A20" s="3" t="s">
        <v>7</v>
      </c>
      <c r="B20" s="40">
        <v>3590</v>
      </c>
      <c r="C20" s="40">
        <v>3957</v>
      </c>
      <c r="D20" s="40">
        <v>3822</v>
      </c>
      <c r="E20" s="40">
        <v>4605.2889999999998</v>
      </c>
      <c r="F20" s="40">
        <v>7812</v>
      </c>
      <c r="G20" s="40">
        <v>7713</v>
      </c>
      <c r="I20" s="22"/>
    </row>
    <row r="21" spans="1:9" ht="12" x14ac:dyDescent="0.2">
      <c r="A21" s="3" t="s">
        <v>8</v>
      </c>
      <c r="B21" s="40">
        <v>29707</v>
      </c>
      <c r="C21" s="1">
        <v>21960</v>
      </c>
      <c r="D21" s="1">
        <v>31681</v>
      </c>
      <c r="E21" s="40">
        <v>20952.310000000001</v>
      </c>
      <c r="F21" s="40">
        <v>26223</v>
      </c>
      <c r="G21" s="40">
        <v>32567</v>
      </c>
      <c r="I21" s="22"/>
    </row>
    <row r="22" spans="1:9" ht="12" x14ac:dyDescent="0.2">
      <c r="A22" s="3"/>
      <c r="C22" s="39"/>
      <c r="D22" s="39"/>
    </row>
    <row r="23" spans="1:9" ht="12" x14ac:dyDescent="0.2">
      <c r="A23" s="6" t="s">
        <v>9</v>
      </c>
      <c r="B23" s="39">
        <v>921407</v>
      </c>
      <c r="C23" s="39">
        <v>947490</v>
      </c>
      <c r="D23" s="39">
        <v>983653</v>
      </c>
      <c r="E23" s="39">
        <v>1024138.137</v>
      </c>
      <c r="F23" s="39">
        <v>1031620</v>
      </c>
      <c r="G23" s="39">
        <v>1078789</v>
      </c>
      <c r="I23" s="86"/>
    </row>
    <row r="24" spans="1:9" ht="12" x14ac:dyDescent="0.2">
      <c r="A24" s="3" t="s">
        <v>2</v>
      </c>
      <c r="C24" s="40"/>
      <c r="D24" s="40"/>
    </row>
    <row r="25" spans="1:9" ht="12" x14ac:dyDescent="0.2">
      <c r="A25" s="3" t="s">
        <v>34</v>
      </c>
      <c r="B25" s="40">
        <v>54103</v>
      </c>
      <c r="C25" s="40">
        <v>53779</v>
      </c>
      <c r="D25" s="40">
        <v>56383</v>
      </c>
      <c r="E25" s="40">
        <v>60442.455999999998</v>
      </c>
      <c r="F25" s="40">
        <v>57941</v>
      </c>
      <c r="G25" s="40">
        <v>66759</v>
      </c>
      <c r="H25" s="22"/>
      <c r="I25" s="86"/>
    </row>
    <row r="26" spans="1:9" ht="12" x14ac:dyDescent="0.2">
      <c r="A26" s="3" t="s">
        <v>27</v>
      </c>
      <c r="B26" s="40">
        <v>469141</v>
      </c>
      <c r="C26" s="40">
        <v>488111</v>
      </c>
      <c r="D26" s="40">
        <v>498459</v>
      </c>
      <c r="E26" s="40">
        <v>516604.96799999999</v>
      </c>
      <c r="F26" s="40">
        <v>519464</v>
      </c>
      <c r="G26" s="40">
        <v>546374</v>
      </c>
      <c r="H26" s="22"/>
      <c r="I26" s="86"/>
    </row>
    <row r="27" spans="1:9" ht="12" x14ac:dyDescent="0.2">
      <c r="A27" s="3" t="s">
        <v>35</v>
      </c>
      <c r="B27" s="40">
        <v>62040</v>
      </c>
      <c r="C27" s="40">
        <v>60745</v>
      </c>
      <c r="D27" s="40">
        <v>59300</v>
      </c>
      <c r="E27" s="40">
        <v>58784.42</v>
      </c>
      <c r="F27" s="40">
        <v>56319</v>
      </c>
      <c r="G27" s="40">
        <v>58269</v>
      </c>
      <c r="H27" s="22"/>
      <c r="I27" s="86"/>
    </row>
    <row r="28" spans="1:9" ht="12" x14ac:dyDescent="0.2">
      <c r="A28" s="3" t="s">
        <v>25</v>
      </c>
      <c r="B28" s="40">
        <v>72834</v>
      </c>
      <c r="C28" s="40">
        <v>77332</v>
      </c>
      <c r="D28" s="40">
        <v>80067</v>
      </c>
      <c r="E28" s="40">
        <v>82452.709000000003</v>
      </c>
      <c r="F28" s="40">
        <v>98183</v>
      </c>
      <c r="G28" s="40">
        <v>89185</v>
      </c>
      <c r="H28" s="22"/>
      <c r="I28" s="86"/>
    </row>
    <row r="29" spans="1:9" ht="12" x14ac:dyDescent="0.2">
      <c r="A29" s="3" t="s">
        <v>67</v>
      </c>
      <c r="B29" s="40">
        <v>1294</v>
      </c>
      <c r="C29" s="40">
        <v>1077</v>
      </c>
      <c r="D29" s="40">
        <v>1185</v>
      </c>
      <c r="E29" s="40">
        <v>1816.3209999999999</v>
      </c>
      <c r="F29" s="40">
        <v>1395</v>
      </c>
      <c r="G29" s="40">
        <v>1385</v>
      </c>
      <c r="H29" s="56"/>
      <c r="I29" s="86"/>
    </row>
    <row r="30" spans="1:9" ht="12" x14ac:dyDescent="0.2">
      <c r="A30" s="3" t="s">
        <v>10</v>
      </c>
      <c r="B30" s="40">
        <v>56316</v>
      </c>
      <c r="C30" s="40">
        <v>59359</v>
      </c>
      <c r="D30" s="40">
        <v>66412</v>
      </c>
      <c r="E30" s="40">
        <v>75679.816000000006</v>
      </c>
      <c r="F30" s="40">
        <v>76366</v>
      </c>
      <c r="G30" s="40">
        <v>83982</v>
      </c>
      <c r="H30" s="26"/>
      <c r="I30" s="86"/>
    </row>
    <row r="31" spans="1:9" ht="12" x14ac:dyDescent="0.2">
      <c r="A31" s="3" t="s">
        <v>64</v>
      </c>
      <c r="B31" s="40">
        <v>12204</v>
      </c>
      <c r="C31" s="40">
        <v>13514</v>
      </c>
      <c r="D31" s="40">
        <v>17765</v>
      </c>
      <c r="E31" s="40">
        <v>18645.82</v>
      </c>
      <c r="F31" s="40">
        <v>14989</v>
      </c>
      <c r="G31" s="40">
        <v>18014</v>
      </c>
      <c r="H31" s="26"/>
      <c r="I31" s="86"/>
    </row>
    <row r="32" spans="1:9" ht="12" x14ac:dyDescent="0.2">
      <c r="A32" s="3" t="s">
        <v>65</v>
      </c>
      <c r="B32" s="40">
        <v>3604</v>
      </c>
      <c r="C32" s="40">
        <v>3834</v>
      </c>
      <c r="D32" s="40">
        <v>4166</v>
      </c>
      <c r="E32" s="40">
        <v>5446.17</v>
      </c>
      <c r="F32" s="40">
        <v>5792</v>
      </c>
      <c r="G32" s="40">
        <v>6493</v>
      </c>
      <c r="H32" s="26"/>
      <c r="I32" s="86"/>
    </row>
    <row r="33" spans="1:9" ht="12" x14ac:dyDescent="0.2">
      <c r="A33" s="3" t="s">
        <v>124</v>
      </c>
      <c r="B33" s="40">
        <v>28419</v>
      </c>
      <c r="C33" s="40">
        <v>28900</v>
      </c>
      <c r="D33" s="40">
        <v>30202</v>
      </c>
      <c r="E33" s="40">
        <v>30963.37</v>
      </c>
      <c r="F33" s="40">
        <v>31188</v>
      </c>
      <c r="G33" s="40">
        <v>33505</v>
      </c>
      <c r="H33" s="26"/>
      <c r="I33" s="86"/>
    </row>
    <row r="34" spans="1:9" ht="12" x14ac:dyDescent="0.2">
      <c r="A34" s="3" t="s">
        <v>68</v>
      </c>
      <c r="B34" s="40">
        <v>93705</v>
      </c>
      <c r="C34" s="40">
        <v>96850</v>
      </c>
      <c r="D34" s="40">
        <v>101616</v>
      </c>
      <c r="E34" s="40">
        <v>101845.291</v>
      </c>
      <c r="F34" s="40">
        <v>104820</v>
      </c>
      <c r="G34" s="40">
        <v>109644</v>
      </c>
      <c r="H34" s="26"/>
      <c r="I34" s="86"/>
    </row>
    <row r="35" spans="1:9" ht="12" x14ac:dyDescent="0.2">
      <c r="A35" s="3" t="s">
        <v>28</v>
      </c>
      <c r="B35" s="40">
        <v>67749</v>
      </c>
      <c r="C35" s="40">
        <v>63988</v>
      </c>
      <c r="D35" s="40">
        <v>68095</v>
      </c>
      <c r="E35" s="40">
        <v>71456.796000000002</v>
      </c>
      <c r="F35" s="40">
        <v>65163</v>
      </c>
      <c r="G35" s="40">
        <v>65178</v>
      </c>
      <c r="H35" s="26"/>
      <c r="I35" s="86"/>
    </row>
    <row r="36" spans="1:9" ht="12" x14ac:dyDescent="0.2">
      <c r="A36" s="3"/>
      <c r="C36" s="40"/>
      <c r="D36" s="40"/>
      <c r="H36" s="26"/>
    </row>
    <row r="37" spans="1:9" ht="12" x14ac:dyDescent="0.2">
      <c r="A37" s="3" t="s">
        <v>125</v>
      </c>
      <c r="B37" s="40">
        <v>10363</v>
      </c>
      <c r="C37" s="40">
        <v>9745</v>
      </c>
      <c r="D37" s="40">
        <v>6319</v>
      </c>
      <c r="E37" s="40">
        <v>5631.884</v>
      </c>
      <c r="F37" s="40">
        <v>5664</v>
      </c>
      <c r="G37" s="40">
        <v>6303</v>
      </c>
      <c r="I37" s="86"/>
    </row>
    <row r="38" spans="1:9" ht="12" x14ac:dyDescent="0.2">
      <c r="A38" s="3"/>
      <c r="B38" s="40"/>
      <c r="C38" s="40"/>
      <c r="D38" s="40"/>
      <c r="E38" s="40"/>
      <c r="F38" s="40"/>
      <c r="G38" s="40"/>
    </row>
    <row r="39" spans="1:9" ht="12" x14ac:dyDescent="0.2">
      <c r="A39" s="3" t="s">
        <v>40</v>
      </c>
      <c r="B39" s="40">
        <v>3298</v>
      </c>
      <c r="C39" s="40">
        <v>1794</v>
      </c>
      <c r="D39" s="40">
        <v>2045</v>
      </c>
      <c r="E39" s="40">
        <v>2744.16</v>
      </c>
      <c r="F39" s="40">
        <v>1695</v>
      </c>
      <c r="G39" s="40">
        <v>2416</v>
      </c>
      <c r="I39" s="86"/>
    </row>
    <row r="40" spans="1:9" ht="12" x14ac:dyDescent="0.2">
      <c r="A40" s="3"/>
      <c r="B40" s="40"/>
      <c r="C40" s="39"/>
      <c r="D40" s="39"/>
    </row>
    <row r="41" spans="1:9" ht="12" x14ac:dyDescent="0.2">
      <c r="A41" s="6" t="s">
        <v>138</v>
      </c>
      <c r="B41" s="39">
        <v>2521370</v>
      </c>
      <c r="C41" s="39">
        <v>2592140</v>
      </c>
      <c r="D41" s="39">
        <v>2700378</v>
      </c>
      <c r="E41" s="39">
        <v>2804570</v>
      </c>
      <c r="F41" s="39">
        <v>2885241</v>
      </c>
      <c r="G41" s="39">
        <v>3010335</v>
      </c>
      <c r="I41" s="86"/>
    </row>
    <row r="42" spans="1:9" ht="12.75" customHeight="1" x14ac:dyDescent="0.2">
      <c r="A42" s="3"/>
      <c r="B42" s="40"/>
      <c r="C42" s="40"/>
      <c r="D42" s="40"/>
    </row>
    <row r="43" spans="1:9" ht="12.75" customHeight="1" x14ac:dyDescent="0.2">
      <c r="A43" s="3" t="s">
        <v>11</v>
      </c>
      <c r="B43" s="40">
        <v>4903</v>
      </c>
      <c r="C43" s="40">
        <v>4699</v>
      </c>
      <c r="D43" s="40">
        <v>4783</v>
      </c>
      <c r="E43" s="40">
        <v>5692.6660000000002</v>
      </c>
      <c r="F43" s="40">
        <v>7183</v>
      </c>
      <c r="G43" s="40">
        <v>8084</v>
      </c>
      <c r="I43" s="86"/>
    </row>
    <row r="44" spans="1:9" ht="12.75" customHeight="1" x14ac:dyDescent="0.2">
      <c r="A44" s="3"/>
      <c r="B44" s="40"/>
      <c r="C44" s="72"/>
      <c r="D44" s="72"/>
    </row>
    <row r="45" spans="1:9" ht="12.75" customHeight="1" x14ac:dyDescent="0.2">
      <c r="A45" s="3" t="s">
        <v>148</v>
      </c>
      <c r="B45" s="72">
        <v>22944</v>
      </c>
      <c r="C45" s="40">
        <v>23508</v>
      </c>
      <c r="D45" s="40">
        <v>23600</v>
      </c>
      <c r="E45" s="40">
        <v>24659.7</v>
      </c>
      <c r="F45" s="40">
        <v>37430</v>
      </c>
      <c r="G45" s="40">
        <v>29130</v>
      </c>
      <c r="I45" s="86"/>
    </row>
    <row r="46" spans="1:9" ht="12.75" customHeight="1" x14ac:dyDescent="0.2">
      <c r="A46" s="3"/>
      <c r="B46" s="40"/>
      <c r="C46" s="39"/>
      <c r="D46" s="39"/>
    </row>
    <row r="47" spans="1:9" ht="12.75" customHeight="1" x14ac:dyDescent="0.2">
      <c r="A47" s="6" t="s">
        <v>126</v>
      </c>
      <c r="B47" s="39">
        <v>2549217</v>
      </c>
      <c r="C47" s="39">
        <v>2620347</v>
      </c>
      <c r="D47" s="39">
        <v>2728761</v>
      </c>
      <c r="E47" s="39">
        <v>2834922.7590000001</v>
      </c>
      <c r="F47" s="39">
        <v>2892424</v>
      </c>
      <c r="G47" s="39">
        <v>3018419</v>
      </c>
      <c r="I47" s="86"/>
    </row>
    <row r="48" spans="1:9" ht="12.75" customHeight="1" x14ac:dyDescent="0.2">
      <c r="A48" s="3"/>
      <c r="B48" s="40"/>
      <c r="C48" s="40"/>
      <c r="D48" s="40"/>
    </row>
    <row r="49" spans="1:7" ht="12.75" customHeight="1" x14ac:dyDescent="0.2">
      <c r="A49" s="3" t="s">
        <v>12</v>
      </c>
      <c r="B49" s="40">
        <v>251703</v>
      </c>
      <c r="C49" s="40">
        <v>259221</v>
      </c>
      <c r="D49" s="40">
        <v>269604</v>
      </c>
      <c r="E49" s="40">
        <v>289810.86</v>
      </c>
      <c r="F49" s="40">
        <v>294771</v>
      </c>
      <c r="G49" s="40">
        <v>304618</v>
      </c>
    </row>
    <row r="50" spans="1:7" ht="12.75" customHeight="1" x14ac:dyDescent="0.2">
      <c r="A50" s="3"/>
      <c r="B50" s="40"/>
      <c r="C50" s="39"/>
      <c r="D50" s="39"/>
      <c r="E50" s="40"/>
      <c r="F50" s="40"/>
      <c r="G50" s="40"/>
    </row>
    <row r="51" spans="1:7" ht="12.75" customHeight="1" x14ac:dyDescent="0.2">
      <c r="A51" s="6" t="s">
        <v>167</v>
      </c>
      <c r="B51" s="39">
        <v>2297514</v>
      </c>
      <c r="C51" s="39">
        <v>2361126</v>
      </c>
      <c r="D51" s="39">
        <v>2459157</v>
      </c>
      <c r="E51" s="39">
        <v>2545111.8990000002</v>
      </c>
      <c r="F51" s="39">
        <v>2597653</v>
      </c>
      <c r="G51" s="39">
        <v>2713802</v>
      </c>
    </row>
    <row r="52" spans="1:7" ht="12.75" customHeight="1" x14ac:dyDescent="0.2">
      <c r="A52" s="1" t="s">
        <v>149</v>
      </c>
    </row>
    <row r="53" spans="1:7" ht="12.75" customHeight="1" x14ac:dyDescent="0.2">
      <c r="A53" s="1" t="s">
        <v>168</v>
      </c>
    </row>
    <row r="54" spans="1:7" ht="12.75" customHeight="1" x14ac:dyDescent="0.2">
      <c r="A54" s="1" t="s">
        <v>150</v>
      </c>
    </row>
  </sheetData>
  <mergeCells count="9">
    <mergeCell ref="A1:G1"/>
    <mergeCell ref="A4:A7"/>
    <mergeCell ref="B4:B6"/>
    <mergeCell ref="C4:C6"/>
    <mergeCell ref="B7:G7"/>
    <mergeCell ref="D4:D6"/>
    <mergeCell ref="E4:E6"/>
    <mergeCell ref="F4:F6"/>
    <mergeCell ref="G4:G6"/>
  </mergeCells>
  <phoneticPr fontId="6" type="noConversion"/>
  <printOptions horizontalCentered="1"/>
  <pageMargins left="0.59055118110236227" right="0.59055118110236227" top="0.98425196850393704" bottom="0.98425196850393704" header="0.51181102362204722" footer="0.51181102362204722"/>
  <pageSetup paperSize="9" firstPageNumber="2" orientation="portrait" r:id="rId1"/>
  <headerFooter alignWithMargins="0">
    <oddHeader>&amp;C&amp;9-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0"/>
  <sheetViews>
    <sheetView zoomScaleNormal="100" workbookViewId="0">
      <selection activeCell="A2" sqref="A2"/>
    </sheetView>
  </sheetViews>
  <sheetFormatPr baseColWidth="10" defaultColWidth="11.42578125" defaultRowHeight="12" x14ac:dyDescent="0.2"/>
  <cols>
    <col min="1" max="1" width="1.85546875" style="15" customWidth="1"/>
    <col min="2" max="2" width="15.28515625" style="15" customWidth="1"/>
    <col min="3" max="4" width="8.7109375" style="15" customWidth="1"/>
    <col min="5" max="5" width="8.42578125" style="15" customWidth="1"/>
    <col min="6" max="6" width="8" style="15" customWidth="1"/>
    <col min="7" max="8" width="7.7109375" style="15" customWidth="1"/>
    <col min="9" max="9" width="8.42578125" style="15" customWidth="1"/>
    <col min="10" max="10" width="8.85546875" style="15" customWidth="1"/>
    <col min="11" max="11" width="10.28515625" style="15" customWidth="1"/>
    <col min="12" max="13" width="11.42578125" style="15"/>
    <col min="14" max="15" width="11.42578125" style="15" customWidth="1"/>
    <col min="16" max="16384" width="11.42578125" style="15"/>
  </cols>
  <sheetData>
    <row r="1" spans="1:21" ht="12.75" customHeight="1" x14ac:dyDescent="0.2">
      <c r="A1" s="104" t="s">
        <v>181</v>
      </c>
      <c r="B1" s="104"/>
      <c r="C1" s="104"/>
      <c r="D1" s="104"/>
      <c r="E1" s="104"/>
      <c r="F1" s="104"/>
      <c r="G1" s="104"/>
      <c r="H1" s="104"/>
      <c r="I1" s="104"/>
      <c r="J1" s="104"/>
    </row>
    <row r="2" spans="1:21" ht="12.75" customHeight="1" x14ac:dyDescent="0.2">
      <c r="B2" s="1"/>
      <c r="C2" s="1"/>
      <c r="D2" s="1"/>
      <c r="E2" s="1"/>
      <c r="F2" s="1"/>
      <c r="G2" s="1"/>
      <c r="H2" s="1"/>
      <c r="I2" s="1"/>
      <c r="J2" s="1"/>
      <c r="K2" s="1"/>
    </row>
    <row r="3" spans="1:21" ht="12.75" customHeight="1" x14ac:dyDescent="0.2">
      <c r="B3" s="1"/>
      <c r="C3" s="1"/>
      <c r="D3" s="1"/>
      <c r="E3" s="1"/>
      <c r="F3" s="1"/>
      <c r="G3" s="1"/>
      <c r="H3" s="1"/>
      <c r="I3" s="1"/>
      <c r="J3" s="1"/>
      <c r="K3" s="1"/>
    </row>
    <row r="4" spans="1:21" ht="12.75" customHeight="1" x14ac:dyDescent="0.2">
      <c r="A4" s="128" t="s">
        <v>0</v>
      </c>
      <c r="B4" s="105"/>
      <c r="C4" s="118" t="s">
        <v>41</v>
      </c>
      <c r="D4" s="130" t="s">
        <v>13</v>
      </c>
      <c r="E4" s="131"/>
      <c r="F4" s="131"/>
      <c r="G4" s="131"/>
      <c r="H4" s="131"/>
      <c r="I4" s="108" t="s">
        <v>15</v>
      </c>
      <c r="J4" s="115" t="s">
        <v>107</v>
      </c>
      <c r="K4" s="115" t="s">
        <v>151</v>
      </c>
    </row>
    <row r="5" spans="1:21" ht="12.75" customHeight="1" x14ac:dyDescent="0.2">
      <c r="A5" s="129"/>
      <c r="B5" s="106"/>
      <c r="C5" s="126"/>
      <c r="D5" s="123" t="s">
        <v>14</v>
      </c>
      <c r="E5" s="124"/>
      <c r="F5" s="124"/>
      <c r="G5" s="125"/>
      <c r="H5" s="118" t="s">
        <v>116</v>
      </c>
      <c r="I5" s="121"/>
      <c r="J5" s="116"/>
      <c r="K5" s="116"/>
    </row>
    <row r="6" spans="1:21" ht="12.75" customHeight="1" x14ac:dyDescent="0.2">
      <c r="A6" s="129"/>
      <c r="B6" s="106"/>
      <c r="C6" s="126"/>
      <c r="D6" s="118" t="s">
        <v>86</v>
      </c>
      <c r="E6" s="118" t="s">
        <v>87</v>
      </c>
      <c r="F6" s="118" t="s">
        <v>118</v>
      </c>
      <c r="G6" s="118" t="s">
        <v>40</v>
      </c>
      <c r="H6" s="119"/>
      <c r="I6" s="121"/>
      <c r="J6" s="116"/>
      <c r="K6" s="116"/>
    </row>
    <row r="7" spans="1:21" ht="12.75" customHeight="1" x14ac:dyDescent="0.2">
      <c r="A7" s="129"/>
      <c r="B7" s="106"/>
      <c r="C7" s="126"/>
      <c r="D7" s="119"/>
      <c r="E7" s="119"/>
      <c r="F7" s="119"/>
      <c r="G7" s="119"/>
      <c r="H7" s="119"/>
      <c r="I7" s="121"/>
      <c r="J7" s="116"/>
      <c r="K7" s="116"/>
    </row>
    <row r="8" spans="1:21" ht="12.75" customHeight="1" x14ac:dyDescent="0.2">
      <c r="A8" s="129"/>
      <c r="B8" s="106"/>
      <c r="C8" s="126"/>
      <c r="D8" s="119"/>
      <c r="E8" s="119"/>
      <c r="F8" s="119"/>
      <c r="G8" s="119"/>
      <c r="H8" s="119"/>
      <c r="I8" s="121"/>
      <c r="J8" s="116"/>
      <c r="K8" s="116"/>
    </row>
    <row r="9" spans="1:21" ht="12.75" customHeight="1" x14ac:dyDescent="0.2">
      <c r="A9" s="129"/>
      <c r="B9" s="106"/>
      <c r="C9" s="126"/>
      <c r="D9" s="119"/>
      <c r="E9" s="119"/>
      <c r="F9" s="119"/>
      <c r="G9" s="119"/>
      <c r="H9" s="119"/>
      <c r="I9" s="121"/>
      <c r="J9" s="116"/>
      <c r="K9" s="116"/>
    </row>
    <row r="10" spans="1:21" ht="12.75" customHeight="1" x14ac:dyDescent="0.2">
      <c r="A10" s="112"/>
      <c r="B10" s="107"/>
      <c r="C10" s="127"/>
      <c r="D10" s="120"/>
      <c r="E10" s="120"/>
      <c r="F10" s="120"/>
      <c r="G10" s="120"/>
      <c r="H10" s="120"/>
      <c r="I10" s="122"/>
      <c r="J10" s="117"/>
      <c r="K10" s="117"/>
    </row>
    <row r="11" spans="1:21" ht="12.75" customHeight="1" x14ac:dyDescent="0.2">
      <c r="B11" s="8"/>
      <c r="C11" s="8"/>
      <c r="D11" s="8"/>
      <c r="E11" s="8"/>
      <c r="F11" s="9"/>
      <c r="G11" s="9"/>
      <c r="H11" s="9"/>
      <c r="I11" s="8"/>
      <c r="J11" s="8"/>
      <c r="K11" s="8"/>
    </row>
    <row r="12" spans="1:21" ht="12.75" customHeight="1" x14ac:dyDescent="0.2">
      <c r="B12" s="132" t="s">
        <v>142</v>
      </c>
      <c r="C12" s="132"/>
      <c r="D12" s="132"/>
      <c r="E12" s="132"/>
      <c r="F12" s="132"/>
      <c r="G12" s="132"/>
      <c r="H12" s="132"/>
      <c r="I12" s="132"/>
      <c r="J12" s="132"/>
    </row>
    <row r="13" spans="1:21" ht="12.75" customHeight="1" x14ac:dyDescent="0.2">
      <c r="B13" s="1"/>
      <c r="C13" s="1"/>
      <c r="D13" s="1"/>
      <c r="E13" s="1"/>
      <c r="F13" s="1"/>
      <c r="G13" s="1"/>
      <c r="H13" s="1"/>
      <c r="I13" s="1"/>
      <c r="J13" s="1"/>
      <c r="K13" s="1"/>
    </row>
    <row r="14" spans="1:21" ht="12.75" customHeight="1" x14ac:dyDescent="0.2">
      <c r="A14" s="10" t="s">
        <v>16</v>
      </c>
      <c r="B14" s="59"/>
      <c r="C14" s="27"/>
      <c r="D14" s="27"/>
      <c r="E14" s="27"/>
      <c r="F14" s="27"/>
      <c r="G14" s="27"/>
      <c r="H14" s="27"/>
      <c r="I14" s="27"/>
      <c r="J14" s="1"/>
      <c r="K14" s="1"/>
      <c r="M14" s="83"/>
      <c r="N14" s="83"/>
      <c r="O14" s="83"/>
      <c r="S14" s="83"/>
      <c r="T14" s="83"/>
      <c r="U14" s="83"/>
    </row>
    <row r="15" spans="1:21" ht="12.75" customHeight="1" x14ac:dyDescent="0.2">
      <c r="B15" s="10" t="s">
        <v>92</v>
      </c>
      <c r="C15" s="27"/>
      <c r="D15" s="27"/>
      <c r="E15" s="27"/>
      <c r="F15" s="27"/>
      <c r="G15" s="27"/>
      <c r="H15" s="27"/>
      <c r="I15" s="27"/>
      <c r="J15" s="1"/>
      <c r="K15" s="1"/>
      <c r="M15" s="83"/>
      <c r="N15" s="83"/>
      <c r="O15" s="83"/>
      <c r="S15" s="83"/>
      <c r="T15" s="83"/>
      <c r="U15" s="83"/>
    </row>
    <row r="16" spans="1:21" ht="12.75" customHeight="1" x14ac:dyDescent="0.2">
      <c r="B16" s="10" t="s">
        <v>93</v>
      </c>
      <c r="C16" s="27">
        <v>98286.368000000002</v>
      </c>
      <c r="D16" s="27">
        <v>64806.326000000001</v>
      </c>
      <c r="E16" s="27">
        <v>32439.221000000001</v>
      </c>
      <c r="F16" s="27">
        <v>961.32100000000003</v>
      </c>
      <c r="G16" s="27">
        <v>79.5</v>
      </c>
      <c r="H16" s="27">
        <v>0</v>
      </c>
      <c r="I16" s="70">
        <v>2566.0039999999999</v>
      </c>
      <c r="J16" s="27">
        <v>95720.364000000001</v>
      </c>
      <c r="K16" s="27">
        <v>474.39299999999997</v>
      </c>
      <c r="M16" s="83"/>
      <c r="N16" s="83"/>
      <c r="O16" s="83"/>
      <c r="R16" s="83"/>
      <c r="S16" s="83"/>
      <c r="T16" s="83"/>
      <c r="U16" s="83"/>
    </row>
    <row r="17" spans="1:23" ht="12.75" customHeight="1" x14ac:dyDescent="0.2">
      <c r="B17" s="10" t="s">
        <v>145</v>
      </c>
      <c r="C17" s="27">
        <v>212214.644</v>
      </c>
      <c r="D17" s="27">
        <v>129312.901</v>
      </c>
      <c r="E17" s="27">
        <v>82170.100999999995</v>
      </c>
      <c r="F17" s="27">
        <v>193.381</v>
      </c>
      <c r="G17" s="27">
        <v>96.137</v>
      </c>
      <c r="H17" s="27">
        <v>442.12400000000002</v>
      </c>
      <c r="I17" s="70">
        <v>6574.8540000000003</v>
      </c>
      <c r="J17" s="27">
        <v>205639.79</v>
      </c>
      <c r="K17" s="27">
        <v>2668.491</v>
      </c>
      <c r="M17" s="83"/>
      <c r="N17" s="83"/>
      <c r="O17" s="84"/>
      <c r="P17" s="84"/>
      <c r="Q17" s="84"/>
      <c r="R17" s="83"/>
      <c r="S17" s="83"/>
      <c r="T17" s="83"/>
      <c r="U17" s="83"/>
      <c r="W17" s="84"/>
    </row>
    <row r="18" spans="1:23" ht="12.75" customHeight="1" x14ac:dyDescent="0.2">
      <c r="B18" s="10" t="s">
        <v>146</v>
      </c>
      <c r="C18" s="27">
        <v>476806.99699999997</v>
      </c>
      <c r="D18" s="27">
        <v>301035.04599999997</v>
      </c>
      <c r="E18" s="27">
        <v>171848.13500000001</v>
      </c>
      <c r="F18" s="27">
        <v>1240.5840000000001</v>
      </c>
      <c r="G18" s="27">
        <v>509.71899999999999</v>
      </c>
      <c r="H18" s="27">
        <v>2173.5129999999999</v>
      </c>
      <c r="I18" s="70">
        <v>17607.555</v>
      </c>
      <c r="J18" s="27">
        <v>459199.44199999998</v>
      </c>
      <c r="K18" s="27">
        <v>5261.125</v>
      </c>
      <c r="M18" s="83"/>
      <c r="N18" s="83"/>
      <c r="O18" s="84"/>
      <c r="P18" s="84"/>
      <c r="Q18" s="84"/>
      <c r="R18" s="83"/>
      <c r="S18" s="83"/>
      <c r="T18" s="83"/>
      <c r="U18" s="84"/>
      <c r="V18" s="84"/>
      <c r="W18" s="84"/>
    </row>
    <row r="19" spans="1:23" ht="12.75" customHeight="1" x14ac:dyDescent="0.2">
      <c r="B19" s="10" t="s">
        <v>94</v>
      </c>
      <c r="C19" s="27">
        <v>376482.978</v>
      </c>
      <c r="D19" s="27">
        <v>239022.05</v>
      </c>
      <c r="E19" s="27">
        <v>135551.35699999999</v>
      </c>
      <c r="F19" s="27">
        <v>844.42100000000005</v>
      </c>
      <c r="G19" s="27">
        <v>84.234999999999999</v>
      </c>
      <c r="H19" s="27">
        <v>980.91499999999996</v>
      </c>
      <c r="I19" s="70">
        <v>19667.792000000001</v>
      </c>
      <c r="J19" s="27">
        <v>356815.18599999999</v>
      </c>
      <c r="K19" s="27">
        <v>3380.7649999999999</v>
      </c>
      <c r="L19"/>
      <c r="M19" s="92"/>
      <c r="N19" s="92"/>
      <c r="O19" s="92"/>
      <c r="P19" s="92"/>
      <c r="Q19"/>
      <c r="R19"/>
      <c r="S19" s="92"/>
      <c r="T19" s="92"/>
      <c r="U19" s="85"/>
      <c r="V19" s="84"/>
      <c r="W19" s="84"/>
    </row>
    <row r="20" spans="1:23" ht="12.75" customHeight="1" x14ac:dyDescent="0.2">
      <c r="B20" s="10" t="s">
        <v>139</v>
      </c>
      <c r="C20" s="27">
        <v>599062.56999999995</v>
      </c>
      <c r="D20" s="27">
        <v>391040.54700000002</v>
      </c>
      <c r="E20" s="27">
        <v>203850.29</v>
      </c>
      <c r="F20" s="27">
        <v>1177.2239999999999</v>
      </c>
      <c r="G20" s="27">
        <v>383.9</v>
      </c>
      <c r="H20" s="27">
        <v>2610.6089999999999</v>
      </c>
      <c r="I20" s="70">
        <v>27704.774000000001</v>
      </c>
      <c r="J20" s="27">
        <v>571357.79599999997</v>
      </c>
      <c r="K20" s="27">
        <v>6047.3029999999999</v>
      </c>
      <c r="L20"/>
      <c r="M20" s="92"/>
      <c r="N20" s="92"/>
      <c r="O20" s="85"/>
      <c r="P20" s="85"/>
      <c r="Q20" s="85"/>
      <c r="R20" s="92"/>
      <c r="S20" s="92"/>
      <c r="T20" s="85"/>
      <c r="U20" s="85"/>
      <c r="V20" s="84"/>
      <c r="W20" s="84"/>
    </row>
    <row r="21" spans="1:23" ht="12.75" customHeight="1" x14ac:dyDescent="0.2">
      <c r="B21" s="10" t="s">
        <v>95</v>
      </c>
      <c r="C21" s="27">
        <v>1255565.852</v>
      </c>
      <c r="D21" s="27">
        <v>797610.66099999996</v>
      </c>
      <c r="E21" s="27">
        <v>452930.21100000001</v>
      </c>
      <c r="F21" s="27">
        <v>1885.5709999999999</v>
      </c>
      <c r="G21" s="27">
        <v>1262.577</v>
      </c>
      <c r="H21" s="27">
        <v>1876.8320000000001</v>
      </c>
      <c r="I21" s="70">
        <v>230496.652</v>
      </c>
      <c r="J21" s="27">
        <v>1025069.2</v>
      </c>
      <c r="K21" s="27">
        <v>11298.23</v>
      </c>
      <c r="O21" s="84"/>
      <c r="P21" s="84"/>
      <c r="Q21" s="84"/>
      <c r="R21" s="84"/>
      <c r="T21" s="84"/>
      <c r="U21" s="84"/>
      <c r="V21" s="84"/>
      <c r="W21" s="84"/>
    </row>
    <row r="22" spans="1:23" ht="12.75" customHeight="1" x14ac:dyDescent="0.2">
      <c r="A22" s="6" t="s">
        <v>17</v>
      </c>
      <c r="B22" s="59"/>
      <c r="C22" s="28">
        <v>3018419.409</v>
      </c>
      <c r="D22" s="28">
        <v>1922827.531</v>
      </c>
      <c r="E22" s="28">
        <v>1078789.3149999999</v>
      </c>
      <c r="F22" s="28">
        <v>6302.5020000000004</v>
      </c>
      <c r="G22" s="28">
        <v>2416.0680000000002</v>
      </c>
      <c r="H22" s="28">
        <v>8083.9930000000004</v>
      </c>
      <c r="I22" s="28">
        <v>304617.63099999999</v>
      </c>
      <c r="J22" s="28">
        <v>2713801.7779999999</v>
      </c>
      <c r="K22" s="28">
        <v>29130.307000000001</v>
      </c>
      <c r="O22" s="84"/>
      <c r="P22" s="84"/>
      <c r="Q22" s="84"/>
      <c r="R22" s="84"/>
      <c r="U22" s="84"/>
      <c r="V22" s="84"/>
      <c r="W22" s="84"/>
    </row>
    <row r="23" spans="1:23" ht="12.75" customHeight="1" x14ac:dyDescent="0.2">
      <c r="B23" s="3" t="s">
        <v>96</v>
      </c>
      <c r="O23" s="84"/>
      <c r="P23" s="84"/>
      <c r="Q23" s="84"/>
      <c r="R23" s="83"/>
      <c r="S23" s="84"/>
      <c r="T23" s="84"/>
      <c r="U23" s="84"/>
      <c r="V23" s="84"/>
      <c r="W23" s="84"/>
    </row>
    <row r="24" spans="1:23" ht="12.75" customHeight="1" x14ac:dyDescent="0.2">
      <c r="B24" s="3" t="s">
        <v>114</v>
      </c>
      <c r="D24" s="27"/>
      <c r="E24" s="27"/>
      <c r="F24" s="27"/>
      <c r="G24" s="27"/>
      <c r="H24" s="27"/>
      <c r="I24" s="27"/>
      <c r="J24" s="27"/>
      <c r="K24" s="27"/>
      <c r="O24" s="84"/>
      <c r="P24" s="84"/>
      <c r="Q24" s="84"/>
      <c r="R24" s="84"/>
      <c r="S24" s="84"/>
      <c r="T24" s="84"/>
      <c r="U24" s="84"/>
      <c r="V24" s="84"/>
      <c r="W24" s="84"/>
    </row>
    <row r="25" spans="1:23" ht="12.75" customHeight="1" x14ac:dyDescent="0.2">
      <c r="B25" s="3" t="s">
        <v>113</v>
      </c>
      <c r="C25" s="27">
        <v>2864370.11</v>
      </c>
      <c r="D25" s="27">
        <v>1806093.433</v>
      </c>
      <c r="E25" s="27">
        <v>1042568.709</v>
      </c>
      <c r="F25" s="27">
        <v>6090.2359999999999</v>
      </c>
      <c r="G25" s="27">
        <v>2338.2710000000002</v>
      </c>
      <c r="H25" s="27">
        <v>7279.4610000000002</v>
      </c>
      <c r="I25" s="27">
        <v>300204.16200000001</v>
      </c>
      <c r="J25" s="27">
        <v>2564165.9479999999</v>
      </c>
      <c r="K25" s="27">
        <v>28109.361000000001</v>
      </c>
      <c r="O25" s="84"/>
      <c r="P25" s="84"/>
      <c r="Q25" s="84"/>
      <c r="V25" s="84"/>
      <c r="W25" s="84"/>
    </row>
    <row r="26" spans="1:23" ht="12.75" customHeight="1" x14ac:dyDescent="0.2">
      <c r="B26" s="3" t="s">
        <v>115</v>
      </c>
      <c r="M26" s="83"/>
      <c r="N26" s="83"/>
      <c r="O26" s="83"/>
      <c r="P26" s="83"/>
      <c r="Q26" s="83"/>
      <c r="R26" s="83"/>
      <c r="S26" s="83"/>
      <c r="T26" s="83"/>
      <c r="U26" s="83"/>
    </row>
    <row r="27" spans="1:23" ht="12.75" customHeight="1" x14ac:dyDescent="0.2">
      <c r="B27" s="3" t="s">
        <v>113</v>
      </c>
      <c r="C27" s="27">
        <v>154049.299</v>
      </c>
      <c r="D27" s="27">
        <v>116734.098</v>
      </c>
      <c r="E27" s="27">
        <v>36220.606</v>
      </c>
      <c r="F27" s="27">
        <v>212.26599999999999</v>
      </c>
      <c r="G27" s="27">
        <v>77.796999999999997</v>
      </c>
      <c r="H27" s="27">
        <v>804.53200000000004</v>
      </c>
      <c r="I27" s="27">
        <v>4413.4690000000001</v>
      </c>
      <c r="J27" s="27">
        <v>149635.82999999999</v>
      </c>
      <c r="K27" s="27">
        <v>1020.946</v>
      </c>
      <c r="M27" s="83"/>
      <c r="N27" s="83"/>
      <c r="O27" s="83"/>
      <c r="S27" s="83"/>
      <c r="T27" s="83"/>
    </row>
    <row r="28" spans="1:23" ht="12.75" customHeight="1" x14ac:dyDescent="0.2">
      <c r="B28" s="1"/>
      <c r="C28" s="1"/>
      <c r="D28" s="1"/>
      <c r="E28" s="1"/>
      <c r="F28" s="1"/>
      <c r="G28" s="1"/>
      <c r="H28" s="1"/>
      <c r="I28" s="1"/>
      <c r="J28" s="27"/>
      <c r="K28" s="27"/>
      <c r="M28" s="83"/>
      <c r="N28" s="83"/>
      <c r="O28" s="83"/>
      <c r="P28" s="83"/>
      <c r="Q28" s="83"/>
      <c r="R28" s="83"/>
      <c r="S28" s="83"/>
      <c r="T28" s="83"/>
      <c r="U28" s="83"/>
    </row>
    <row r="29" spans="1:23" ht="12.75" customHeight="1" x14ac:dyDescent="0.2">
      <c r="B29" s="104" t="s">
        <v>42</v>
      </c>
      <c r="C29" s="104"/>
      <c r="D29" s="104"/>
      <c r="E29" s="104"/>
      <c r="F29" s="104"/>
      <c r="G29" s="104"/>
      <c r="H29" s="104"/>
      <c r="I29" s="104"/>
      <c r="J29" s="104"/>
    </row>
    <row r="30" spans="1:23" ht="12.75" customHeight="1" x14ac:dyDescent="0.2">
      <c r="B30" s="1"/>
      <c r="C30" s="1"/>
      <c r="D30" s="1"/>
      <c r="E30" s="1"/>
      <c r="F30" s="1"/>
      <c r="G30" s="1"/>
      <c r="H30" s="1"/>
      <c r="I30" s="1"/>
      <c r="J30" s="1"/>
      <c r="K30" s="1"/>
    </row>
    <row r="31" spans="1:23" ht="12.75" customHeight="1" x14ac:dyDescent="0.2">
      <c r="A31" s="10" t="s">
        <v>16</v>
      </c>
      <c r="B31" s="59"/>
      <c r="C31" s="27"/>
      <c r="D31" s="27"/>
      <c r="E31" s="27"/>
      <c r="F31" s="27"/>
      <c r="G31" s="27"/>
      <c r="H31" s="27"/>
      <c r="I31" s="27"/>
      <c r="J31" s="27"/>
      <c r="K31" s="27"/>
    </row>
    <row r="32" spans="1:23" ht="12.75" customHeight="1" x14ac:dyDescent="0.2">
      <c r="B32" s="10" t="s">
        <v>92</v>
      </c>
      <c r="C32" s="27"/>
      <c r="D32" s="27"/>
      <c r="E32" s="27"/>
      <c r="F32" s="27"/>
      <c r="G32" s="27"/>
      <c r="H32" s="27"/>
      <c r="I32" s="27"/>
      <c r="J32" s="27"/>
      <c r="K32" s="27"/>
    </row>
    <row r="33" spans="1:11" ht="12.75" customHeight="1" x14ac:dyDescent="0.2">
      <c r="B33" s="10" t="s">
        <v>93</v>
      </c>
      <c r="C33" s="15">
        <f>C16/($C$16/100)</f>
        <v>100</v>
      </c>
      <c r="D33" s="98">
        <f t="shared" ref="D33:J33" si="0">D16/($C$16/100)</f>
        <v>65.936230342747024</v>
      </c>
      <c r="E33" s="98">
        <f t="shared" si="0"/>
        <v>33.004801845969119</v>
      </c>
      <c r="F33" s="98">
        <f t="shared" si="0"/>
        <v>0.97808172136343463</v>
      </c>
      <c r="G33" s="98">
        <f t="shared" si="0"/>
        <v>8.0886089920425175E-2</v>
      </c>
      <c r="H33" s="98">
        <f t="shared" si="0"/>
        <v>0</v>
      </c>
      <c r="I33" s="98">
        <f t="shared" si="0"/>
        <v>2.6107425192474301</v>
      </c>
      <c r="J33" s="98">
        <f t="shared" si="0"/>
        <v>97.389257480752562</v>
      </c>
      <c r="K33" s="93" t="s">
        <v>152</v>
      </c>
    </row>
    <row r="34" spans="1:11" ht="12.75" customHeight="1" x14ac:dyDescent="0.2">
      <c r="B34" s="10" t="s">
        <v>145</v>
      </c>
      <c r="C34" s="15">
        <f>C17/($C$17/100)</f>
        <v>100</v>
      </c>
      <c r="D34" s="98">
        <f t="shared" ref="D34:J34" si="1">D17/($C$17/100)</f>
        <v>60.934956496216159</v>
      </c>
      <c r="E34" s="98">
        <f t="shared" si="1"/>
        <v>38.720278417732565</v>
      </c>
      <c r="F34" s="98">
        <f t="shared" si="1"/>
        <v>9.112519115316095E-2</v>
      </c>
      <c r="G34" s="98">
        <f t="shared" si="1"/>
        <v>4.5301774744630721E-2</v>
      </c>
      <c r="H34" s="98">
        <f t="shared" si="1"/>
        <v>0.20833812015348008</v>
      </c>
      <c r="I34" s="98">
        <f t="shared" si="1"/>
        <v>3.0982093771059458</v>
      </c>
      <c r="J34" s="98">
        <f t="shared" si="1"/>
        <v>96.901790622894055</v>
      </c>
      <c r="K34" s="93" t="s">
        <v>152</v>
      </c>
    </row>
    <row r="35" spans="1:11" ht="12.75" customHeight="1" x14ac:dyDescent="0.2">
      <c r="B35" s="10" t="s">
        <v>146</v>
      </c>
      <c r="C35" s="15">
        <f>C18/($C$18/100)</f>
        <v>100</v>
      </c>
      <c r="D35" s="98">
        <f t="shared" ref="D35:J35" si="2">D18/($C$18/100)</f>
        <v>63.135618372647329</v>
      </c>
      <c r="E35" s="98">
        <f t="shared" si="2"/>
        <v>36.041445717290934</v>
      </c>
      <c r="F35" s="98">
        <f t="shared" si="2"/>
        <v>0.26018577911095547</v>
      </c>
      <c r="G35" s="98">
        <f t="shared" si="2"/>
        <v>0.1069025838981134</v>
      </c>
      <c r="H35" s="98">
        <f t="shared" si="2"/>
        <v>0.4558475470526705</v>
      </c>
      <c r="I35" s="98">
        <f t="shared" si="2"/>
        <v>3.692805497986432</v>
      </c>
      <c r="J35" s="98">
        <f t="shared" si="2"/>
        <v>96.307194502013573</v>
      </c>
      <c r="K35" s="93" t="s">
        <v>152</v>
      </c>
    </row>
    <row r="36" spans="1:11" ht="12.75" customHeight="1" x14ac:dyDescent="0.2">
      <c r="B36" s="10" t="s">
        <v>94</v>
      </c>
      <c r="C36" s="15">
        <f>C19/($C$19/100)</f>
        <v>100</v>
      </c>
      <c r="D36" s="98">
        <f t="shared" ref="D36:J36" si="3">D19/($C$19/100)</f>
        <v>63.488142616636438</v>
      </c>
      <c r="E36" s="98">
        <f t="shared" si="3"/>
        <v>36.004644279030323</v>
      </c>
      <c r="F36" s="98">
        <f t="shared" si="3"/>
        <v>0.22429194660694593</v>
      </c>
      <c r="G36" s="98">
        <f t="shared" si="3"/>
        <v>2.2374185533562158E-2</v>
      </c>
      <c r="H36" s="98">
        <f t="shared" si="3"/>
        <v>0.26054697219272421</v>
      </c>
      <c r="I36" s="98">
        <f t="shared" si="3"/>
        <v>5.2240853237194704</v>
      </c>
      <c r="J36" s="98">
        <f t="shared" si="3"/>
        <v>94.775914676280522</v>
      </c>
      <c r="K36" s="93" t="s">
        <v>152</v>
      </c>
    </row>
    <row r="37" spans="1:11" ht="12.75" customHeight="1" x14ac:dyDescent="0.2">
      <c r="B37" s="10" t="s">
        <v>139</v>
      </c>
      <c r="C37" s="15">
        <f>C20/($C$20/100)</f>
        <v>100</v>
      </c>
      <c r="D37" s="98">
        <f t="shared" ref="D37:J37" si="4">D20/($C$20/100)</f>
        <v>65.275409712210873</v>
      </c>
      <c r="E37" s="98">
        <f t="shared" si="4"/>
        <v>34.028213446885857</v>
      </c>
      <c r="F37" s="98">
        <f t="shared" si="4"/>
        <v>0.19651102555113734</v>
      </c>
      <c r="G37" s="98">
        <f t="shared" si="4"/>
        <v>6.408345625733218E-2</v>
      </c>
      <c r="H37" s="98">
        <f t="shared" si="4"/>
        <v>0.43578235909481045</v>
      </c>
      <c r="I37" s="98">
        <f t="shared" si="4"/>
        <v>4.6246878685810735</v>
      </c>
      <c r="J37" s="98">
        <f t="shared" si="4"/>
        <v>95.375312131418923</v>
      </c>
      <c r="K37" s="93" t="s">
        <v>152</v>
      </c>
    </row>
    <row r="38" spans="1:11" ht="12.75" customHeight="1" x14ac:dyDescent="0.2">
      <c r="B38" s="10" t="s">
        <v>95</v>
      </c>
      <c r="C38" s="15">
        <f>C21/($C$21/100)</f>
        <v>100</v>
      </c>
      <c r="D38" s="98">
        <f t="shared" ref="D38:J38" si="5">D21/($C$21/100)</f>
        <v>63.525991864901407</v>
      </c>
      <c r="E38" s="98">
        <f t="shared" si="5"/>
        <v>36.073791771138424</v>
      </c>
      <c r="F38" s="98">
        <f t="shared" si="5"/>
        <v>0.15017698968130269</v>
      </c>
      <c r="G38" s="98">
        <f t="shared" si="5"/>
        <v>0.1005584054383792</v>
      </c>
      <c r="H38" s="98">
        <f t="shared" si="5"/>
        <v>0.14948096884049378</v>
      </c>
      <c r="I38" s="98">
        <f t="shared" si="5"/>
        <v>18.35798987626497</v>
      </c>
      <c r="J38" s="98">
        <f t="shared" si="5"/>
        <v>81.642010123735034</v>
      </c>
      <c r="K38" s="93" t="s">
        <v>152</v>
      </c>
    </row>
    <row r="39" spans="1:11" s="5" customFormat="1" ht="12.75" customHeight="1" x14ac:dyDescent="0.2">
      <c r="A39" s="6" t="s">
        <v>17</v>
      </c>
      <c r="B39" s="17"/>
      <c r="C39" s="5">
        <f>C22/($C$22/100)</f>
        <v>100</v>
      </c>
      <c r="D39" s="42">
        <f t="shared" ref="D39:I39" si="6">D22/($C$22/100)</f>
        <v>63.703126386834064</v>
      </c>
      <c r="E39" s="42">
        <f t="shared" si="6"/>
        <v>35.740206009257079</v>
      </c>
      <c r="F39" s="42">
        <f t="shared" si="6"/>
        <v>0.20880140053459351</v>
      </c>
      <c r="G39" s="42">
        <f t="shared" si="6"/>
        <v>8.0044144720115007E-2</v>
      </c>
      <c r="H39" s="42">
        <f t="shared" si="6"/>
        <v>0.26782205865414244</v>
      </c>
      <c r="I39" s="42">
        <f t="shared" si="6"/>
        <v>10.091958396892219</v>
      </c>
      <c r="J39" s="42">
        <f>J22/($C$22/100)</f>
        <v>89.908041603107776</v>
      </c>
      <c r="K39" s="94" t="s">
        <v>152</v>
      </c>
    </row>
    <row r="40" spans="1:11" ht="12.75" customHeight="1" x14ac:dyDescent="0.2">
      <c r="B40" s="3" t="s">
        <v>96</v>
      </c>
      <c r="C40" s="5"/>
      <c r="D40" s="41"/>
      <c r="E40" s="41"/>
      <c r="F40" s="41"/>
      <c r="G40" s="41"/>
      <c r="H40" s="41"/>
      <c r="I40" s="41"/>
      <c r="J40" s="41"/>
      <c r="K40" s="41"/>
    </row>
    <row r="41" spans="1:11" ht="12.75" customHeight="1" x14ac:dyDescent="0.2">
      <c r="B41" s="3" t="s">
        <v>114</v>
      </c>
      <c r="C41" s="5"/>
      <c r="D41" s="98"/>
      <c r="E41" s="98"/>
      <c r="F41" s="98"/>
      <c r="G41" s="98"/>
      <c r="H41" s="98"/>
      <c r="I41" s="98"/>
      <c r="J41" s="98"/>
    </row>
    <row r="42" spans="1:11" ht="12.75" customHeight="1" x14ac:dyDescent="0.2">
      <c r="B42" s="3" t="s">
        <v>113</v>
      </c>
      <c r="C42" s="1">
        <f>C25/($C$25/100)</f>
        <v>100</v>
      </c>
      <c r="D42" s="41">
        <f t="shared" ref="D42:J42" si="7">D25/($C$25/100)</f>
        <v>63.053773208099848</v>
      </c>
      <c r="E42" s="41">
        <f t="shared" si="7"/>
        <v>36.397835089823644</v>
      </c>
      <c r="F42" s="41">
        <f t="shared" si="7"/>
        <v>0.2126204284403736</v>
      </c>
      <c r="G42" s="41">
        <f t="shared" si="7"/>
        <v>8.1632991205874583E-2</v>
      </c>
      <c r="H42" s="41">
        <f t="shared" si="7"/>
        <v>0.25413828243026876</v>
      </c>
      <c r="I42" s="41">
        <f t="shared" si="7"/>
        <v>10.480634501523967</v>
      </c>
      <c r="J42" s="41">
        <f t="shared" si="7"/>
        <v>89.519365498476034</v>
      </c>
      <c r="K42" s="93" t="s">
        <v>152</v>
      </c>
    </row>
    <row r="43" spans="1:11" ht="12.75" customHeight="1" x14ac:dyDescent="0.2">
      <c r="B43" s="3" t="s">
        <v>115</v>
      </c>
      <c r="C43" s="1"/>
      <c r="D43" s="41"/>
      <c r="E43" s="41"/>
      <c r="F43" s="41"/>
      <c r="G43" s="41"/>
      <c r="H43" s="41"/>
      <c r="I43" s="41"/>
      <c r="J43" s="41"/>
      <c r="K43" s="93"/>
    </row>
    <row r="44" spans="1:11" ht="12.75" customHeight="1" x14ac:dyDescent="0.2">
      <c r="B44" s="3" t="s">
        <v>113</v>
      </c>
      <c r="C44" s="1">
        <f>C27/($C$27/100)</f>
        <v>100</v>
      </c>
      <c r="D44" s="41">
        <f t="shared" ref="D44:J44" si="8">D27/($C$27/100)</f>
        <v>75.777104315158226</v>
      </c>
      <c r="E44" s="41">
        <f t="shared" si="8"/>
        <v>23.512347174004343</v>
      </c>
      <c r="F44" s="41">
        <f t="shared" si="8"/>
        <v>0.13779095482933681</v>
      </c>
      <c r="G44" s="41">
        <f t="shared" si="8"/>
        <v>5.0501365799788547E-2</v>
      </c>
      <c r="H44" s="41">
        <f t="shared" si="8"/>
        <v>0.52225619020830472</v>
      </c>
      <c r="I44" s="41">
        <f t="shared" si="8"/>
        <v>2.8649718165871043</v>
      </c>
      <c r="J44" s="41">
        <f t="shared" si="8"/>
        <v>97.135028183412885</v>
      </c>
      <c r="K44" s="93" t="s">
        <v>152</v>
      </c>
    </row>
    <row r="45" spans="1:11" x14ac:dyDescent="0.2">
      <c r="B45" s="1"/>
      <c r="C45" s="1"/>
      <c r="D45" s="1"/>
      <c r="E45" s="1"/>
      <c r="F45" s="1"/>
      <c r="G45" s="1"/>
      <c r="H45" s="41"/>
      <c r="I45" s="1"/>
      <c r="J45" s="1"/>
      <c r="K45" s="1"/>
    </row>
    <row r="46" spans="1:11" x14ac:dyDescent="0.2">
      <c r="B46" s="1"/>
      <c r="C46" s="1"/>
      <c r="D46" s="1"/>
      <c r="E46" s="1"/>
      <c r="F46" s="1"/>
      <c r="G46" s="1"/>
      <c r="H46" s="41"/>
      <c r="I46" s="1"/>
      <c r="J46" s="1"/>
      <c r="K46" s="1"/>
    </row>
    <row r="47" spans="1:11" x14ac:dyDescent="0.2">
      <c r="B47" s="1"/>
      <c r="C47" s="1"/>
      <c r="D47" s="1"/>
      <c r="E47" s="1"/>
      <c r="F47" s="1"/>
      <c r="G47" s="1"/>
      <c r="H47" s="41"/>
      <c r="I47" s="1"/>
      <c r="J47" s="1"/>
      <c r="K47" s="1"/>
    </row>
    <row r="48" spans="1:11" x14ac:dyDescent="0.2">
      <c r="B48" s="1"/>
      <c r="C48" s="1"/>
      <c r="D48" s="1"/>
      <c r="E48" s="1"/>
      <c r="F48" s="1"/>
      <c r="G48" s="1"/>
      <c r="H48" s="41"/>
      <c r="I48" s="1"/>
      <c r="J48" s="1"/>
      <c r="K48" s="1"/>
    </row>
    <row r="49" spans="8:8" x14ac:dyDescent="0.2">
      <c r="H49" s="41"/>
    </row>
    <row r="50" spans="8:8" x14ac:dyDescent="0.2">
      <c r="H50" s="41"/>
    </row>
  </sheetData>
  <mergeCells count="15">
    <mergeCell ref="B29:J29"/>
    <mergeCell ref="D6:D10"/>
    <mergeCell ref="E6:E10"/>
    <mergeCell ref="J4:J10"/>
    <mergeCell ref="D5:G5"/>
    <mergeCell ref="C4:C10"/>
    <mergeCell ref="F6:F10"/>
    <mergeCell ref="A4:B10"/>
    <mergeCell ref="D4:H4"/>
    <mergeCell ref="B12:J12"/>
    <mergeCell ref="K4:K10"/>
    <mergeCell ref="A1:J1"/>
    <mergeCell ref="G6:G10"/>
    <mergeCell ref="I4:I10"/>
    <mergeCell ref="H5:H10"/>
  </mergeCells>
  <phoneticPr fontId="6" type="noConversion"/>
  <printOptions horizontalCentered="1"/>
  <pageMargins left="0.59055118110236227" right="0.59055118110236227" top="0.98425196850393704" bottom="0.98425196850393704" header="0.51181102362204722" footer="0.51181102362204722"/>
  <pageSetup paperSize="9" scale="98" firstPageNumber="2" orientation="portrait"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
  <sheetViews>
    <sheetView zoomScaleNormal="100" workbookViewId="0">
      <selection activeCell="A2" sqref="A2"/>
    </sheetView>
  </sheetViews>
  <sheetFormatPr baseColWidth="10" defaultColWidth="11.42578125" defaultRowHeight="12.75" customHeight="1" x14ac:dyDescent="0.2"/>
  <cols>
    <col min="1" max="1" width="4.28515625" style="1" customWidth="1"/>
    <col min="2" max="2" width="1" style="1" customWidth="1"/>
    <col min="3" max="3" width="1.85546875" style="1" customWidth="1"/>
    <col min="4" max="4" width="28.28515625" style="1" customWidth="1"/>
    <col min="5" max="17" width="10.7109375" style="1" customWidth="1"/>
    <col min="18" max="18" width="4.28515625" style="1" customWidth="1"/>
    <col min="19" max="16384" width="11.42578125" style="1"/>
  </cols>
  <sheetData>
    <row r="1" spans="1:33" ht="12.75" customHeight="1" x14ac:dyDescent="0.2">
      <c r="I1" s="12" t="s">
        <v>182</v>
      </c>
      <c r="J1" s="5" t="s">
        <v>21</v>
      </c>
    </row>
    <row r="4" spans="1:33" ht="12.75" customHeight="1" x14ac:dyDescent="0.2">
      <c r="A4" s="133" t="s">
        <v>70</v>
      </c>
      <c r="B4" s="113" t="s">
        <v>0</v>
      </c>
      <c r="C4" s="128"/>
      <c r="D4" s="105"/>
      <c r="E4" s="118" t="s">
        <v>90</v>
      </c>
      <c r="F4" s="118" t="s">
        <v>71</v>
      </c>
      <c r="G4" s="123" t="s">
        <v>13</v>
      </c>
      <c r="H4" s="124"/>
      <c r="I4" s="124"/>
      <c r="J4" s="124"/>
      <c r="K4" s="124"/>
      <c r="L4" s="124"/>
      <c r="M4" s="124"/>
      <c r="N4" s="124"/>
      <c r="O4" s="124"/>
      <c r="P4" s="124"/>
      <c r="Q4" s="125"/>
      <c r="R4" s="115" t="s">
        <v>69</v>
      </c>
    </row>
    <row r="5" spans="1:33" ht="12.75" customHeight="1" x14ac:dyDescent="0.2">
      <c r="A5" s="134"/>
      <c r="B5" s="114"/>
      <c r="C5" s="129"/>
      <c r="D5" s="106"/>
      <c r="E5" s="126"/>
      <c r="F5" s="126"/>
      <c r="G5" s="118" t="s">
        <v>72</v>
      </c>
      <c r="H5" s="118" t="s">
        <v>73</v>
      </c>
      <c r="I5" s="115" t="s">
        <v>108</v>
      </c>
      <c r="J5" s="133" t="s">
        <v>109</v>
      </c>
      <c r="K5" s="118" t="s">
        <v>110</v>
      </c>
      <c r="L5" s="118" t="s">
        <v>74</v>
      </c>
      <c r="M5" s="118" t="s">
        <v>75</v>
      </c>
      <c r="N5" s="118" t="s">
        <v>111</v>
      </c>
      <c r="O5" s="118" t="s">
        <v>76</v>
      </c>
      <c r="P5" s="118" t="s">
        <v>77</v>
      </c>
      <c r="Q5" s="118" t="s">
        <v>78</v>
      </c>
      <c r="R5" s="136"/>
    </row>
    <row r="6" spans="1:33" ht="12.75" customHeight="1" x14ac:dyDescent="0.2">
      <c r="A6" s="134"/>
      <c r="B6" s="114"/>
      <c r="C6" s="129"/>
      <c r="D6" s="106"/>
      <c r="E6" s="126"/>
      <c r="F6" s="126"/>
      <c r="G6" s="126"/>
      <c r="H6" s="126"/>
      <c r="I6" s="136"/>
      <c r="J6" s="134"/>
      <c r="K6" s="126"/>
      <c r="L6" s="126"/>
      <c r="M6" s="126"/>
      <c r="N6" s="126"/>
      <c r="O6" s="126"/>
      <c r="P6" s="126"/>
      <c r="Q6" s="126"/>
      <c r="R6" s="136"/>
    </row>
    <row r="7" spans="1:33" ht="12.75" customHeight="1" x14ac:dyDescent="0.2">
      <c r="A7" s="134"/>
      <c r="B7" s="114"/>
      <c r="C7" s="129"/>
      <c r="D7" s="106"/>
      <c r="E7" s="126"/>
      <c r="F7" s="126"/>
      <c r="G7" s="126"/>
      <c r="H7" s="126"/>
      <c r="I7" s="136"/>
      <c r="J7" s="134"/>
      <c r="K7" s="126"/>
      <c r="L7" s="126"/>
      <c r="M7" s="126"/>
      <c r="N7" s="126"/>
      <c r="O7" s="126"/>
      <c r="P7" s="126"/>
      <c r="Q7" s="126"/>
      <c r="R7" s="136"/>
    </row>
    <row r="8" spans="1:33" ht="12.75" customHeight="1" x14ac:dyDescent="0.2">
      <c r="A8" s="134"/>
      <c r="B8" s="114"/>
      <c r="C8" s="129"/>
      <c r="D8" s="106"/>
      <c r="E8" s="127"/>
      <c r="F8" s="127"/>
      <c r="G8" s="127"/>
      <c r="H8" s="127"/>
      <c r="I8" s="137"/>
      <c r="J8" s="135"/>
      <c r="K8" s="127"/>
      <c r="L8" s="127"/>
      <c r="M8" s="127"/>
      <c r="N8" s="127"/>
      <c r="O8" s="127"/>
      <c r="P8" s="127"/>
      <c r="Q8" s="127"/>
      <c r="R8" s="136"/>
    </row>
    <row r="9" spans="1:33" ht="12.75" customHeight="1" x14ac:dyDescent="0.2">
      <c r="A9" s="135"/>
      <c r="B9" s="111"/>
      <c r="C9" s="112"/>
      <c r="D9" s="107"/>
      <c r="E9" s="7" t="s">
        <v>20</v>
      </c>
      <c r="F9" s="138" t="s">
        <v>141</v>
      </c>
      <c r="G9" s="139"/>
      <c r="H9" s="139"/>
      <c r="I9" s="139"/>
      <c r="J9" s="139"/>
      <c r="K9" s="139"/>
      <c r="L9" s="139"/>
      <c r="M9" s="139"/>
      <c r="N9" s="139"/>
      <c r="O9" s="139"/>
      <c r="P9" s="139"/>
      <c r="Q9" s="140"/>
      <c r="R9" s="137"/>
    </row>
    <row r="11" spans="1:33" ht="12.75" customHeight="1" x14ac:dyDescent="0.2">
      <c r="A11" s="104" t="s">
        <v>22</v>
      </c>
      <c r="B11" s="104"/>
      <c r="C11" s="104"/>
      <c r="D11" s="104"/>
      <c r="E11" s="104"/>
      <c r="F11" s="104"/>
      <c r="G11" s="104"/>
      <c r="H11" s="104"/>
      <c r="I11" s="104"/>
      <c r="J11" s="104" t="s">
        <v>22</v>
      </c>
      <c r="K11" s="104"/>
      <c r="L11" s="104"/>
      <c r="M11" s="104"/>
      <c r="N11" s="104"/>
      <c r="O11" s="104"/>
      <c r="P11" s="104"/>
      <c r="Q11" s="104"/>
      <c r="R11" s="104"/>
    </row>
    <row r="12" spans="1:33" ht="12.75" customHeight="1" x14ac:dyDescent="0.2">
      <c r="A12" s="8"/>
      <c r="B12" s="8"/>
      <c r="C12" s="8"/>
      <c r="D12" s="8"/>
      <c r="E12" s="8"/>
      <c r="F12" s="8"/>
      <c r="G12" s="8"/>
      <c r="H12" s="8"/>
      <c r="I12" s="8"/>
    </row>
    <row r="13" spans="1:33" ht="12.75" customHeight="1" x14ac:dyDescent="0.2">
      <c r="A13" s="3"/>
      <c r="C13" s="3" t="s">
        <v>16</v>
      </c>
      <c r="D13" s="65"/>
      <c r="E13" s="8"/>
      <c r="F13" s="8"/>
      <c r="G13" s="8"/>
      <c r="H13" s="8"/>
      <c r="I13" s="8"/>
      <c r="R13" s="34"/>
    </row>
    <row r="14" spans="1:33" ht="12.75" customHeight="1" x14ac:dyDescent="0.2">
      <c r="A14" s="3"/>
      <c r="B14" s="34"/>
      <c r="C14" s="8"/>
      <c r="D14" s="3" t="s">
        <v>92</v>
      </c>
      <c r="E14" s="8"/>
      <c r="F14" s="8"/>
      <c r="G14" s="8"/>
      <c r="H14" s="8"/>
      <c r="I14" s="8"/>
      <c r="R14" s="34"/>
    </row>
    <row r="15" spans="1:33" ht="12.75" customHeight="1" x14ac:dyDescent="0.2">
      <c r="A15" s="47">
        <v>1</v>
      </c>
      <c r="B15" s="61"/>
      <c r="C15" s="48"/>
      <c r="D15" s="3" t="s">
        <v>93</v>
      </c>
      <c r="E15" s="43">
        <v>9</v>
      </c>
      <c r="F15" s="44">
        <v>64806</v>
      </c>
      <c r="G15" s="44">
        <v>18515</v>
      </c>
      <c r="H15" s="44">
        <v>24184</v>
      </c>
      <c r="I15" s="44">
        <v>9483</v>
      </c>
      <c r="J15" s="21">
        <v>4249</v>
      </c>
      <c r="K15" s="21">
        <v>395</v>
      </c>
      <c r="L15" s="21">
        <v>2218</v>
      </c>
      <c r="M15" s="21">
        <v>1071</v>
      </c>
      <c r="N15" s="21">
        <v>3340</v>
      </c>
      <c r="O15" s="21">
        <v>51</v>
      </c>
      <c r="P15" s="21">
        <v>235</v>
      </c>
      <c r="Q15" s="21">
        <v>1066</v>
      </c>
      <c r="R15" s="50">
        <v>1</v>
      </c>
      <c r="V15" s="86"/>
      <c r="W15" s="86"/>
      <c r="X15" s="86"/>
      <c r="Y15" s="86"/>
      <c r="Z15" s="86"/>
      <c r="AB15" s="86"/>
      <c r="AC15" s="86"/>
      <c r="AD15" s="86"/>
      <c r="AG15" s="86"/>
    </row>
    <row r="16" spans="1:33" ht="12.75" customHeight="1" x14ac:dyDescent="0.2">
      <c r="A16" s="47">
        <v>2</v>
      </c>
      <c r="B16" s="61"/>
      <c r="C16" s="48"/>
      <c r="D16" s="3" t="s">
        <v>145</v>
      </c>
      <c r="E16" s="43">
        <v>10</v>
      </c>
      <c r="F16" s="44">
        <v>129313</v>
      </c>
      <c r="G16" s="44">
        <v>43518</v>
      </c>
      <c r="H16" s="44">
        <v>43784</v>
      </c>
      <c r="I16" s="44">
        <v>12840</v>
      </c>
      <c r="J16" s="21">
        <v>16504</v>
      </c>
      <c r="K16" s="21">
        <v>506</v>
      </c>
      <c r="L16" s="21">
        <v>2035</v>
      </c>
      <c r="M16" s="21">
        <v>1515</v>
      </c>
      <c r="N16" s="21">
        <v>6153</v>
      </c>
      <c r="O16" s="21">
        <v>599</v>
      </c>
      <c r="P16" s="21">
        <v>142</v>
      </c>
      <c r="Q16" s="21">
        <v>1718</v>
      </c>
      <c r="R16" s="50">
        <v>2</v>
      </c>
      <c r="V16" s="86"/>
      <c r="W16" s="88"/>
      <c r="X16" s="88"/>
      <c r="Y16" s="88"/>
      <c r="Z16" s="88"/>
      <c r="AA16" s="88"/>
      <c r="AB16" s="86"/>
      <c r="AC16" s="88"/>
      <c r="AD16" s="86"/>
      <c r="AE16" s="88"/>
      <c r="AG16" s="86"/>
    </row>
    <row r="17" spans="1:34" ht="12.75" customHeight="1" x14ac:dyDescent="0.2">
      <c r="A17" s="47">
        <v>3</v>
      </c>
      <c r="B17" s="61"/>
      <c r="C17" s="48"/>
      <c r="D17" s="3" t="s">
        <v>146</v>
      </c>
      <c r="E17" s="43">
        <v>8</v>
      </c>
      <c r="F17" s="44">
        <v>301035</v>
      </c>
      <c r="G17" s="44">
        <v>99766</v>
      </c>
      <c r="H17" s="44">
        <v>104980</v>
      </c>
      <c r="I17" s="44">
        <v>33789</v>
      </c>
      <c r="J17" s="21">
        <v>30664</v>
      </c>
      <c r="K17" s="21">
        <v>576</v>
      </c>
      <c r="L17" s="21">
        <v>4111</v>
      </c>
      <c r="M17" s="21">
        <v>3088</v>
      </c>
      <c r="N17" s="21">
        <v>15719</v>
      </c>
      <c r="O17" s="21">
        <v>1757</v>
      </c>
      <c r="P17" s="21">
        <v>2590</v>
      </c>
      <c r="Q17" s="21">
        <v>3995</v>
      </c>
      <c r="R17" s="50">
        <v>3</v>
      </c>
      <c r="V17" s="86"/>
      <c r="W17" s="88"/>
      <c r="X17" s="88"/>
      <c r="Y17" s="88"/>
      <c r="Z17" s="88"/>
      <c r="AA17" s="88"/>
      <c r="AB17" s="86"/>
      <c r="AC17" s="86"/>
      <c r="AD17" s="86"/>
      <c r="AE17" s="88"/>
      <c r="AF17" s="86"/>
      <c r="AG17" s="86"/>
    </row>
    <row r="18" spans="1:34" ht="12.75" customHeight="1" x14ac:dyDescent="0.2">
      <c r="A18" s="47">
        <v>4</v>
      </c>
      <c r="B18" s="61"/>
      <c r="C18" s="48"/>
      <c r="D18" s="3" t="s">
        <v>94</v>
      </c>
      <c r="E18" s="43">
        <v>5</v>
      </c>
      <c r="F18" s="44">
        <v>239022</v>
      </c>
      <c r="G18" s="44">
        <v>81853</v>
      </c>
      <c r="H18" s="44">
        <v>75766</v>
      </c>
      <c r="I18" s="44">
        <v>22722</v>
      </c>
      <c r="J18" s="21">
        <v>29400</v>
      </c>
      <c r="K18" s="21">
        <v>347</v>
      </c>
      <c r="L18" s="21">
        <v>5872</v>
      </c>
      <c r="M18" s="21">
        <v>2959</v>
      </c>
      <c r="N18" s="21">
        <v>17032</v>
      </c>
      <c r="O18" s="21">
        <v>575</v>
      </c>
      <c r="P18" s="21">
        <v>451</v>
      </c>
      <c r="Q18" s="21">
        <v>2045</v>
      </c>
      <c r="R18" s="50">
        <v>4</v>
      </c>
      <c r="V18" s="86"/>
      <c r="W18" s="86"/>
      <c r="X18" s="86"/>
      <c r="Y18" s="86"/>
      <c r="Z18" s="86"/>
      <c r="AB18" s="86"/>
      <c r="AC18" s="86"/>
      <c r="AD18" s="86"/>
      <c r="AE18" s="86"/>
      <c r="AF18" s="86"/>
      <c r="AG18" s="86"/>
      <c r="AH18" s="88"/>
    </row>
    <row r="19" spans="1:34" ht="12.75" customHeight="1" x14ac:dyDescent="0.2">
      <c r="A19" s="47">
        <v>5</v>
      </c>
      <c r="B19" s="61"/>
      <c r="C19" s="48"/>
      <c r="D19" s="3" t="s">
        <v>139</v>
      </c>
      <c r="E19" s="43">
        <v>6</v>
      </c>
      <c r="F19" s="44">
        <v>391041</v>
      </c>
      <c r="G19" s="44">
        <v>133207</v>
      </c>
      <c r="H19" s="44">
        <v>131158</v>
      </c>
      <c r="I19" s="44">
        <v>46983</v>
      </c>
      <c r="J19" s="21">
        <v>37105</v>
      </c>
      <c r="K19" s="21">
        <v>2379</v>
      </c>
      <c r="L19" s="21">
        <v>6077</v>
      </c>
      <c r="M19" s="21">
        <v>5475</v>
      </c>
      <c r="N19" s="21">
        <v>21008</v>
      </c>
      <c r="O19" s="21">
        <v>2161</v>
      </c>
      <c r="P19" s="21">
        <v>2399</v>
      </c>
      <c r="Q19" s="21">
        <v>3089</v>
      </c>
      <c r="R19" s="50">
        <v>5</v>
      </c>
      <c r="S19" s="23"/>
      <c r="T19" s="23"/>
      <c r="U19" s="23"/>
      <c r="V19" s="23"/>
      <c r="W19" s="23"/>
      <c r="X19" s="23"/>
      <c r="Y19" s="88"/>
      <c r="Z19" s="88"/>
      <c r="AA19" s="88"/>
      <c r="AB19" s="86"/>
      <c r="AC19" s="88"/>
      <c r="AD19" s="88"/>
      <c r="AE19" s="88"/>
      <c r="AF19" s="86"/>
      <c r="AG19" s="86"/>
      <c r="AH19" s="88"/>
    </row>
    <row r="20" spans="1:34" ht="12.75" customHeight="1" x14ac:dyDescent="0.2">
      <c r="A20" s="47">
        <v>6</v>
      </c>
      <c r="B20" s="61"/>
      <c r="C20" s="48"/>
      <c r="D20" s="3" t="s">
        <v>95</v>
      </c>
      <c r="E20" s="43">
        <v>5</v>
      </c>
      <c r="F20" s="44">
        <v>797611</v>
      </c>
      <c r="G20" s="44">
        <v>272426</v>
      </c>
      <c r="H20" s="44">
        <v>216097</v>
      </c>
      <c r="I20" s="44">
        <v>132852</v>
      </c>
      <c r="J20" s="44">
        <v>72615</v>
      </c>
      <c r="K20" s="44">
        <v>4000</v>
      </c>
      <c r="L20" s="44">
        <v>19938</v>
      </c>
      <c r="M20" s="44">
        <v>12422</v>
      </c>
      <c r="N20" s="44">
        <v>41193</v>
      </c>
      <c r="O20" s="44">
        <v>3517</v>
      </c>
      <c r="P20" s="44">
        <v>1896</v>
      </c>
      <c r="Q20" s="44">
        <v>20655</v>
      </c>
      <c r="R20" s="50">
        <v>6</v>
      </c>
      <c r="V20" s="86"/>
      <c r="W20" s="88"/>
      <c r="X20" s="88"/>
      <c r="Y20" s="88"/>
      <c r="Z20" s="88"/>
      <c r="AA20" s="88"/>
      <c r="AB20" s="88"/>
      <c r="AC20" s="88"/>
      <c r="AD20" s="88"/>
      <c r="AE20" s="88"/>
      <c r="AF20" s="88"/>
      <c r="AG20" s="86"/>
      <c r="AH20" s="88"/>
    </row>
    <row r="21" spans="1:34" ht="12.75" customHeight="1" x14ac:dyDescent="0.2">
      <c r="A21" s="54">
        <v>7</v>
      </c>
      <c r="C21" s="6" t="s">
        <v>17</v>
      </c>
      <c r="D21" s="65"/>
      <c r="E21" s="45">
        <v>43</v>
      </c>
      <c r="F21" s="46">
        <v>1922828</v>
      </c>
      <c r="G21" s="46">
        <v>649285</v>
      </c>
      <c r="H21" s="46">
        <v>595969</v>
      </c>
      <c r="I21" s="46">
        <v>258669</v>
      </c>
      <c r="J21" s="22">
        <v>190537</v>
      </c>
      <c r="K21" s="22">
        <v>8203</v>
      </c>
      <c r="L21" s="22">
        <v>40250</v>
      </c>
      <c r="M21" s="22">
        <v>26529</v>
      </c>
      <c r="N21" s="22">
        <v>104446</v>
      </c>
      <c r="O21" s="22">
        <v>8660</v>
      </c>
      <c r="P21" s="22">
        <v>7713</v>
      </c>
      <c r="Q21" s="22">
        <v>32567</v>
      </c>
      <c r="R21" s="51">
        <v>7</v>
      </c>
      <c r="V21" s="86"/>
      <c r="W21" s="88"/>
      <c r="X21" s="88"/>
      <c r="Y21" s="88"/>
      <c r="Z21" s="88"/>
      <c r="AA21" s="88"/>
      <c r="AB21" s="88"/>
      <c r="AC21" s="88"/>
      <c r="AD21" s="88"/>
      <c r="AE21" s="88"/>
      <c r="AF21" s="88"/>
      <c r="AG21" s="88"/>
      <c r="AH21" s="88"/>
    </row>
    <row r="22" spans="1:34" ht="12.75" customHeight="1" x14ac:dyDescent="0.2">
      <c r="A22" s="49"/>
      <c r="B22" s="62"/>
      <c r="C22" s="49"/>
      <c r="D22" s="6"/>
      <c r="E22" s="45"/>
      <c r="F22" s="46"/>
      <c r="G22" s="46"/>
      <c r="H22" s="46"/>
      <c r="I22" s="46"/>
      <c r="J22" s="22"/>
      <c r="K22" s="22"/>
      <c r="L22" s="22"/>
      <c r="M22" s="22"/>
      <c r="N22" s="22"/>
      <c r="O22" s="22"/>
      <c r="P22" s="22"/>
      <c r="Q22" s="22"/>
      <c r="R22" s="13"/>
      <c r="W22" s="88"/>
      <c r="X22" s="88"/>
      <c r="Y22" s="88"/>
      <c r="Z22" s="88"/>
      <c r="AA22" s="88"/>
      <c r="AB22" s="88"/>
      <c r="AC22" s="88"/>
      <c r="AD22" s="88"/>
      <c r="AE22" s="88"/>
      <c r="AF22" s="88"/>
      <c r="AG22" s="88"/>
      <c r="AH22" s="88"/>
    </row>
    <row r="23" spans="1:34" ht="12.75" customHeight="1" x14ac:dyDescent="0.2">
      <c r="A23" s="47"/>
      <c r="B23" s="34"/>
      <c r="C23" s="8"/>
      <c r="D23" s="3" t="s">
        <v>127</v>
      </c>
      <c r="E23" s="8"/>
      <c r="F23" s="8"/>
      <c r="G23" s="8"/>
      <c r="H23" s="8"/>
      <c r="I23" s="8"/>
      <c r="R23" s="34"/>
    </row>
    <row r="24" spans="1:34" ht="12.75" customHeight="1" x14ac:dyDescent="0.2">
      <c r="A24" s="48">
        <v>8</v>
      </c>
      <c r="B24" s="61"/>
      <c r="C24" s="48"/>
      <c r="D24" s="3" t="s">
        <v>97</v>
      </c>
      <c r="E24" s="43">
        <v>15</v>
      </c>
      <c r="F24" s="44">
        <v>918754</v>
      </c>
      <c r="G24" s="44">
        <v>296557</v>
      </c>
      <c r="H24" s="44">
        <v>256578</v>
      </c>
      <c r="I24" s="44">
        <v>149120</v>
      </c>
      <c r="J24" s="21">
        <v>85442</v>
      </c>
      <c r="K24" s="21">
        <v>4648</v>
      </c>
      <c r="L24" s="21">
        <v>24186</v>
      </c>
      <c r="M24" s="21">
        <v>17556</v>
      </c>
      <c r="N24" s="21">
        <v>57354</v>
      </c>
      <c r="O24" s="21">
        <v>5532</v>
      </c>
      <c r="P24" s="21">
        <v>2023</v>
      </c>
      <c r="Q24" s="21">
        <v>19758</v>
      </c>
      <c r="R24" s="50">
        <v>8</v>
      </c>
    </row>
    <row r="25" spans="1:34" ht="12.75" customHeight="1" x14ac:dyDescent="0.2">
      <c r="A25" s="48">
        <v>9</v>
      </c>
      <c r="B25" s="61"/>
      <c r="C25" s="48"/>
      <c r="D25" s="3" t="s">
        <v>98</v>
      </c>
      <c r="E25" s="43">
        <v>10</v>
      </c>
      <c r="F25" s="44">
        <v>301114</v>
      </c>
      <c r="G25" s="44">
        <v>90744</v>
      </c>
      <c r="H25" s="44">
        <v>107872</v>
      </c>
      <c r="I25" s="44">
        <v>34308</v>
      </c>
      <c r="J25" s="21">
        <v>29551</v>
      </c>
      <c r="K25" s="21">
        <v>1564</v>
      </c>
      <c r="L25" s="21">
        <v>8835</v>
      </c>
      <c r="M25" s="21">
        <v>4644</v>
      </c>
      <c r="N25" s="21">
        <v>17332</v>
      </c>
      <c r="O25" s="21">
        <v>1035</v>
      </c>
      <c r="P25" s="21">
        <v>1904</v>
      </c>
      <c r="Q25" s="21">
        <v>3324</v>
      </c>
      <c r="R25" s="50">
        <v>9</v>
      </c>
      <c r="U25" s="86"/>
      <c r="V25" s="86"/>
      <c r="W25" s="88"/>
      <c r="X25" s="88"/>
      <c r="Y25" s="88"/>
      <c r="Z25" s="88"/>
      <c r="AA25" s="88"/>
      <c r="AB25" s="88"/>
      <c r="AC25" s="88"/>
      <c r="AD25" s="88"/>
      <c r="AE25" s="88"/>
      <c r="AF25" s="88"/>
      <c r="AG25" s="88"/>
      <c r="AH25" s="88"/>
    </row>
    <row r="26" spans="1:34" ht="12.75" customHeight="1" x14ac:dyDescent="0.2">
      <c r="A26" s="48">
        <v>10</v>
      </c>
      <c r="B26" s="61"/>
      <c r="C26" s="48"/>
      <c r="D26" s="3" t="s">
        <v>99</v>
      </c>
      <c r="E26" s="43">
        <v>18</v>
      </c>
      <c r="F26" s="44">
        <v>702959</v>
      </c>
      <c r="G26" s="44">
        <v>261984</v>
      </c>
      <c r="H26" s="44">
        <v>231519</v>
      </c>
      <c r="I26" s="44">
        <v>75240</v>
      </c>
      <c r="J26" s="21">
        <v>75543</v>
      </c>
      <c r="K26" s="21">
        <v>1991</v>
      </c>
      <c r="L26" s="21">
        <v>7230</v>
      </c>
      <c r="M26" s="21">
        <v>4330</v>
      </c>
      <c r="N26" s="21">
        <v>29760</v>
      </c>
      <c r="O26" s="21">
        <v>2093</v>
      </c>
      <c r="P26" s="21">
        <v>3786</v>
      </c>
      <c r="Q26" s="21">
        <v>9484</v>
      </c>
      <c r="R26" s="50">
        <v>10</v>
      </c>
      <c r="U26" s="86"/>
      <c r="V26" s="86"/>
      <c r="W26" s="88"/>
      <c r="X26" s="88"/>
      <c r="Y26" s="88"/>
      <c r="Z26" s="88"/>
      <c r="AA26" s="88"/>
      <c r="AB26" s="88"/>
      <c r="AC26" s="88"/>
      <c r="AD26" s="88"/>
      <c r="AE26" s="88"/>
      <c r="AF26" s="86"/>
      <c r="AH26" s="88"/>
    </row>
    <row r="27" spans="1:34" ht="12.75" customHeight="1" x14ac:dyDescent="0.2">
      <c r="A27" s="20"/>
      <c r="B27" s="20"/>
      <c r="C27" s="20"/>
      <c r="D27" s="66"/>
      <c r="E27" s="45"/>
      <c r="F27" s="46"/>
      <c r="G27" s="46"/>
      <c r="H27" s="46"/>
      <c r="I27" s="46"/>
      <c r="J27" s="22"/>
      <c r="K27" s="22"/>
      <c r="L27" s="22"/>
      <c r="M27" s="22"/>
      <c r="N27" s="22"/>
      <c r="O27" s="22"/>
      <c r="P27" s="22"/>
      <c r="Q27" s="22"/>
      <c r="R27" s="20"/>
      <c r="U27" s="86"/>
      <c r="V27" s="86"/>
      <c r="W27" s="88"/>
      <c r="X27" s="88"/>
      <c r="Y27" s="86"/>
      <c r="Z27" s="88"/>
      <c r="AA27" s="88"/>
      <c r="AB27" s="88"/>
      <c r="AC27" s="88"/>
      <c r="AD27" s="88"/>
      <c r="AE27" s="88"/>
      <c r="AF27" s="88"/>
      <c r="AG27" s="88"/>
      <c r="AH27" s="88"/>
    </row>
    <row r="28" spans="1:34" ht="12.75" customHeight="1" x14ac:dyDescent="0.2">
      <c r="A28" s="132" t="s">
        <v>23</v>
      </c>
      <c r="B28" s="132"/>
      <c r="C28" s="132"/>
      <c r="D28" s="132"/>
      <c r="E28" s="132"/>
      <c r="F28" s="132"/>
      <c r="G28" s="132"/>
      <c r="H28" s="132"/>
      <c r="I28" s="132"/>
      <c r="J28" s="104" t="s">
        <v>23</v>
      </c>
      <c r="K28" s="104"/>
      <c r="L28" s="104"/>
      <c r="M28" s="104"/>
      <c r="N28" s="104"/>
      <c r="O28" s="104"/>
      <c r="P28" s="104"/>
      <c r="Q28" s="104"/>
      <c r="R28" s="104"/>
      <c r="U28" s="86"/>
      <c r="V28" s="86"/>
      <c r="W28" s="88"/>
      <c r="X28" s="88"/>
      <c r="Y28" s="88"/>
      <c r="Z28" s="88"/>
      <c r="AA28" s="88"/>
      <c r="AB28" s="88"/>
      <c r="AC28" s="88"/>
      <c r="AD28" s="88"/>
      <c r="AE28" s="88"/>
      <c r="AF28" s="88"/>
      <c r="AG28" s="88"/>
      <c r="AH28" s="88"/>
    </row>
    <row r="29" spans="1:34" ht="12.75" customHeight="1" x14ac:dyDescent="0.2">
      <c r="A29" s="8"/>
      <c r="B29" s="8"/>
      <c r="C29" s="8"/>
      <c r="D29" s="8"/>
      <c r="E29" s="8"/>
      <c r="F29" s="8"/>
      <c r="G29" s="8"/>
      <c r="H29" s="8"/>
      <c r="I29" s="8"/>
      <c r="K29" s="21"/>
    </row>
    <row r="30" spans="1:34" ht="12.75" customHeight="1" x14ac:dyDescent="0.2">
      <c r="A30" s="8"/>
      <c r="B30" s="34"/>
      <c r="C30" s="8" t="s">
        <v>16</v>
      </c>
      <c r="D30" s="3"/>
      <c r="E30" s="8"/>
      <c r="F30" s="8"/>
      <c r="G30" s="8"/>
      <c r="H30" s="8"/>
      <c r="I30" s="8"/>
      <c r="R30" s="34"/>
    </row>
    <row r="31" spans="1:34" ht="12.75" customHeight="1" x14ac:dyDescent="0.2">
      <c r="A31" s="8"/>
      <c r="B31" s="34"/>
      <c r="C31" s="8"/>
      <c r="D31" s="3" t="s">
        <v>100</v>
      </c>
      <c r="E31" s="8"/>
      <c r="F31" s="8"/>
      <c r="G31" s="8"/>
      <c r="H31" s="8"/>
      <c r="I31" s="8"/>
      <c r="R31" s="34"/>
    </row>
    <row r="32" spans="1:34" ht="12.75" customHeight="1" x14ac:dyDescent="0.2">
      <c r="A32" s="48">
        <v>11</v>
      </c>
      <c r="B32" s="61"/>
      <c r="C32" s="48"/>
      <c r="D32" s="63" t="s">
        <v>169</v>
      </c>
      <c r="E32" s="43">
        <v>13</v>
      </c>
      <c r="F32" s="44">
        <v>119366</v>
      </c>
      <c r="G32" s="44">
        <v>34342</v>
      </c>
      <c r="H32" s="44">
        <v>43241</v>
      </c>
      <c r="I32" s="44">
        <v>17262</v>
      </c>
      <c r="J32" s="21">
        <v>9673</v>
      </c>
      <c r="K32" s="21">
        <v>465</v>
      </c>
      <c r="L32" s="21">
        <v>2974</v>
      </c>
      <c r="M32" s="21">
        <v>1598</v>
      </c>
      <c r="N32" s="21">
        <v>6829</v>
      </c>
      <c r="O32" s="21">
        <v>685</v>
      </c>
      <c r="P32" s="21">
        <v>296</v>
      </c>
      <c r="Q32" s="21">
        <v>2002</v>
      </c>
      <c r="R32" s="50">
        <v>11</v>
      </c>
    </row>
    <row r="33" spans="1:34" ht="12.75" customHeight="1" x14ac:dyDescent="0.2">
      <c r="A33" s="48">
        <v>12</v>
      </c>
      <c r="B33" s="61"/>
      <c r="C33" s="48"/>
      <c r="D33" s="63" t="s">
        <v>170</v>
      </c>
      <c r="E33" s="43">
        <v>8</v>
      </c>
      <c r="F33" s="44">
        <v>187343</v>
      </c>
      <c r="G33" s="44">
        <v>69708</v>
      </c>
      <c r="H33" s="44">
        <v>60216</v>
      </c>
      <c r="I33" s="44">
        <v>17213</v>
      </c>
      <c r="J33" s="44">
        <v>22983</v>
      </c>
      <c r="K33" s="44">
        <v>248</v>
      </c>
      <c r="L33" s="44">
        <v>2474</v>
      </c>
      <c r="M33" s="44">
        <v>2616</v>
      </c>
      <c r="N33" s="44">
        <v>8076</v>
      </c>
      <c r="O33" s="44">
        <v>681</v>
      </c>
      <c r="P33" s="44">
        <v>1594</v>
      </c>
      <c r="Q33" s="44">
        <v>1533</v>
      </c>
      <c r="R33" s="50">
        <v>12</v>
      </c>
      <c r="U33" s="86"/>
      <c r="V33" s="88"/>
      <c r="W33" s="88"/>
      <c r="X33" s="88"/>
      <c r="Y33" s="88"/>
      <c r="Z33" s="88"/>
      <c r="AA33" s="86"/>
      <c r="AB33" s="88"/>
      <c r="AC33" s="88"/>
      <c r="AD33" s="88"/>
      <c r="AF33" s="86"/>
      <c r="AG33" s="88"/>
    </row>
    <row r="34" spans="1:34" ht="12.75" customHeight="1" x14ac:dyDescent="0.2">
      <c r="A34" s="48">
        <v>13</v>
      </c>
      <c r="B34" s="61"/>
      <c r="C34" s="48"/>
      <c r="D34" s="63" t="s">
        <v>112</v>
      </c>
      <c r="E34" s="43">
        <v>18</v>
      </c>
      <c r="F34" s="44">
        <v>1499384</v>
      </c>
      <c r="G34" s="44">
        <v>522620</v>
      </c>
      <c r="H34" s="44">
        <v>434471</v>
      </c>
      <c r="I34" s="44">
        <v>206723</v>
      </c>
      <c r="J34" s="21">
        <v>151355</v>
      </c>
      <c r="K34" s="21">
        <v>6456</v>
      </c>
      <c r="L34" s="21">
        <v>33043</v>
      </c>
      <c r="M34" s="21">
        <v>21093</v>
      </c>
      <c r="N34" s="21">
        <v>83637</v>
      </c>
      <c r="O34" s="21">
        <v>6818</v>
      </c>
      <c r="P34" s="21">
        <v>4899</v>
      </c>
      <c r="Q34" s="21">
        <v>28269</v>
      </c>
      <c r="R34" s="50">
        <v>13</v>
      </c>
      <c r="U34" s="86"/>
      <c r="V34" s="88"/>
      <c r="W34" s="88"/>
      <c r="X34" s="88"/>
      <c r="Y34" s="88"/>
      <c r="Z34" s="88"/>
      <c r="AA34" s="86"/>
      <c r="AB34" s="88"/>
      <c r="AC34" s="88"/>
      <c r="AD34" s="88"/>
      <c r="AE34" s="86"/>
      <c r="AF34" s="86"/>
      <c r="AG34" s="88"/>
    </row>
    <row r="35" spans="1:34" ht="12.75" customHeight="1" x14ac:dyDescent="0.2">
      <c r="A35" s="54">
        <v>14</v>
      </c>
      <c r="B35" s="66"/>
      <c r="C35" s="66" t="s">
        <v>18</v>
      </c>
      <c r="D35" s="3"/>
      <c r="E35" s="45">
        <v>39</v>
      </c>
      <c r="F35" s="46">
        <v>1806093</v>
      </c>
      <c r="G35" s="46">
        <v>626670</v>
      </c>
      <c r="H35" s="46">
        <v>537928</v>
      </c>
      <c r="I35" s="46">
        <v>241198</v>
      </c>
      <c r="J35" s="22">
        <v>184012</v>
      </c>
      <c r="K35" s="22">
        <v>7168</v>
      </c>
      <c r="L35" s="22">
        <v>38491</v>
      </c>
      <c r="M35" s="22">
        <v>25308</v>
      </c>
      <c r="N35" s="22">
        <v>98543</v>
      </c>
      <c r="O35" s="22">
        <v>8183</v>
      </c>
      <c r="P35" s="22">
        <v>6789</v>
      </c>
      <c r="Q35" s="22">
        <v>31805</v>
      </c>
      <c r="R35" s="51">
        <v>14</v>
      </c>
      <c r="U35" s="86"/>
      <c r="V35" s="88"/>
      <c r="W35" s="88"/>
      <c r="X35" s="88"/>
      <c r="Y35" s="88"/>
      <c r="Z35" s="88"/>
      <c r="AA35" s="88"/>
      <c r="AB35" s="88"/>
      <c r="AC35" s="88"/>
      <c r="AD35" s="88"/>
      <c r="AE35" s="88"/>
      <c r="AF35" s="88"/>
      <c r="AG35" s="88"/>
    </row>
    <row r="36" spans="1:34" ht="12.75" customHeight="1" x14ac:dyDescent="0.2">
      <c r="A36" s="8"/>
      <c r="B36" s="8"/>
      <c r="C36" s="8"/>
      <c r="D36" s="66"/>
      <c r="E36" s="8"/>
      <c r="F36" s="44"/>
      <c r="G36" s="44"/>
      <c r="H36" s="44"/>
      <c r="I36" s="44"/>
      <c r="Q36" s="8"/>
      <c r="R36" s="8"/>
      <c r="U36" s="86"/>
      <c r="V36" s="88"/>
      <c r="W36" s="88"/>
      <c r="X36" s="88"/>
      <c r="Y36" s="88"/>
      <c r="Z36" s="88"/>
      <c r="AA36" s="88"/>
      <c r="AB36" s="88"/>
      <c r="AC36" s="88"/>
      <c r="AD36" s="88"/>
      <c r="AE36" s="88"/>
      <c r="AF36" s="88"/>
      <c r="AG36" s="88"/>
    </row>
    <row r="37" spans="1:34" ht="12.75" customHeight="1" x14ac:dyDescent="0.2">
      <c r="A37" s="104" t="s">
        <v>24</v>
      </c>
      <c r="B37" s="104"/>
      <c r="C37" s="104"/>
      <c r="D37" s="104"/>
      <c r="E37" s="104"/>
      <c r="F37" s="104"/>
      <c r="G37" s="104"/>
      <c r="H37" s="104"/>
      <c r="I37" s="104"/>
      <c r="J37" s="104" t="s">
        <v>24</v>
      </c>
      <c r="K37" s="104"/>
      <c r="L37" s="104"/>
      <c r="M37" s="104"/>
      <c r="N37" s="104"/>
      <c r="O37" s="104"/>
      <c r="P37" s="104"/>
      <c r="Q37" s="104"/>
      <c r="R37" s="104"/>
    </row>
    <row r="38" spans="1:34" ht="12.75" customHeight="1" x14ac:dyDescent="0.2">
      <c r="R38" s="20"/>
    </row>
    <row r="39" spans="1:34" ht="12.75" customHeight="1" x14ac:dyDescent="0.2">
      <c r="B39" s="34"/>
      <c r="C39" s="66" t="s">
        <v>91</v>
      </c>
      <c r="D39" s="3"/>
      <c r="Q39" s="3"/>
    </row>
    <row r="40" spans="1:34" ht="12.75" customHeight="1" x14ac:dyDescent="0.2">
      <c r="B40" s="34"/>
      <c r="C40" s="8"/>
      <c r="D40" s="6" t="s">
        <v>101</v>
      </c>
      <c r="Q40" s="3"/>
    </row>
    <row r="41" spans="1:34" ht="12.75" customHeight="1" x14ac:dyDescent="0.2">
      <c r="B41" s="34"/>
      <c r="C41" s="8"/>
      <c r="D41" s="6" t="s">
        <v>130</v>
      </c>
      <c r="Q41" s="3"/>
      <c r="U41" s="86"/>
      <c r="V41" s="86"/>
      <c r="W41" s="88"/>
      <c r="X41" s="88"/>
      <c r="Y41" s="88"/>
    </row>
    <row r="42" spans="1:34" ht="12.75" customHeight="1" x14ac:dyDescent="0.2">
      <c r="A42" s="3"/>
      <c r="B42" s="8"/>
      <c r="C42" s="8"/>
      <c r="D42" s="6" t="s">
        <v>131</v>
      </c>
      <c r="Q42" s="3"/>
      <c r="U42" s="86"/>
      <c r="V42" s="86"/>
      <c r="W42" s="88"/>
      <c r="X42" s="88"/>
      <c r="Y42" s="88"/>
      <c r="Z42" s="88"/>
      <c r="AA42" s="88"/>
      <c r="AB42" s="86"/>
      <c r="AC42" s="88"/>
      <c r="AE42" s="88"/>
    </row>
    <row r="43" spans="1:34" ht="12.75" customHeight="1" x14ac:dyDescent="0.2">
      <c r="A43" s="3"/>
      <c r="D43" s="6" t="s">
        <v>128</v>
      </c>
      <c r="Q43" s="3"/>
      <c r="U43" s="86"/>
      <c r="V43" s="86"/>
      <c r="W43" s="88"/>
      <c r="X43" s="88"/>
      <c r="Y43" s="88"/>
      <c r="Z43" s="88"/>
      <c r="AA43" s="88"/>
      <c r="AB43" s="86"/>
      <c r="AC43" s="86"/>
      <c r="AE43" s="88"/>
      <c r="AH43" s="88"/>
    </row>
    <row r="44" spans="1:34" ht="12.75" customHeight="1" x14ac:dyDescent="0.2">
      <c r="A44" s="54">
        <v>15</v>
      </c>
      <c r="D44" s="6" t="s">
        <v>129</v>
      </c>
      <c r="E44" s="24">
        <v>4</v>
      </c>
      <c r="F44" s="22">
        <v>116734</v>
      </c>
      <c r="G44" s="22">
        <v>22615</v>
      </c>
      <c r="H44" s="22">
        <v>58041</v>
      </c>
      <c r="I44" s="22">
        <v>17471</v>
      </c>
      <c r="J44" s="22">
        <v>6525</v>
      </c>
      <c r="K44" s="22">
        <v>1035</v>
      </c>
      <c r="L44" s="22">
        <v>1760</v>
      </c>
      <c r="M44" s="22">
        <v>1222</v>
      </c>
      <c r="N44" s="22">
        <v>5903</v>
      </c>
      <c r="O44" s="22">
        <v>476</v>
      </c>
      <c r="P44" s="22">
        <v>924</v>
      </c>
      <c r="Q44" s="74">
        <v>763</v>
      </c>
      <c r="R44" s="73">
        <v>15</v>
      </c>
      <c r="W44" s="88"/>
      <c r="X44" s="88"/>
      <c r="Y44" s="88"/>
      <c r="Z44" s="88"/>
      <c r="AA44" s="88"/>
      <c r="AB44" s="88"/>
      <c r="AC44" s="88"/>
      <c r="AD44" s="88"/>
      <c r="AE44" s="88"/>
      <c r="AH44" s="88"/>
    </row>
  </sheetData>
  <mergeCells count="24">
    <mergeCell ref="G4:Q4"/>
    <mergeCell ref="N5:N8"/>
    <mergeCell ref="B4:D9"/>
    <mergeCell ref="A37:I37"/>
    <mergeCell ref="J37:R37"/>
    <mergeCell ref="F9:Q9"/>
    <mergeCell ref="A4:A9"/>
    <mergeCell ref="F4:F8"/>
    <mergeCell ref="G5:G8"/>
    <mergeCell ref="R4:R9"/>
    <mergeCell ref="A28:I28"/>
    <mergeCell ref="J28:R28"/>
    <mergeCell ref="K5:K8"/>
    <mergeCell ref="Q5:Q8"/>
    <mergeCell ref="P5:P8"/>
    <mergeCell ref="E4:E8"/>
    <mergeCell ref="A11:I11"/>
    <mergeCell ref="L5:L8"/>
    <mergeCell ref="M5:M8"/>
    <mergeCell ref="J5:J8"/>
    <mergeCell ref="O5:O8"/>
    <mergeCell ref="I5:I8"/>
    <mergeCell ref="J11:R11"/>
    <mergeCell ref="H5:H8"/>
  </mergeCells>
  <phoneticPr fontId="6" type="noConversion"/>
  <printOptions horizontalCentered="1"/>
  <pageMargins left="0.59055118110236227" right="0.59055118110236227" top="0.98425196850393704" bottom="0.98425196850393704" header="0.51181102362204722" footer="0.51181102362204722"/>
  <pageSetup paperSize="9" firstPageNumber="2" orientation="portrait"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7"/>
  <sheetViews>
    <sheetView zoomScaleNormal="100" workbookViewId="0">
      <selection activeCell="A2" sqref="A2"/>
    </sheetView>
  </sheetViews>
  <sheetFormatPr baseColWidth="10" defaultColWidth="11.42578125" defaultRowHeight="12.75" customHeight="1" x14ac:dyDescent="0.2"/>
  <cols>
    <col min="1" max="1" width="4.28515625" style="69" customWidth="1"/>
    <col min="2" max="2" width="1" style="69" customWidth="1"/>
    <col min="3" max="3" width="1.85546875" style="69" customWidth="1"/>
    <col min="4" max="4" width="24.85546875" style="15" customWidth="1"/>
    <col min="5" max="5" width="9.7109375" style="15" customWidth="1"/>
    <col min="6" max="6" width="10.28515625" style="15" customWidth="1"/>
    <col min="7" max="7" width="9.85546875" style="15" customWidth="1"/>
    <col min="8" max="9" width="10.28515625" style="15" customWidth="1"/>
    <col min="10" max="10" width="10.5703125" style="15" customWidth="1"/>
    <col min="11" max="18" width="10.28515625" style="15" customWidth="1"/>
    <col min="19" max="19" width="4.28515625" style="15" customWidth="1"/>
    <col min="20" max="16384" width="11.42578125" style="15"/>
  </cols>
  <sheetData>
    <row r="1" spans="1:36" ht="12.75" customHeight="1" x14ac:dyDescent="0.2">
      <c r="A1" s="8"/>
      <c r="B1" s="8"/>
      <c r="C1" s="8"/>
      <c r="D1" s="1"/>
      <c r="E1" s="1"/>
      <c r="F1" s="1"/>
      <c r="G1" s="1"/>
      <c r="H1" s="1"/>
      <c r="I1" s="12"/>
      <c r="J1" s="12" t="s">
        <v>183</v>
      </c>
      <c r="K1" s="5" t="s">
        <v>26</v>
      </c>
      <c r="L1" s="5"/>
      <c r="M1" s="1"/>
      <c r="N1" s="1"/>
      <c r="O1" s="1"/>
      <c r="P1" s="1"/>
      <c r="Q1" s="1"/>
      <c r="R1" s="1"/>
    </row>
    <row r="2" spans="1:36" ht="12.75" customHeight="1" x14ac:dyDescent="0.2">
      <c r="A2" s="8"/>
      <c r="B2" s="8"/>
      <c r="C2" s="8"/>
      <c r="D2" s="1"/>
      <c r="E2" s="1"/>
      <c r="F2" s="1"/>
      <c r="G2" s="1"/>
      <c r="H2" s="1"/>
      <c r="I2" s="1"/>
      <c r="J2" s="1"/>
      <c r="K2" s="1"/>
      <c r="L2" s="1"/>
      <c r="M2" s="1"/>
      <c r="N2" s="1"/>
      <c r="O2" s="1"/>
      <c r="P2" s="1"/>
      <c r="Q2" s="1"/>
      <c r="R2" s="1"/>
    </row>
    <row r="3" spans="1:36" ht="12.75" customHeight="1" x14ac:dyDescent="0.2">
      <c r="A3" s="8"/>
      <c r="B3" s="8"/>
      <c r="C3" s="8"/>
      <c r="D3" s="1"/>
      <c r="E3" s="1"/>
      <c r="F3" s="1"/>
      <c r="G3" s="1"/>
      <c r="H3" s="1"/>
      <c r="I3" s="1"/>
      <c r="J3" s="1"/>
      <c r="K3" s="1"/>
      <c r="L3" s="1"/>
      <c r="M3" s="1"/>
      <c r="N3" s="1"/>
      <c r="O3" s="1"/>
      <c r="P3" s="1"/>
      <c r="Q3" s="1"/>
      <c r="R3" s="1"/>
    </row>
    <row r="4" spans="1:36" ht="12.75" customHeight="1" x14ac:dyDescent="0.2">
      <c r="A4" s="133" t="s">
        <v>70</v>
      </c>
      <c r="B4" s="113" t="s">
        <v>0</v>
      </c>
      <c r="C4" s="128"/>
      <c r="D4" s="105"/>
      <c r="E4" s="118" t="s">
        <v>90</v>
      </c>
      <c r="F4" s="118" t="s">
        <v>102</v>
      </c>
      <c r="G4" s="123" t="s">
        <v>13</v>
      </c>
      <c r="H4" s="124"/>
      <c r="I4" s="124"/>
      <c r="J4" s="124"/>
      <c r="K4" s="124"/>
      <c r="L4" s="124"/>
      <c r="M4" s="124"/>
      <c r="N4" s="124"/>
      <c r="O4" s="124"/>
      <c r="P4" s="124"/>
      <c r="Q4" s="124"/>
      <c r="R4" s="125"/>
      <c r="S4" s="115" t="s">
        <v>70</v>
      </c>
    </row>
    <row r="5" spans="1:36" ht="12.75" customHeight="1" x14ac:dyDescent="0.2">
      <c r="A5" s="141"/>
      <c r="B5" s="114"/>
      <c r="C5" s="129"/>
      <c r="D5" s="106"/>
      <c r="E5" s="119"/>
      <c r="F5" s="119"/>
      <c r="G5" s="118" t="s">
        <v>79</v>
      </c>
      <c r="H5" s="118" t="s">
        <v>103</v>
      </c>
      <c r="I5" s="89" t="s">
        <v>143</v>
      </c>
      <c r="J5" s="115" t="s">
        <v>80</v>
      </c>
      <c r="K5" s="133" t="s">
        <v>104</v>
      </c>
      <c r="L5" s="118" t="s">
        <v>81</v>
      </c>
      <c r="M5" s="118" t="s">
        <v>105</v>
      </c>
      <c r="N5" s="118" t="s">
        <v>82</v>
      </c>
      <c r="O5" s="118" t="s">
        <v>83</v>
      </c>
      <c r="P5" s="118" t="s">
        <v>84</v>
      </c>
      <c r="Q5" s="118" t="s">
        <v>85</v>
      </c>
      <c r="R5" s="108" t="s">
        <v>19</v>
      </c>
      <c r="S5" s="116"/>
    </row>
    <row r="6" spans="1:36" ht="12.75" customHeight="1" x14ac:dyDescent="0.2">
      <c r="A6" s="141"/>
      <c r="B6" s="114"/>
      <c r="C6" s="129"/>
      <c r="D6" s="106"/>
      <c r="E6" s="119"/>
      <c r="F6" s="119"/>
      <c r="G6" s="119"/>
      <c r="H6" s="119"/>
      <c r="I6" s="126" t="s">
        <v>144</v>
      </c>
      <c r="J6" s="116"/>
      <c r="K6" s="141"/>
      <c r="L6" s="119"/>
      <c r="M6" s="119"/>
      <c r="N6" s="119"/>
      <c r="O6" s="119"/>
      <c r="P6" s="119"/>
      <c r="Q6" s="119"/>
      <c r="R6" s="121"/>
      <c r="S6" s="116"/>
    </row>
    <row r="7" spans="1:36" ht="12.75" customHeight="1" x14ac:dyDescent="0.2">
      <c r="A7" s="141"/>
      <c r="B7" s="114"/>
      <c r="C7" s="129"/>
      <c r="D7" s="106"/>
      <c r="E7" s="119"/>
      <c r="F7" s="119"/>
      <c r="G7" s="119"/>
      <c r="H7" s="119"/>
      <c r="I7" s="126"/>
      <c r="J7" s="116"/>
      <c r="K7" s="141"/>
      <c r="L7" s="119"/>
      <c r="M7" s="119"/>
      <c r="N7" s="119"/>
      <c r="O7" s="119"/>
      <c r="P7" s="119"/>
      <c r="Q7" s="119"/>
      <c r="R7" s="121"/>
      <c r="S7" s="116"/>
    </row>
    <row r="8" spans="1:36" ht="12.75" customHeight="1" x14ac:dyDescent="0.2">
      <c r="A8" s="141"/>
      <c r="B8" s="114"/>
      <c r="C8" s="129"/>
      <c r="D8" s="106"/>
      <c r="E8" s="120"/>
      <c r="F8" s="120"/>
      <c r="G8" s="120"/>
      <c r="H8" s="120"/>
      <c r="I8" s="127"/>
      <c r="J8" s="117"/>
      <c r="K8" s="142"/>
      <c r="L8" s="120"/>
      <c r="M8" s="120"/>
      <c r="N8" s="120"/>
      <c r="O8" s="120"/>
      <c r="P8" s="120"/>
      <c r="Q8" s="120"/>
      <c r="R8" s="122"/>
      <c r="S8" s="116"/>
    </row>
    <row r="9" spans="1:36" ht="12.75" customHeight="1" x14ac:dyDescent="0.2">
      <c r="A9" s="142"/>
      <c r="B9" s="111"/>
      <c r="C9" s="112"/>
      <c r="D9" s="107"/>
      <c r="E9" s="14" t="s">
        <v>20</v>
      </c>
      <c r="F9" s="138" t="s">
        <v>141</v>
      </c>
      <c r="G9" s="139"/>
      <c r="H9" s="139"/>
      <c r="I9" s="139"/>
      <c r="J9" s="139"/>
      <c r="K9" s="139"/>
      <c r="L9" s="139"/>
      <c r="M9" s="139"/>
      <c r="N9" s="139"/>
      <c r="O9" s="139"/>
      <c r="P9" s="139"/>
      <c r="Q9" s="139"/>
      <c r="R9" s="140"/>
      <c r="S9" s="117"/>
    </row>
    <row r="10" spans="1:36" ht="12.75" customHeight="1" x14ac:dyDescent="0.2">
      <c r="A10" s="8"/>
      <c r="B10" s="8"/>
      <c r="C10" s="8"/>
      <c r="D10" s="1"/>
      <c r="E10" s="1"/>
      <c r="F10" s="1"/>
      <c r="G10" s="1"/>
      <c r="H10" s="1"/>
      <c r="I10" s="1"/>
      <c r="J10" s="1"/>
      <c r="K10" s="1"/>
      <c r="L10" s="1"/>
      <c r="M10" s="1"/>
      <c r="N10" s="1"/>
      <c r="O10" s="1"/>
      <c r="P10" s="1"/>
      <c r="Q10" s="1"/>
      <c r="R10" s="1"/>
    </row>
    <row r="11" spans="1:36" ht="12.75" customHeight="1" x14ac:dyDescent="0.2">
      <c r="A11" s="104" t="s">
        <v>22</v>
      </c>
      <c r="B11" s="104"/>
      <c r="C11" s="104"/>
      <c r="D11" s="104"/>
      <c r="E11" s="104"/>
      <c r="F11" s="104"/>
      <c r="G11" s="104"/>
      <c r="H11" s="104"/>
      <c r="I11" s="104"/>
      <c r="J11" s="104"/>
      <c r="K11" s="104" t="s">
        <v>22</v>
      </c>
      <c r="L11" s="104"/>
      <c r="M11" s="104"/>
      <c r="N11" s="104"/>
      <c r="O11" s="104"/>
      <c r="P11" s="104"/>
      <c r="Q11" s="104"/>
      <c r="R11" s="104"/>
      <c r="S11" s="104"/>
    </row>
    <row r="12" spans="1:36" ht="12.75" customHeight="1" x14ac:dyDescent="0.2">
      <c r="A12" s="8"/>
      <c r="B12" s="8"/>
      <c r="C12" s="8"/>
      <c r="D12" s="1"/>
      <c r="E12" s="1"/>
      <c r="F12" s="1"/>
      <c r="G12" s="1"/>
      <c r="H12" s="1"/>
      <c r="I12" s="1"/>
      <c r="J12" s="1"/>
      <c r="K12" s="1"/>
      <c r="L12" s="1"/>
      <c r="M12" s="1"/>
      <c r="N12" s="1"/>
      <c r="O12" s="1"/>
      <c r="P12" s="1"/>
      <c r="Q12" s="1"/>
      <c r="R12" s="1"/>
    </row>
    <row r="13" spans="1:36" ht="12.75" customHeight="1" x14ac:dyDescent="0.2">
      <c r="A13" s="3"/>
      <c r="C13" s="3" t="s">
        <v>16</v>
      </c>
      <c r="D13" s="65"/>
      <c r="E13" s="1"/>
      <c r="F13" s="1"/>
      <c r="G13" s="1"/>
      <c r="H13" s="1"/>
      <c r="I13" s="1"/>
      <c r="J13" s="1"/>
      <c r="K13" s="1"/>
      <c r="L13" s="1"/>
      <c r="M13" s="1"/>
      <c r="N13" s="1"/>
      <c r="O13" s="1"/>
      <c r="P13" s="1"/>
      <c r="Q13" s="1"/>
      <c r="R13" s="3"/>
      <c r="V13" s="83"/>
      <c r="W13" s="83"/>
      <c r="X13" s="83"/>
      <c r="Y13" s="83"/>
      <c r="Z13" s="83"/>
      <c r="AA13" s="83"/>
      <c r="AC13" s="83"/>
      <c r="AD13" s="83"/>
      <c r="AG13" s="83"/>
      <c r="AH13" s="83"/>
    </row>
    <row r="14" spans="1:36" ht="12.75" customHeight="1" x14ac:dyDescent="0.2">
      <c r="A14" s="8"/>
      <c r="B14" s="34"/>
      <c r="C14" s="8"/>
      <c r="D14" s="3" t="s">
        <v>92</v>
      </c>
      <c r="E14" s="1"/>
      <c r="F14" s="1"/>
      <c r="G14" s="1"/>
      <c r="H14" s="1"/>
      <c r="I14" s="1"/>
      <c r="J14" s="1"/>
      <c r="K14" s="1"/>
      <c r="L14" s="1"/>
      <c r="M14" s="1"/>
      <c r="N14" s="1"/>
      <c r="O14" s="1"/>
      <c r="P14" s="1"/>
      <c r="Q14" s="1"/>
      <c r="R14" s="3"/>
      <c r="V14" s="83"/>
      <c r="W14" s="83"/>
      <c r="X14" s="83"/>
      <c r="Y14" s="83"/>
      <c r="Z14" s="83"/>
      <c r="AA14" s="83"/>
      <c r="AC14" s="83"/>
      <c r="AD14" s="83"/>
      <c r="AE14" s="83"/>
      <c r="AF14" s="83"/>
      <c r="AG14" s="83"/>
      <c r="AH14" s="83"/>
    </row>
    <row r="15" spans="1:36" ht="12.75" customHeight="1" x14ac:dyDescent="0.2">
      <c r="A15" s="48">
        <v>1</v>
      </c>
      <c r="B15" s="61"/>
      <c r="C15" s="48"/>
      <c r="D15" s="10" t="s">
        <v>93</v>
      </c>
      <c r="E15" s="23">
        <v>9</v>
      </c>
      <c r="F15" s="21">
        <v>32439</v>
      </c>
      <c r="G15" s="21">
        <v>1886</v>
      </c>
      <c r="H15" s="21">
        <v>11557</v>
      </c>
      <c r="I15" s="21">
        <v>2066</v>
      </c>
      <c r="J15" s="21">
        <v>1658</v>
      </c>
      <c r="K15" s="55">
        <v>2651</v>
      </c>
      <c r="L15" s="25">
        <v>95</v>
      </c>
      <c r="M15" s="57">
        <v>2758</v>
      </c>
      <c r="N15" s="25">
        <v>1975</v>
      </c>
      <c r="O15" s="25">
        <v>115</v>
      </c>
      <c r="P15" s="25">
        <v>922</v>
      </c>
      <c r="Q15" s="25">
        <v>2695</v>
      </c>
      <c r="R15" s="25">
        <v>6129</v>
      </c>
      <c r="S15" s="50">
        <v>1</v>
      </c>
      <c r="V15" s="83"/>
      <c r="W15" s="83"/>
      <c r="X15" s="83"/>
      <c r="Y15" s="83"/>
      <c r="Z15" s="83"/>
      <c r="AA15" s="83"/>
      <c r="AC15" s="83"/>
      <c r="AD15" s="83"/>
      <c r="AF15" s="83"/>
      <c r="AG15" s="83"/>
      <c r="AH15" s="83"/>
    </row>
    <row r="16" spans="1:36" ht="12.75" customHeight="1" x14ac:dyDescent="0.2">
      <c r="A16" s="48">
        <v>2</v>
      </c>
      <c r="B16" s="61"/>
      <c r="C16" s="48"/>
      <c r="D16" s="10" t="s">
        <v>145</v>
      </c>
      <c r="E16" s="23">
        <v>10</v>
      </c>
      <c r="F16" s="21">
        <v>82170</v>
      </c>
      <c r="G16" s="21">
        <v>6853</v>
      </c>
      <c r="H16" s="21">
        <v>31563</v>
      </c>
      <c r="I16" s="21">
        <v>3730</v>
      </c>
      <c r="J16" s="21">
        <v>4732</v>
      </c>
      <c r="K16" s="55">
        <v>9110</v>
      </c>
      <c r="L16" s="25">
        <v>102</v>
      </c>
      <c r="M16" s="57">
        <v>5835</v>
      </c>
      <c r="N16" s="25">
        <v>3240</v>
      </c>
      <c r="O16" s="25">
        <v>2562</v>
      </c>
      <c r="P16" s="25">
        <v>2400</v>
      </c>
      <c r="Q16" s="25">
        <v>8201</v>
      </c>
      <c r="R16" s="25">
        <v>7572</v>
      </c>
      <c r="S16" s="50">
        <v>2</v>
      </c>
      <c r="V16" s="83"/>
      <c r="W16" s="83"/>
      <c r="X16" s="84"/>
      <c r="Y16" s="84"/>
      <c r="Z16" s="84"/>
      <c r="AA16" s="84"/>
      <c r="AB16" s="84"/>
      <c r="AC16" s="84"/>
      <c r="AD16" s="83"/>
      <c r="AE16" s="84"/>
      <c r="AF16" s="83"/>
      <c r="AG16" s="83"/>
      <c r="AH16" s="83"/>
      <c r="AI16" s="84"/>
      <c r="AJ16" s="84"/>
    </row>
    <row r="17" spans="1:36" ht="12.75" customHeight="1" x14ac:dyDescent="0.2">
      <c r="A17" s="48">
        <v>3</v>
      </c>
      <c r="B17" s="61"/>
      <c r="C17" s="48"/>
      <c r="D17" s="10" t="s">
        <v>146</v>
      </c>
      <c r="E17" s="23">
        <v>8</v>
      </c>
      <c r="F17" s="21">
        <v>171848</v>
      </c>
      <c r="G17" s="21">
        <v>14097</v>
      </c>
      <c r="H17" s="21">
        <v>78274</v>
      </c>
      <c r="I17" s="21">
        <v>19638</v>
      </c>
      <c r="J17" s="21">
        <v>8474</v>
      </c>
      <c r="K17" s="55">
        <v>16193</v>
      </c>
      <c r="L17" s="25">
        <v>52</v>
      </c>
      <c r="M17" s="57">
        <v>12790</v>
      </c>
      <c r="N17" s="25">
        <v>8406</v>
      </c>
      <c r="O17" s="25">
        <v>0</v>
      </c>
      <c r="P17" s="25">
        <v>5554</v>
      </c>
      <c r="Q17" s="25">
        <v>17013</v>
      </c>
      <c r="R17" s="25">
        <v>10996</v>
      </c>
      <c r="S17" s="50">
        <v>3</v>
      </c>
      <c r="V17" s="83"/>
      <c r="W17" s="83"/>
      <c r="X17" s="84"/>
      <c r="Y17" s="84"/>
      <c r="Z17" s="84"/>
      <c r="AA17" s="84"/>
      <c r="AB17" s="84"/>
      <c r="AC17" s="84"/>
      <c r="AD17" s="83"/>
      <c r="AE17" s="84"/>
      <c r="AF17" s="83"/>
      <c r="AG17" s="83"/>
      <c r="AH17" s="84"/>
      <c r="AI17" s="84"/>
    </row>
    <row r="18" spans="1:36" ht="12.75" customHeight="1" x14ac:dyDescent="0.2">
      <c r="A18" s="48">
        <v>4</v>
      </c>
      <c r="B18" s="61"/>
      <c r="C18" s="48"/>
      <c r="D18" s="10" t="s">
        <v>94</v>
      </c>
      <c r="E18" s="23">
        <v>5</v>
      </c>
      <c r="F18" s="21">
        <v>135551</v>
      </c>
      <c r="G18" s="21">
        <v>8915</v>
      </c>
      <c r="H18" s="21">
        <v>62572</v>
      </c>
      <c r="I18" s="21">
        <v>11366</v>
      </c>
      <c r="J18" s="21">
        <v>6786</v>
      </c>
      <c r="K18" s="55">
        <v>8202</v>
      </c>
      <c r="L18" s="25">
        <v>175</v>
      </c>
      <c r="M18" s="57">
        <v>13728</v>
      </c>
      <c r="N18" s="25">
        <v>2283</v>
      </c>
      <c r="O18" s="25">
        <v>0</v>
      </c>
      <c r="P18" s="25">
        <v>5536</v>
      </c>
      <c r="Q18" s="25">
        <v>15021</v>
      </c>
      <c r="R18" s="25">
        <v>12333</v>
      </c>
      <c r="S18" s="50">
        <v>4</v>
      </c>
      <c r="V18" s="83"/>
      <c r="W18" s="83"/>
      <c r="X18" s="83"/>
      <c r="Y18" s="83"/>
      <c r="Z18" s="83"/>
      <c r="AA18" s="83"/>
      <c r="AC18" s="83"/>
      <c r="AE18" s="83"/>
      <c r="AF18" s="83"/>
      <c r="AG18" s="83"/>
      <c r="AH18" s="83"/>
      <c r="AI18" s="84"/>
      <c r="AJ18" s="84"/>
    </row>
    <row r="19" spans="1:36" ht="12.75" customHeight="1" x14ac:dyDescent="0.2">
      <c r="A19" s="48">
        <v>5</v>
      </c>
      <c r="B19" s="61"/>
      <c r="C19" s="48"/>
      <c r="D19" s="10" t="s">
        <v>139</v>
      </c>
      <c r="E19" s="23">
        <v>6</v>
      </c>
      <c r="F19" s="21">
        <v>203850</v>
      </c>
      <c r="G19" s="21">
        <v>20867</v>
      </c>
      <c r="H19" s="21">
        <v>98602</v>
      </c>
      <c r="I19" s="21">
        <v>19027</v>
      </c>
      <c r="J19" s="21">
        <v>11241</v>
      </c>
      <c r="K19" s="55">
        <v>14254</v>
      </c>
      <c r="L19" s="25">
        <v>166</v>
      </c>
      <c r="M19" s="57">
        <v>13112</v>
      </c>
      <c r="N19" s="25">
        <v>1474</v>
      </c>
      <c r="O19" s="25">
        <v>352</v>
      </c>
      <c r="P19" s="25">
        <v>7950</v>
      </c>
      <c r="Q19" s="25">
        <v>23389</v>
      </c>
      <c r="R19" s="25">
        <v>12443</v>
      </c>
      <c r="S19" s="50">
        <v>5</v>
      </c>
      <c r="U19" s="81"/>
      <c r="V19" s="81"/>
      <c r="W19" s="81"/>
      <c r="X19" s="81"/>
      <c r="Y19" s="81"/>
      <c r="Z19" s="81"/>
      <c r="AA19" s="83"/>
      <c r="AB19" s="84"/>
      <c r="AC19" s="84"/>
      <c r="AD19" s="83"/>
      <c r="AE19" s="84"/>
      <c r="AF19" s="84"/>
      <c r="AG19" s="83"/>
      <c r="AH19" s="84"/>
      <c r="AI19" s="84"/>
      <c r="AJ19" s="84"/>
    </row>
    <row r="20" spans="1:36" ht="12.75" customHeight="1" x14ac:dyDescent="0.2">
      <c r="A20" s="48">
        <v>6</v>
      </c>
      <c r="B20" s="61"/>
      <c r="C20" s="48"/>
      <c r="D20" s="3" t="s">
        <v>95</v>
      </c>
      <c r="E20" s="23">
        <v>5</v>
      </c>
      <c r="F20" s="21">
        <v>452930</v>
      </c>
      <c r="G20" s="21">
        <v>14142</v>
      </c>
      <c r="H20" s="21">
        <v>263806</v>
      </c>
      <c r="I20" s="21">
        <v>102815</v>
      </c>
      <c r="J20" s="21">
        <v>25377</v>
      </c>
      <c r="K20" s="55">
        <v>38775</v>
      </c>
      <c r="L20" s="25">
        <v>795</v>
      </c>
      <c r="M20" s="57">
        <v>35759</v>
      </c>
      <c r="N20" s="25">
        <v>637</v>
      </c>
      <c r="O20" s="25">
        <v>3465</v>
      </c>
      <c r="P20" s="25">
        <v>11142</v>
      </c>
      <c r="Q20" s="25">
        <v>43327</v>
      </c>
      <c r="R20" s="25">
        <v>15706</v>
      </c>
      <c r="S20" s="50">
        <v>6</v>
      </c>
      <c r="X20" s="84"/>
      <c r="Y20" s="84"/>
      <c r="Z20" s="84"/>
      <c r="AA20" s="84"/>
      <c r="AB20" s="84"/>
      <c r="AC20" s="84"/>
      <c r="AE20" s="84"/>
      <c r="AF20" s="84"/>
      <c r="AH20" s="84"/>
      <c r="AI20" s="84"/>
      <c r="AJ20" s="84"/>
    </row>
    <row r="21" spans="1:36" ht="12.75" customHeight="1" x14ac:dyDescent="0.2">
      <c r="A21" s="49">
        <v>7</v>
      </c>
      <c r="B21" s="16"/>
      <c r="C21" s="66" t="s">
        <v>17</v>
      </c>
      <c r="D21" s="3"/>
      <c r="E21" s="24">
        <v>43</v>
      </c>
      <c r="F21" s="22">
        <v>1078789</v>
      </c>
      <c r="G21" s="22">
        <v>66759</v>
      </c>
      <c r="H21" s="22">
        <v>546374</v>
      </c>
      <c r="I21" s="22">
        <v>158643</v>
      </c>
      <c r="J21" s="22">
        <v>58269</v>
      </c>
      <c r="K21" s="56">
        <v>89185</v>
      </c>
      <c r="L21" s="26">
        <v>1385</v>
      </c>
      <c r="M21" s="26">
        <v>83982</v>
      </c>
      <c r="N21" s="26">
        <v>18014</v>
      </c>
      <c r="O21" s="26">
        <v>6493</v>
      </c>
      <c r="P21" s="26">
        <v>33505</v>
      </c>
      <c r="Q21" s="26">
        <v>109644</v>
      </c>
      <c r="R21" s="26">
        <v>65178</v>
      </c>
      <c r="S21" s="51">
        <v>7</v>
      </c>
      <c r="X21" s="84"/>
      <c r="Y21" s="84"/>
      <c r="Z21" s="84"/>
      <c r="AA21" s="84"/>
      <c r="AB21" s="84"/>
      <c r="AC21" s="84"/>
      <c r="AE21" s="84"/>
      <c r="AF21" s="84"/>
      <c r="AG21" s="83"/>
      <c r="AH21" s="84"/>
      <c r="AI21" s="83"/>
      <c r="AJ21" s="84"/>
    </row>
    <row r="22" spans="1:36" ht="12.75" customHeight="1" x14ac:dyDescent="0.2">
      <c r="A22" s="49"/>
      <c r="B22" s="62"/>
      <c r="C22" s="49"/>
      <c r="D22" s="6"/>
      <c r="E22" s="24"/>
      <c r="F22" s="22"/>
      <c r="G22" s="22"/>
      <c r="H22" s="22"/>
      <c r="I22" s="22"/>
      <c r="J22" s="22"/>
      <c r="K22" s="56"/>
      <c r="L22" s="26"/>
      <c r="M22" s="26"/>
      <c r="N22" s="26"/>
      <c r="O22" s="26"/>
      <c r="P22" s="26"/>
      <c r="Q22" s="26"/>
      <c r="R22" s="26"/>
      <c r="S22" s="13"/>
    </row>
    <row r="23" spans="1:36" ht="12.75" customHeight="1" x14ac:dyDescent="0.2">
      <c r="A23" s="48"/>
      <c r="B23" s="34"/>
      <c r="C23" s="8"/>
      <c r="D23" s="3" t="s">
        <v>127</v>
      </c>
      <c r="E23" s="24"/>
      <c r="F23" s="22"/>
      <c r="G23" s="22"/>
      <c r="H23" s="22"/>
      <c r="I23" s="22"/>
      <c r="J23" s="22"/>
      <c r="K23" s="56"/>
      <c r="L23" s="26"/>
      <c r="M23" s="26"/>
      <c r="N23" s="26"/>
      <c r="O23" s="26"/>
      <c r="P23" s="26"/>
      <c r="Q23" s="26"/>
      <c r="R23" s="26"/>
      <c r="S23" s="13"/>
    </row>
    <row r="24" spans="1:36" ht="12.75" customHeight="1" x14ac:dyDescent="0.2">
      <c r="A24" s="48">
        <v>8</v>
      </c>
      <c r="B24" s="61"/>
      <c r="C24" s="48"/>
      <c r="D24" s="3" t="s">
        <v>97</v>
      </c>
      <c r="E24" s="23">
        <v>15</v>
      </c>
      <c r="F24" s="21">
        <v>513539</v>
      </c>
      <c r="G24" s="21">
        <v>29205</v>
      </c>
      <c r="H24" s="21">
        <v>277085</v>
      </c>
      <c r="I24" s="21">
        <v>97903</v>
      </c>
      <c r="J24" s="21">
        <v>31278</v>
      </c>
      <c r="K24" s="55">
        <v>39051</v>
      </c>
      <c r="L24" s="25">
        <v>1100</v>
      </c>
      <c r="M24" s="57">
        <v>32785</v>
      </c>
      <c r="N24" s="25">
        <v>6338</v>
      </c>
      <c r="O24" s="25">
        <v>1960</v>
      </c>
      <c r="P24" s="25">
        <v>12885</v>
      </c>
      <c r="Q24" s="25">
        <v>50890</v>
      </c>
      <c r="R24" s="25">
        <v>30963</v>
      </c>
      <c r="S24" s="50">
        <v>8</v>
      </c>
    </row>
    <row r="25" spans="1:36" ht="12.75" customHeight="1" x14ac:dyDescent="0.2">
      <c r="A25" s="48">
        <v>9</v>
      </c>
      <c r="B25" s="61"/>
      <c r="C25" s="48"/>
      <c r="D25" s="3" t="s">
        <v>98</v>
      </c>
      <c r="E25" s="23">
        <v>10</v>
      </c>
      <c r="F25" s="21">
        <v>137715</v>
      </c>
      <c r="G25" s="21">
        <v>7519</v>
      </c>
      <c r="H25" s="21">
        <v>70686</v>
      </c>
      <c r="I25" s="21">
        <v>16315</v>
      </c>
      <c r="J25" s="21">
        <v>7411</v>
      </c>
      <c r="K25" s="55">
        <v>11680</v>
      </c>
      <c r="L25" s="25">
        <v>52</v>
      </c>
      <c r="M25" s="57">
        <v>9841</v>
      </c>
      <c r="N25" s="25">
        <v>2233</v>
      </c>
      <c r="O25" s="25">
        <v>70</v>
      </c>
      <c r="P25" s="25">
        <v>5500</v>
      </c>
      <c r="Q25" s="25">
        <v>15671</v>
      </c>
      <c r="R25" s="25">
        <v>7052</v>
      </c>
      <c r="S25" s="50">
        <v>9</v>
      </c>
      <c r="V25" s="83"/>
      <c r="W25" s="83"/>
      <c r="X25" s="84"/>
      <c r="Y25" s="84"/>
      <c r="Z25" s="84"/>
      <c r="AA25" s="84"/>
      <c r="AB25" s="84"/>
      <c r="AC25" s="84"/>
      <c r="AD25" s="83"/>
      <c r="AE25" s="84"/>
      <c r="AF25" s="84"/>
      <c r="AG25" s="83"/>
      <c r="AH25" s="84"/>
      <c r="AI25" s="84"/>
      <c r="AJ25" s="84"/>
    </row>
    <row r="26" spans="1:36" ht="12.75" customHeight="1" x14ac:dyDescent="0.2">
      <c r="A26" s="48">
        <v>10</v>
      </c>
      <c r="B26" s="61"/>
      <c r="C26" s="48"/>
      <c r="D26" s="3" t="s">
        <v>99</v>
      </c>
      <c r="E26" s="23">
        <v>18</v>
      </c>
      <c r="F26" s="21">
        <v>427535</v>
      </c>
      <c r="G26" s="21">
        <v>30035</v>
      </c>
      <c r="H26" s="21">
        <v>198603</v>
      </c>
      <c r="I26" s="21">
        <v>44424</v>
      </c>
      <c r="J26" s="21">
        <v>19580</v>
      </c>
      <c r="K26" s="55">
        <v>38454</v>
      </c>
      <c r="L26" s="25">
        <v>234</v>
      </c>
      <c r="M26" s="57">
        <v>41356</v>
      </c>
      <c r="N26" s="25">
        <v>9443</v>
      </c>
      <c r="O26" s="25">
        <v>4464</v>
      </c>
      <c r="P26" s="25">
        <v>15120</v>
      </c>
      <c r="Q26" s="25">
        <v>43083</v>
      </c>
      <c r="R26" s="25">
        <v>27163</v>
      </c>
      <c r="S26" s="50">
        <v>10</v>
      </c>
      <c r="V26" s="83"/>
      <c r="W26" s="83"/>
      <c r="X26" s="84"/>
      <c r="Y26" s="84"/>
      <c r="Z26" s="84"/>
      <c r="AA26" s="84"/>
      <c r="AB26" s="84"/>
      <c r="AC26" s="84"/>
      <c r="AE26" s="84"/>
      <c r="AF26" s="83"/>
      <c r="AG26" s="83"/>
      <c r="AH26" s="84"/>
      <c r="AI26" s="84"/>
      <c r="AJ26" s="84"/>
    </row>
    <row r="27" spans="1:36" ht="12.75" customHeight="1" x14ac:dyDescent="0.2">
      <c r="A27" s="20"/>
      <c r="B27" s="20"/>
      <c r="C27" s="20"/>
      <c r="D27" s="35"/>
      <c r="E27" s="1"/>
      <c r="F27" s="1"/>
      <c r="G27" s="1"/>
      <c r="H27" s="1"/>
      <c r="I27" s="1"/>
      <c r="J27" s="1"/>
      <c r="K27" s="1"/>
      <c r="L27" s="1"/>
      <c r="M27" s="1"/>
      <c r="N27" s="1"/>
      <c r="O27" s="1"/>
      <c r="P27" s="1"/>
      <c r="Q27" s="1"/>
      <c r="R27" s="1"/>
      <c r="V27" s="83"/>
      <c r="W27" s="83"/>
      <c r="X27" s="84"/>
      <c r="Y27" s="84"/>
      <c r="Z27" s="84"/>
      <c r="AA27" s="84"/>
      <c r="AB27" s="84"/>
      <c r="AC27" s="84"/>
      <c r="AD27" s="83"/>
      <c r="AE27" s="84"/>
      <c r="AF27" s="84"/>
      <c r="AG27" s="84"/>
      <c r="AH27" s="84"/>
      <c r="AI27" s="84"/>
      <c r="AJ27" s="84"/>
    </row>
    <row r="28" spans="1:36" ht="12.75" customHeight="1" x14ac:dyDescent="0.2">
      <c r="A28" s="104" t="s">
        <v>23</v>
      </c>
      <c r="B28" s="104"/>
      <c r="C28" s="104"/>
      <c r="D28" s="104"/>
      <c r="E28" s="104"/>
      <c r="F28" s="104"/>
      <c r="G28" s="104"/>
      <c r="H28" s="104"/>
      <c r="I28" s="104"/>
      <c r="J28" s="104"/>
      <c r="K28" s="104" t="s">
        <v>23</v>
      </c>
      <c r="L28" s="104"/>
      <c r="M28" s="104"/>
      <c r="N28" s="104"/>
      <c r="O28" s="104"/>
      <c r="P28" s="104"/>
      <c r="Q28" s="104"/>
      <c r="R28" s="104"/>
      <c r="S28" s="104"/>
      <c r="V28" s="83"/>
      <c r="W28" s="83"/>
      <c r="X28" s="83"/>
      <c r="Y28" s="83"/>
      <c r="Z28" s="83"/>
      <c r="AA28" s="83"/>
      <c r="AB28" s="83"/>
      <c r="AC28" s="83"/>
      <c r="AD28" s="83"/>
      <c r="AE28" s="83"/>
      <c r="AF28" s="83"/>
      <c r="AG28" s="83"/>
      <c r="AH28" s="83"/>
    </row>
    <row r="29" spans="1:36" ht="12.75" customHeight="1" x14ac:dyDescent="0.2">
      <c r="A29" s="8"/>
      <c r="B29" s="8"/>
      <c r="C29" s="8"/>
      <c r="D29" s="1"/>
      <c r="E29" s="1"/>
      <c r="F29" s="1"/>
      <c r="G29" s="1"/>
      <c r="H29" s="1"/>
      <c r="I29" s="1"/>
      <c r="J29" s="1"/>
      <c r="K29" s="1"/>
      <c r="L29" s="1"/>
      <c r="M29" s="1"/>
      <c r="N29" s="1"/>
      <c r="O29" s="1"/>
      <c r="P29" s="1"/>
      <c r="Q29" s="1"/>
      <c r="R29" s="1"/>
    </row>
    <row r="30" spans="1:36" ht="12.75" customHeight="1" x14ac:dyDescent="0.2">
      <c r="A30" s="3"/>
      <c r="C30" s="3" t="s">
        <v>16</v>
      </c>
      <c r="D30" s="65"/>
      <c r="E30" s="1"/>
      <c r="F30" s="1"/>
      <c r="G30" s="1"/>
      <c r="H30" s="1"/>
      <c r="I30" s="1"/>
      <c r="J30" s="1"/>
      <c r="K30" s="1"/>
      <c r="L30" s="1"/>
      <c r="M30" s="1"/>
      <c r="N30" s="1"/>
      <c r="O30" s="1"/>
      <c r="P30" s="1"/>
      <c r="Q30" s="1"/>
      <c r="R30" s="1"/>
      <c r="S30" s="16"/>
    </row>
    <row r="31" spans="1:36" ht="12.75" customHeight="1" x14ac:dyDescent="0.2">
      <c r="A31" s="8"/>
      <c r="B31" s="34"/>
      <c r="C31" s="8"/>
      <c r="D31" s="3" t="s">
        <v>100</v>
      </c>
      <c r="E31" s="1"/>
      <c r="F31" s="1"/>
      <c r="G31" s="1"/>
      <c r="H31" s="1"/>
      <c r="I31" s="1"/>
      <c r="J31" s="1"/>
      <c r="K31" s="1"/>
      <c r="L31" s="1"/>
      <c r="M31" s="1"/>
      <c r="N31" s="1"/>
      <c r="O31" s="1"/>
      <c r="P31" s="1"/>
      <c r="Q31" s="1"/>
      <c r="R31" s="1"/>
      <c r="S31" s="16"/>
    </row>
    <row r="32" spans="1:36" ht="12.75" customHeight="1" x14ac:dyDescent="0.2">
      <c r="A32" s="48">
        <v>11</v>
      </c>
      <c r="B32" s="61"/>
      <c r="C32" s="48"/>
      <c r="D32" s="63" t="s">
        <v>169</v>
      </c>
      <c r="E32" s="23">
        <v>13</v>
      </c>
      <c r="F32" s="21">
        <v>68036</v>
      </c>
      <c r="G32" s="21">
        <v>4329</v>
      </c>
      <c r="H32" s="21">
        <v>26478</v>
      </c>
      <c r="I32" s="21">
        <v>4541</v>
      </c>
      <c r="J32" s="21">
        <v>3811</v>
      </c>
      <c r="K32" s="55">
        <v>7868</v>
      </c>
      <c r="L32" s="25">
        <v>47</v>
      </c>
      <c r="M32" s="57">
        <v>6258</v>
      </c>
      <c r="N32" s="25">
        <v>3311</v>
      </c>
      <c r="O32" s="25">
        <v>275</v>
      </c>
      <c r="P32" s="25">
        <v>2023</v>
      </c>
      <c r="Q32" s="25">
        <v>5932</v>
      </c>
      <c r="R32" s="25">
        <v>7705</v>
      </c>
      <c r="S32" s="50">
        <v>11</v>
      </c>
      <c r="V32" s="83"/>
      <c r="W32" s="83"/>
      <c r="X32" s="83"/>
      <c r="Y32" s="83"/>
      <c r="Z32" s="83"/>
      <c r="AA32" s="83"/>
      <c r="AC32" s="83"/>
      <c r="AD32" s="83"/>
      <c r="AF32" s="83"/>
      <c r="AG32" s="83"/>
      <c r="AH32" s="83"/>
    </row>
    <row r="33" spans="1:36" ht="12.75" customHeight="1" x14ac:dyDescent="0.2">
      <c r="A33" s="48">
        <v>12</v>
      </c>
      <c r="B33" s="61"/>
      <c r="C33" s="48"/>
      <c r="D33" s="63" t="s">
        <v>170</v>
      </c>
      <c r="E33" s="23">
        <v>8</v>
      </c>
      <c r="F33" s="21">
        <v>127458</v>
      </c>
      <c r="G33" s="21">
        <v>7577</v>
      </c>
      <c r="H33" s="21">
        <v>61252</v>
      </c>
      <c r="I33" s="21">
        <v>14224</v>
      </c>
      <c r="J33" s="21">
        <v>6252</v>
      </c>
      <c r="K33" s="55">
        <v>12690</v>
      </c>
      <c r="L33" s="25">
        <v>99</v>
      </c>
      <c r="M33" s="57">
        <v>6687</v>
      </c>
      <c r="N33" s="25">
        <v>6285</v>
      </c>
      <c r="O33" s="25">
        <v>2402</v>
      </c>
      <c r="P33" s="25">
        <v>3750</v>
      </c>
      <c r="Q33" s="25">
        <v>11043</v>
      </c>
      <c r="R33" s="25">
        <v>9422</v>
      </c>
      <c r="S33" s="50">
        <v>12</v>
      </c>
      <c r="V33" s="83"/>
      <c r="W33" s="83"/>
      <c r="X33" s="84"/>
      <c r="Y33" s="84"/>
      <c r="Z33" s="84"/>
      <c r="AA33" s="84"/>
      <c r="AB33" s="84"/>
      <c r="AC33" s="84"/>
      <c r="AE33" s="84"/>
      <c r="AG33" s="83"/>
      <c r="AH33" s="84"/>
      <c r="AI33" s="84"/>
      <c r="AJ33" s="84"/>
    </row>
    <row r="34" spans="1:36" ht="12.75" customHeight="1" x14ac:dyDescent="0.2">
      <c r="A34" s="48">
        <v>13</v>
      </c>
      <c r="B34" s="61"/>
      <c r="C34" s="48"/>
      <c r="D34" s="67" t="s">
        <v>112</v>
      </c>
      <c r="E34" s="23">
        <v>18</v>
      </c>
      <c r="F34" s="21">
        <v>847075</v>
      </c>
      <c r="G34" s="21">
        <v>50567</v>
      </c>
      <c r="H34" s="21">
        <v>450040</v>
      </c>
      <c r="I34" s="21">
        <v>136563</v>
      </c>
      <c r="J34" s="21">
        <v>45393</v>
      </c>
      <c r="K34" s="55">
        <v>63005</v>
      </c>
      <c r="L34" s="25">
        <v>1136</v>
      </c>
      <c r="M34" s="57">
        <v>67527</v>
      </c>
      <c r="N34" s="25">
        <v>5358</v>
      </c>
      <c r="O34" s="25">
        <v>3817</v>
      </c>
      <c r="P34" s="25">
        <v>26779</v>
      </c>
      <c r="Q34" s="25">
        <v>87112</v>
      </c>
      <c r="R34" s="25">
        <v>46341</v>
      </c>
      <c r="S34" s="50">
        <v>13</v>
      </c>
      <c r="V34" s="83"/>
      <c r="W34" s="83"/>
      <c r="X34" s="84"/>
      <c r="Y34" s="84"/>
      <c r="Z34" s="84"/>
      <c r="AA34" s="84"/>
      <c r="AB34" s="84"/>
      <c r="AC34" s="84"/>
      <c r="AD34" s="83"/>
      <c r="AE34" s="84"/>
      <c r="AF34" s="83"/>
      <c r="AG34" s="83"/>
      <c r="AH34" s="84"/>
      <c r="AI34" s="84"/>
      <c r="AJ34" s="84"/>
    </row>
    <row r="35" spans="1:36" ht="12.75" customHeight="1" x14ac:dyDescent="0.2">
      <c r="A35" s="54">
        <v>14</v>
      </c>
      <c r="C35" s="6" t="s">
        <v>18</v>
      </c>
      <c r="D35" s="65"/>
      <c r="E35" s="24">
        <v>39</v>
      </c>
      <c r="F35" s="22">
        <v>1042569</v>
      </c>
      <c r="G35" s="22">
        <v>62473</v>
      </c>
      <c r="H35" s="22">
        <v>537770</v>
      </c>
      <c r="I35" s="22">
        <v>155328</v>
      </c>
      <c r="J35" s="22">
        <v>55455</v>
      </c>
      <c r="K35" s="56">
        <v>83563</v>
      </c>
      <c r="L35" s="26">
        <v>1281</v>
      </c>
      <c r="M35" s="58">
        <v>80472</v>
      </c>
      <c r="N35" s="26">
        <v>14953</v>
      </c>
      <c r="O35" s="26">
        <v>6493</v>
      </c>
      <c r="P35" s="26">
        <v>32552</v>
      </c>
      <c r="Q35" s="26">
        <v>104087</v>
      </c>
      <c r="R35" s="26">
        <v>63468</v>
      </c>
      <c r="S35" s="51">
        <v>14</v>
      </c>
      <c r="V35" s="83"/>
      <c r="W35" s="83"/>
      <c r="X35" s="84"/>
      <c r="Y35" s="84"/>
      <c r="Z35" s="84"/>
      <c r="AA35" s="84"/>
      <c r="AB35" s="84"/>
      <c r="AC35" s="84"/>
      <c r="AD35" s="83"/>
      <c r="AE35" s="84"/>
      <c r="AF35" s="84"/>
      <c r="AG35" s="84"/>
      <c r="AH35" s="84"/>
      <c r="AI35" s="84"/>
      <c r="AJ35" s="84"/>
    </row>
    <row r="36" spans="1:36" ht="12.75" customHeight="1" x14ac:dyDescent="0.2">
      <c r="A36" s="8"/>
      <c r="B36" s="8"/>
      <c r="C36" s="8"/>
      <c r="D36" s="35"/>
      <c r="E36" s="1"/>
      <c r="F36" s="1"/>
      <c r="G36" s="1"/>
      <c r="H36" s="1"/>
      <c r="I36" s="1"/>
      <c r="J36" s="1"/>
      <c r="K36" s="1"/>
      <c r="L36" s="1"/>
      <c r="M36" s="1"/>
      <c r="N36" s="1"/>
      <c r="O36" s="1"/>
      <c r="P36" s="1"/>
      <c r="Q36" s="1"/>
      <c r="R36" s="1"/>
      <c r="S36" s="36"/>
    </row>
    <row r="37" spans="1:36" ht="12.75" customHeight="1" x14ac:dyDescent="0.2">
      <c r="A37" s="104" t="s">
        <v>24</v>
      </c>
      <c r="B37" s="104"/>
      <c r="C37" s="104"/>
      <c r="D37" s="104"/>
      <c r="E37" s="104"/>
      <c r="F37" s="104"/>
      <c r="G37" s="104"/>
      <c r="H37" s="104"/>
      <c r="I37" s="104"/>
      <c r="J37" s="104"/>
      <c r="K37" s="104" t="s">
        <v>24</v>
      </c>
      <c r="L37" s="104"/>
      <c r="M37" s="104"/>
      <c r="N37" s="104"/>
      <c r="O37" s="104"/>
      <c r="P37" s="104"/>
      <c r="Q37" s="104"/>
      <c r="R37" s="104"/>
      <c r="S37" s="104"/>
    </row>
    <row r="38" spans="1:36" ht="12.75" customHeight="1" x14ac:dyDescent="0.2">
      <c r="A38" s="8"/>
      <c r="B38" s="8"/>
      <c r="C38" s="8"/>
      <c r="D38" s="1"/>
      <c r="E38" s="1"/>
      <c r="F38" s="1"/>
      <c r="G38" s="1"/>
      <c r="H38" s="1"/>
      <c r="I38" s="1"/>
      <c r="J38" s="1"/>
      <c r="K38" s="1"/>
      <c r="L38" s="1"/>
      <c r="M38" s="1"/>
      <c r="N38" s="1"/>
      <c r="O38" s="1"/>
      <c r="P38" s="1"/>
      <c r="Q38" s="1"/>
      <c r="R38" s="1"/>
    </row>
    <row r="39" spans="1:36" ht="12.75" customHeight="1" x14ac:dyDescent="0.2">
      <c r="A39" s="54"/>
      <c r="C39" s="66" t="s">
        <v>91</v>
      </c>
      <c r="D39" s="3"/>
      <c r="R39" s="68"/>
    </row>
    <row r="40" spans="1:36" ht="12.75" customHeight="1" x14ac:dyDescent="0.2">
      <c r="A40" s="3"/>
      <c r="B40" s="8"/>
      <c r="C40" s="8"/>
      <c r="D40" s="6" t="s">
        <v>101</v>
      </c>
      <c r="E40" s="1"/>
      <c r="F40" s="1"/>
      <c r="G40" s="1"/>
      <c r="H40" s="1"/>
      <c r="I40" s="1"/>
      <c r="J40" s="1"/>
      <c r="K40" s="1"/>
      <c r="L40" s="1"/>
      <c r="M40" s="1"/>
      <c r="N40" s="1"/>
      <c r="O40" s="1"/>
      <c r="P40" s="1"/>
      <c r="Q40" s="1"/>
      <c r="R40" s="3"/>
      <c r="V40" s="83"/>
    </row>
    <row r="41" spans="1:36" ht="12.75" customHeight="1" x14ac:dyDescent="0.2">
      <c r="A41" s="3"/>
      <c r="B41" s="8"/>
      <c r="C41" s="8"/>
      <c r="D41" s="6" t="s">
        <v>130</v>
      </c>
      <c r="E41" s="1"/>
      <c r="F41" s="1"/>
      <c r="G41" s="1"/>
      <c r="H41" s="1"/>
      <c r="I41" s="1"/>
      <c r="J41" s="1"/>
      <c r="K41" s="1"/>
      <c r="L41" s="1"/>
      <c r="M41" s="1"/>
      <c r="N41" s="1"/>
      <c r="O41" s="1"/>
      <c r="P41" s="1"/>
      <c r="Q41" s="1"/>
      <c r="R41" s="3"/>
      <c r="V41" s="83"/>
      <c r="W41" s="83"/>
      <c r="X41" s="83"/>
      <c r="Y41" s="83"/>
      <c r="Z41" s="83"/>
      <c r="AA41" s="83"/>
      <c r="AC41" s="83"/>
      <c r="AD41" s="83"/>
      <c r="AG41" s="83"/>
      <c r="AH41" s="83"/>
    </row>
    <row r="42" spans="1:36" ht="12.75" customHeight="1" x14ac:dyDescent="0.2">
      <c r="A42" s="3"/>
      <c r="B42" s="8"/>
      <c r="C42" s="8"/>
      <c r="D42" s="6" t="s">
        <v>131</v>
      </c>
      <c r="R42" s="68"/>
      <c r="V42" s="83"/>
      <c r="W42" s="83"/>
      <c r="X42" s="83"/>
      <c r="Y42" s="83"/>
      <c r="Z42" s="83"/>
      <c r="AA42" s="83"/>
      <c r="AC42" s="83"/>
      <c r="AD42" s="83"/>
      <c r="AG42" s="83"/>
      <c r="AH42" s="83"/>
    </row>
    <row r="43" spans="1:36" ht="12.75" customHeight="1" x14ac:dyDescent="0.2">
      <c r="A43" s="3"/>
      <c r="B43" s="1"/>
      <c r="C43" s="1"/>
      <c r="D43" s="6" t="s">
        <v>128</v>
      </c>
      <c r="E43" s="1"/>
      <c r="F43" s="1"/>
      <c r="G43" s="1"/>
      <c r="H43" s="1"/>
      <c r="I43" s="1"/>
      <c r="J43" s="1"/>
      <c r="K43" s="1"/>
      <c r="L43" s="1"/>
      <c r="M43" s="1"/>
      <c r="N43" s="1"/>
      <c r="O43" s="1"/>
      <c r="P43" s="1"/>
      <c r="Q43" s="1"/>
      <c r="R43" s="3"/>
    </row>
    <row r="44" spans="1:36" ht="12.75" customHeight="1" x14ac:dyDescent="0.2">
      <c r="A44" s="54">
        <v>15</v>
      </c>
      <c r="B44" s="1"/>
      <c r="C44" s="1"/>
      <c r="D44" s="6" t="s">
        <v>129</v>
      </c>
      <c r="E44" s="24">
        <v>4</v>
      </c>
      <c r="F44" s="22">
        <v>36221</v>
      </c>
      <c r="G44" s="22">
        <v>4286</v>
      </c>
      <c r="H44" s="22">
        <v>8604</v>
      </c>
      <c r="I44" s="22">
        <v>3315</v>
      </c>
      <c r="J44" s="22">
        <v>2814</v>
      </c>
      <c r="K44" s="26">
        <v>5622</v>
      </c>
      <c r="L44" s="26">
        <v>104</v>
      </c>
      <c r="M44" s="26">
        <v>3510</v>
      </c>
      <c r="N44" s="26">
        <v>3061</v>
      </c>
      <c r="O44" s="26">
        <v>0</v>
      </c>
      <c r="P44" s="26">
        <v>953</v>
      </c>
      <c r="Q44" s="26">
        <v>5557</v>
      </c>
      <c r="R44" s="64">
        <v>1710</v>
      </c>
      <c r="S44" s="49">
        <v>15</v>
      </c>
    </row>
    <row r="45" spans="1:36" ht="12.75" customHeight="1" x14ac:dyDescent="0.2">
      <c r="A45" s="8"/>
      <c r="B45" s="8"/>
      <c r="C45" s="8"/>
      <c r="D45" s="1"/>
      <c r="E45" s="1"/>
      <c r="F45" s="1"/>
      <c r="G45" s="1"/>
      <c r="H45" s="1"/>
      <c r="I45" s="1"/>
      <c r="J45" s="1"/>
      <c r="K45" s="1"/>
      <c r="L45" s="1"/>
      <c r="M45" s="1"/>
      <c r="N45" s="1"/>
      <c r="O45" s="1"/>
      <c r="P45" s="1"/>
      <c r="Q45" s="1"/>
      <c r="R45" s="1"/>
    </row>
    <row r="46" spans="1:36" ht="12.75" customHeight="1" x14ac:dyDescent="0.2">
      <c r="A46" s="8"/>
      <c r="B46" s="8"/>
      <c r="C46" s="8"/>
      <c r="D46" s="1"/>
      <c r="E46" s="1"/>
      <c r="F46" s="1"/>
      <c r="G46" s="1"/>
      <c r="H46" s="1"/>
      <c r="I46" s="1"/>
      <c r="J46" s="1"/>
      <c r="K46" s="1"/>
      <c r="L46" s="1"/>
      <c r="M46" s="1"/>
      <c r="N46" s="1"/>
      <c r="O46" s="1"/>
      <c r="P46" s="1"/>
      <c r="Q46" s="1"/>
      <c r="R46" s="1"/>
    </row>
    <row r="47" spans="1:36" ht="12.75" customHeight="1" x14ac:dyDescent="0.2">
      <c r="A47" s="8"/>
      <c r="B47" s="8"/>
      <c r="C47" s="8"/>
      <c r="D47" s="1"/>
      <c r="E47" s="1"/>
      <c r="F47" s="1"/>
      <c r="G47" s="1"/>
      <c r="H47" s="1"/>
      <c r="I47" s="1"/>
      <c r="J47" s="1"/>
      <c r="K47" s="1"/>
      <c r="L47" s="1"/>
      <c r="M47" s="1"/>
      <c r="N47" s="1"/>
      <c r="O47" s="1"/>
      <c r="P47" s="1"/>
      <c r="Q47" s="1"/>
      <c r="R47" s="1"/>
    </row>
  </sheetData>
  <mergeCells count="25">
    <mergeCell ref="K37:S37"/>
    <mergeCell ref="A37:J37"/>
    <mergeCell ref="K11:S11"/>
    <mergeCell ref="A11:J11"/>
    <mergeCell ref="K28:S28"/>
    <mergeCell ref="A28:J28"/>
    <mergeCell ref="A4:A9"/>
    <mergeCell ref="G5:G8"/>
    <mergeCell ref="J5:J8"/>
    <mergeCell ref="L5:L8"/>
    <mergeCell ref="G4:R4"/>
    <mergeCell ref="F9:R9"/>
    <mergeCell ref="E4:E8"/>
    <mergeCell ref="F4:F8"/>
    <mergeCell ref="H5:H8"/>
    <mergeCell ref="B4:D9"/>
    <mergeCell ref="K5:K8"/>
    <mergeCell ref="M5:M8"/>
    <mergeCell ref="I6:I8"/>
    <mergeCell ref="S4:S9"/>
    <mergeCell ref="N5:N8"/>
    <mergeCell ref="O5:O8"/>
    <mergeCell ref="P5:P8"/>
    <mergeCell ref="Q5:Q8"/>
    <mergeCell ref="R5:R8"/>
  </mergeCells>
  <phoneticPr fontId="6" type="noConversion"/>
  <printOptions horizontalCentered="1"/>
  <pageMargins left="0.59055118110236227" right="0.59055118110236227" top="0.98425196850393704" bottom="0.98425196850393704" header="0.51181102362204722" footer="0.51181102362204722"/>
  <pageSetup paperSize="9" scale="99" firstPageNumber="2" orientation="portrait" r:id="rId1"/>
  <headerFooter alignWithMargins="0">
    <oddHeader>&amp;C&amp;9- &amp;P -</oddHeader>
  </headerFooter>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zoomScaleNormal="100" workbookViewId="0">
      <selection activeCell="A2" sqref="A2"/>
    </sheetView>
  </sheetViews>
  <sheetFormatPr baseColWidth="10" defaultColWidth="11.42578125" defaultRowHeight="12" x14ac:dyDescent="0.2"/>
  <cols>
    <col min="1" max="1" width="1.85546875" style="1" customWidth="1"/>
    <col min="2" max="2" width="24.7109375" style="1" customWidth="1"/>
    <col min="3" max="3" width="14" style="1" customWidth="1"/>
    <col min="4" max="4" width="3.7109375" style="1" customWidth="1"/>
    <col min="5" max="5" width="10.7109375" style="1" customWidth="1"/>
    <col min="6" max="6" width="9.85546875" style="1" customWidth="1"/>
    <col min="7" max="7" width="4.140625" style="1" customWidth="1"/>
    <col min="8" max="8" width="14" style="1" customWidth="1"/>
    <col min="9" max="10" width="11.42578125" style="1"/>
    <col min="11" max="11" width="14.28515625" style="1" bestFit="1" customWidth="1"/>
    <col min="12" max="12" width="11.42578125" style="1"/>
    <col min="13" max="14" width="15.28515625" style="1" bestFit="1" customWidth="1"/>
    <col min="15" max="15" width="14.28515625" style="1" bestFit="1" customWidth="1"/>
    <col min="16" max="16384" width="11.42578125" style="1"/>
  </cols>
  <sheetData>
    <row r="1" spans="1:16" x14ac:dyDescent="0.2">
      <c r="A1" s="104" t="s">
        <v>184</v>
      </c>
      <c r="B1" s="104"/>
      <c r="C1" s="104"/>
      <c r="D1" s="104"/>
      <c r="E1" s="104"/>
      <c r="F1" s="104"/>
      <c r="G1" s="104"/>
      <c r="H1" s="104"/>
    </row>
    <row r="4" spans="1:16" ht="12.75" customHeight="1" x14ac:dyDescent="0.2">
      <c r="A4" s="128" t="s">
        <v>0</v>
      </c>
      <c r="B4" s="128"/>
      <c r="C4" s="118" t="s">
        <v>90</v>
      </c>
      <c r="D4" s="115" t="s">
        <v>88</v>
      </c>
      <c r="E4" s="133"/>
      <c r="F4" s="115" t="s">
        <v>89</v>
      </c>
      <c r="G4" s="133"/>
      <c r="H4" s="115" t="s">
        <v>37</v>
      </c>
    </row>
    <row r="5" spans="1:16" ht="12" customHeight="1" x14ac:dyDescent="0.2">
      <c r="A5" s="129"/>
      <c r="B5" s="129"/>
      <c r="C5" s="127"/>
      <c r="D5" s="151"/>
      <c r="E5" s="152"/>
      <c r="F5" s="151"/>
      <c r="G5" s="152"/>
      <c r="H5" s="151"/>
    </row>
    <row r="6" spans="1:16" x14ac:dyDescent="0.2">
      <c r="A6" s="112"/>
      <c r="B6" s="112"/>
      <c r="C6" s="123" t="s">
        <v>20</v>
      </c>
      <c r="D6" s="124"/>
      <c r="E6" s="124"/>
      <c r="F6" s="124"/>
      <c r="G6" s="124"/>
      <c r="H6" s="124"/>
      <c r="O6" s="86"/>
      <c r="P6" s="86"/>
    </row>
    <row r="7" spans="1:16" x14ac:dyDescent="0.2">
      <c r="B7" s="3"/>
      <c r="C7" s="9"/>
      <c r="D7" s="9"/>
      <c r="E7" s="9"/>
      <c r="F7" s="9"/>
      <c r="G7" s="9"/>
      <c r="H7" s="9"/>
      <c r="N7" s="86"/>
      <c r="O7" s="86"/>
      <c r="P7" s="86"/>
    </row>
    <row r="8" spans="1:16" x14ac:dyDescent="0.2">
      <c r="A8" s="3" t="s">
        <v>16</v>
      </c>
      <c r="B8" s="65"/>
      <c r="O8" s="86"/>
      <c r="P8" s="86"/>
    </row>
    <row r="9" spans="1:16" x14ac:dyDescent="0.2">
      <c r="B9" s="3" t="s">
        <v>92</v>
      </c>
      <c r="N9" s="86"/>
      <c r="O9" s="86"/>
      <c r="P9" s="86"/>
    </row>
    <row r="10" spans="1:16" x14ac:dyDescent="0.2">
      <c r="B10" s="3" t="s">
        <v>93</v>
      </c>
      <c r="C10" s="32">
        <v>9</v>
      </c>
      <c r="D10" s="79"/>
      <c r="E10" s="79">
        <v>665</v>
      </c>
      <c r="F10" s="144">
        <v>174685</v>
      </c>
      <c r="G10" s="144"/>
      <c r="H10" s="23">
        <v>9656</v>
      </c>
      <c r="J10" s="86"/>
      <c r="K10" s="86"/>
      <c r="L10" s="143"/>
      <c r="M10" s="143"/>
      <c r="N10" s="90"/>
      <c r="O10" s="86"/>
      <c r="P10" s="86"/>
    </row>
    <row r="11" spans="1:16" x14ac:dyDescent="0.2">
      <c r="B11" s="3" t="s">
        <v>145</v>
      </c>
      <c r="C11" s="32">
        <v>10</v>
      </c>
      <c r="D11" s="79"/>
      <c r="E11" s="79">
        <v>1404</v>
      </c>
      <c r="F11" s="144">
        <v>360620</v>
      </c>
      <c r="G11" s="144"/>
      <c r="H11" s="23">
        <v>55761</v>
      </c>
      <c r="J11" s="86"/>
      <c r="K11" s="86"/>
      <c r="L11" s="143"/>
      <c r="M11" s="143"/>
      <c r="N11" s="90"/>
      <c r="O11" s="86"/>
      <c r="P11" s="86"/>
    </row>
    <row r="12" spans="1:16" x14ac:dyDescent="0.2">
      <c r="B12" s="3" t="s">
        <v>146</v>
      </c>
      <c r="C12" s="32">
        <v>8</v>
      </c>
      <c r="D12" s="79"/>
      <c r="E12" s="79">
        <v>2671</v>
      </c>
      <c r="F12" s="144">
        <v>743792</v>
      </c>
      <c r="G12" s="144"/>
      <c r="H12" s="23">
        <v>101915</v>
      </c>
      <c r="J12" s="86"/>
      <c r="K12" s="86"/>
      <c r="L12" s="143"/>
      <c r="M12" s="143"/>
      <c r="N12" s="90"/>
      <c r="O12" s="86"/>
      <c r="P12" s="86"/>
    </row>
    <row r="13" spans="1:16" x14ac:dyDescent="0.2">
      <c r="B13" s="3" t="s">
        <v>94</v>
      </c>
      <c r="C13" s="32">
        <v>5</v>
      </c>
      <c r="D13" s="79"/>
      <c r="E13" s="79">
        <v>2158</v>
      </c>
      <c r="F13" s="144">
        <v>620057</v>
      </c>
      <c r="G13" s="144"/>
      <c r="H13" s="23">
        <v>91495</v>
      </c>
      <c r="J13" s="86"/>
      <c r="K13" s="86"/>
      <c r="L13" s="143"/>
      <c r="M13" s="143"/>
      <c r="N13" s="90"/>
      <c r="P13" s="86"/>
    </row>
    <row r="14" spans="1:16" x14ac:dyDescent="0.2">
      <c r="B14" s="3" t="s">
        <v>139</v>
      </c>
      <c r="C14" s="32">
        <v>6</v>
      </c>
      <c r="D14" s="79"/>
      <c r="E14" s="79">
        <v>3565</v>
      </c>
      <c r="F14" s="144">
        <v>914672</v>
      </c>
      <c r="G14" s="144"/>
      <c r="H14" s="23">
        <v>119757</v>
      </c>
      <c r="J14" s="32"/>
      <c r="K14" s="32"/>
      <c r="L14" s="143"/>
      <c r="M14" s="143"/>
      <c r="N14" s="91"/>
      <c r="O14" s="32"/>
    </row>
    <row r="15" spans="1:16" x14ac:dyDescent="0.2">
      <c r="B15" s="3" t="s">
        <v>95</v>
      </c>
      <c r="C15" s="32">
        <v>5</v>
      </c>
      <c r="D15" s="79"/>
      <c r="E15" s="79">
        <v>5280</v>
      </c>
      <c r="F15" s="144">
        <v>1486686</v>
      </c>
      <c r="G15" s="144"/>
      <c r="H15" s="23">
        <v>201364</v>
      </c>
      <c r="J15" s="86"/>
      <c r="K15" s="86"/>
      <c r="L15" s="143"/>
      <c r="M15" s="143"/>
      <c r="N15" s="90"/>
      <c r="O15" s="86"/>
      <c r="P15" s="86"/>
    </row>
    <row r="16" spans="1:16" x14ac:dyDescent="0.2">
      <c r="A16" s="6" t="s">
        <v>17</v>
      </c>
      <c r="B16" s="65"/>
      <c r="C16" s="33">
        <v>43</v>
      </c>
      <c r="D16" s="80"/>
      <c r="E16" s="80">
        <v>15743</v>
      </c>
      <c r="F16" s="153">
        <v>4300512</v>
      </c>
      <c r="G16" s="153"/>
      <c r="H16" s="24">
        <v>579948</v>
      </c>
      <c r="J16" s="86"/>
      <c r="K16" s="86"/>
      <c r="L16" s="143"/>
      <c r="M16" s="143"/>
      <c r="N16" s="90"/>
      <c r="P16" s="86"/>
    </row>
    <row r="17" spans="1:15" x14ac:dyDescent="0.2">
      <c r="B17" s="3" t="s">
        <v>96</v>
      </c>
      <c r="C17" s="32"/>
      <c r="D17" s="79"/>
      <c r="E17" s="79"/>
      <c r="F17" s="150"/>
      <c r="G17" s="150"/>
      <c r="H17" s="23"/>
    </row>
    <row r="18" spans="1:15" x14ac:dyDescent="0.2">
      <c r="B18" s="3" t="s">
        <v>23</v>
      </c>
      <c r="C18" s="32">
        <v>39</v>
      </c>
      <c r="D18" s="79"/>
      <c r="E18" s="79">
        <v>14397</v>
      </c>
      <c r="F18" s="144">
        <v>3866550</v>
      </c>
      <c r="G18" s="144"/>
      <c r="H18" s="23">
        <v>560642</v>
      </c>
    </row>
    <row r="19" spans="1:15" x14ac:dyDescent="0.2">
      <c r="B19" s="3" t="s">
        <v>24</v>
      </c>
      <c r="C19" s="32">
        <v>4</v>
      </c>
      <c r="D19" s="79"/>
      <c r="E19" s="79">
        <v>1346</v>
      </c>
      <c r="F19" s="144">
        <v>433962</v>
      </c>
      <c r="G19" s="144"/>
      <c r="H19" s="23">
        <v>19306</v>
      </c>
      <c r="M19" s="86"/>
      <c r="N19" s="86"/>
      <c r="O19" s="86"/>
    </row>
    <row r="20" spans="1:15" x14ac:dyDescent="0.2">
      <c r="C20" s="23"/>
      <c r="D20" s="23"/>
      <c r="E20" s="23"/>
      <c r="F20" s="23"/>
      <c r="G20" s="23"/>
      <c r="H20" s="23"/>
      <c r="M20" s="86"/>
      <c r="N20" s="86"/>
      <c r="O20" s="86"/>
    </row>
    <row r="26" spans="1:15" x14ac:dyDescent="0.2">
      <c r="A26" s="104" t="s">
        <v>185</v>
      </c>
      <c r="B26" s="104"/>
      <c r="C26" s="104"/>
      <c r="D26" s="104"/>
      <c r="E26" s="104"/>
      <c r="F26" s="104"/>
      <c r="G26" s="104"/>
      <c r="H26" s="104"/>
      <c r="M26" s="87"/>
      <c r="N26" s="87"/>
    </row>
    <row r="27" spans="1:15" x14ac:dyDescent="0.2">
      <c r="M27" s="87"/>
      <c r="N27" s="87"/>
    </row>
    <row r="28" spans="1:15" x14ac:dyDescent="0.2">
      <c r="M28" s="87"/>
      <c r="N28" s="87"/>
    </row>
    <row r="29" spans="1:15" ht="12.75" customHeight="1" x14ac:dyDescent="0.2">
      <c r="A29" s="128" t="s">
        <v>0</v>
      </c>
      <c r="B29" s="105"/>
      <c r="C29" s="115" t="s">
        <v>106</v>
      </c>
      <c r="D29" s="133"/>
      <c r="E29" s="148" t="s">
        <v>29</v>
      </c>
      <c r="F29" s="149"/>
      <c r="G29" s="149"/>
      <c r="H29" s="149"/>
      <c r="M29" s="87"/>
      <c r="N29" s="87"/>
    </row>
    <row r="30" spans="1:15" ht="12" customHeight="1" x14ac:dyDescent="0.2">
      <c r="A30" s="129"/>
      <c r="B30" s="106"/>
      <c r="C30" s="136"/>
      <c r="D30" s="134"/>
      <c r="E30" s="115" t="s">
        <v>86</v>
      </c>
      <c r="F30" s="133"/>
      <c r="G30" s="146" t="s">
        <v>87</v>
      </c>
      <c r="H30" s="146"/>
      <c r="M30" s="87"/>
      <c r="N30" s="87"/>
    </row>
    <row r="31" spans="1:15" ht="12" customHeight="1" x14ac:dyDescent="0.2">
      <c r="A31" s="129"/>
      <c r="B31" s="106"/>
      <c r="C31" s="137"/>
      <c r="D31" s="135"/>
      <c r="E31" s="137"/>
      <c r="F31" s="135"/>
      <c r="G31" s="147"/>
      <c r="H31" s="147"/>
      <c r="M31" s="87"/>
      <c r="N31" s="87"/>
    </row>
    <row r="32" spans="1:15" x14ac:dyDescent="0.2">
      <c r="A32" s="112"/>
      <c r="B32" s="107"/>
      <c r="C32" s="123" t="s">
        <v>38</v>
      </c>
      <c r="D32" s="124"/>
      <c r="E32" s="124"/>
      <c r="F32" s="124"/>
      <c r="G32" s="124"/>
      <c r="H32" s="124"/>
      <c r="M32" s="87"/>
      <c r="N32" s="87"/>
    </row>
    <row r="33" spans="1:16" x14ac:dyDescent="0.2">
      <c r="B33" s="3"/>
      <c r="M33" s="87"/>
      <c r="N33" s="87"/>
    </row>
    <row r="34" spans="1:16" x14ac:dyDescent="0.2">
      <c r="A34" s="3" t="s">
        <v>16</v>
      </c>
      <c r="B34" s="65"/>
    </row>
    <row r="35" spans="1:16" x14ac:dyDescent="0.2">
      <c r="B35" s="3" t="s">
        <v>92</v>
      </c>
    </row>
    <row r="36" spans="1:16" ht="12" customHeight="1" x14ac:dyDescent="0.2">
      <c r="B36" s="3" t="s">
        <v>93</v>
      </c>
      <c r="C36" s="75">
        <v>147799</v>
      </c>
      <c r="E36" s="145">
        <v>97453</v>
      </c>
      <c r="F36" s="145"/>
      <c r="H36" s="76">
        <v>48781</v>
      </c>
    </row>
    <row r="37" spans="1:16" ht="12" customHeight="1" x14ac:dyDescent="0.2">
      <c r="B37" s="3" t="s">
        <v>145</v>
      </c>
      <c r="C37" s="75">
        <v>151150</v>
      </c>
      <c r="E37" s="145">
        <v>92103</v>
      </c>
      <c r="F37" s="145"/>
      <c r="H37" s="76">
        <v>58526</v>
      </c>
      <c r="L37" s="86"/>
      <c r="M37" s="86"/>
      <c r="N37" s="86"/>
    </row>
    <row r="38" spans="1:16" ht="12" customHeight="1" x14ac:dyDescent="0.2">
      <c r="B38" s="3" t="s">
        <v>146</v>
      </c>
      <c r="C38" s="75">
        <v>178513</v>
      </c>
      <c r="E38" s="145">
        <v>112705</v>
      </c>
      <c r="F38" s="145"/>
      <c r="H38" s="76">
        <v>64339</v>
      </c>
      <c r="M38" s="154"/>
      <c r="N38" s="154"/>
      <c r="P38" s="76"/>
    </row>
    <row r="39" spans="1:16" ht="12" customHeight="1" x14ac:dyDescent="0.2">
      <c r="B39" s="3" t="s">
        <v>94</v>
      </c>
      <c r="C39" s="75">
        <v>174459</v>
      </c>
      <c r="E39" s="145">
        <v>110761</v>
      </c>
      <c r="F39" s="145"/>
      <c r="H39" s="76">
        <v>62813</v>
      </c>
      <c r="M39" s="155"/>
      <c r="N39" s="155"/>
      <c r="O39" s="75"/>
      <c r="P39" s="75"/>
    </row>
    <row r="40" spans="1:16" ht="12" customHeight="1" x14ac:dyDescent="0.2">
      <c r="B40" s="3" t="s">
        <v>139</v>
      </c>
      <c r="C40" s="75">
        <v>168040</v>
      </c>
      <c r="E40" s="145">
        <v>109689</v>
      </c>
      <c r="F40" s="145"/>
      <c r="H40" s="76">
        <v>57181</v>
      </c>
      <c r="M40" s="75"/>
      <c r="N40" s="86"/>
    </row>
    <row r="41" spans="1:16" ht="12" customHeight="1" x14ac:dyDescent="0.2">
      <c r="B41" s="3" t="s">
        <v>95</v>
      </c>
      <c r="C41" s="75">
        <v>237797</v>
      </c>
      <c r="E41" s="145">
        <v>151063</v>
      </c>
      <c r="F41" s="145"/>
      <c r="H41" s="76">
        <v>85782</v>
      </c>
      <c r="L41" s="86"/>
      <c r="M41" s="86"/>
      <c r="N41" s="86"/>
    </row>
    <row r="42" spans="1:16" ht="12" customHeight="1" x14ac:dyDescent="0.2">
      <c r="A42" s="6" t="s">
        <v>17</v>
      </c>
      <c r="B42" s="65"/>
      <c r="C42" s="77">
        <v>191731</v>
      </c>
      <c r="D42" s="5"/>
      <c r="E42" s="156">
        <v>122139</v>
      </c>
      <c r="F42" s="156"/>
      <c r="G42" s="5"/>
      <c r="H42" s="78">
        <v>68525</v>
      </c>
      <c r="L42" s="86"/>
      <c r="M42" s="86"/>
      <c r="N42" s="86"/>
    </row>
    <row r="43" spans="1:16" ht="12" customHeight="1" x14ac:dyDescent="0.2">
      <c r="B43" s="3" t="s">
        <v>96</v>
      </c>
      <c r="C43" s="75"/>
      <c r="E43" s="145"/>
      <c r="F43" s="145"/>
      <c r="H43" s="76"/>
      <c r="L43" s="86"/>
      <c r="M43" s="86"/>
      <c r="N43" s="86"/>
    </row>
    <row r="44" spans="1:16" ht="12" customHeight="1" x14ac:dyDescent="0.2">
      <c r="B44" s="3" t="s">
        <v>23</v>
      </c>
      <c r="C44" s="75">
        <v>198956</v>
      </c>
      <c r="E44" s="145">
        <v>125449</v>
      </c>
      <c r="F44" s="145"/>
      <c r="H44" s="76">
        <v>72416</v>
      </c>
      <c r="K44" s="86"/>
      <c r="L44" s="86"/>
      <c r="M44" s="86"/>
    </row>
    <row r="45" spans="1:16" ht="12" customHeight="1" x14ac:dyDescent="0.2">
      <c r="B45" s="3" t="s">
        <v>24</v>
      </c>
      <c r="C45" s="75">
        <v>114450</v>
      </c>
      <c r="E45" s="145">
        <v>86727</v>
      </c>
      <c r="F45" s="145"/>
      <c r="H45" s="76">
        <v>26910</v>
      </c>
      <c r="K45" s="86"/>
      <c r="L45" s="86"/>
      <c r="M45" s="86"/>
    </row>
  </sheetData>
  <mergeCells count="43">
    <mergeCell ref="F19:G19"/>
    <mergeCell ref="M38:N38"/>
    <mergeCell ref="M39:N39"/>
    <mergeCell ref="E44:F44"/>
    <mergeCell ref="E42:F42"/>
    <mergeCell ref="E37:F37"/>
    <mergeCell ref="E45:F45"/>
    <mergeCell ref="E43:F43"/>
    <mergeCell ref="E41:F41"/>
    <mergeCell ref="A1:H1"/>
    <mergeCell ref="C6:H6"/>
    <mergeCell ref="A29:B32"/>
    <mergeCell ref="E40:F40"/>
    <mergeCell ref="E38:F38"/>
    <mergeCell ref="E39:F39"/>
    <mergeCell ref="A4:B6"/>
    <mergeCell ref="C4:C5"/>
    <mergeCell ref="D4:E5"/>
    <mergeCell ref="F4:G5"/>
    <mergeCell ref="H4:H5"/>
    <mergeCell ref="C29:D31"/>
    <mergeCell ref="F16:G16"/>
    <mergeCell ref="L15:M15"/>
    <mergeCell ref="L16:M16"/>
    <mergeCell ref="F10:G10"/>
    <mergeCell ref="A26:H26"/>
    <mergeCell ref="E36:F36"/>
    <mergeCell ref="G30:H31"/>
    <mergeCell ref="E29:H29"/>
    <mergeCell ref="F11:G11"/>
    <mergeCell ref="F12:G12"/>
    <mergeCell ref="F13:G13"/>
    <mergeCell ref="E30:F31"/>
    <mergeCell ref="C32:H32"/>
    <mergeCell ref="F14:G14"/>
    <mergeCell ref="F15:G15"/>
    <mergeCell ref="F17:G17"/>
    <mergeCell ref="F18:G18"/>
    <mergeCell ref="L10:M10"/>
    <mergeCell ref="L11:M11"/>
    <mergeCell ref="L12:M12"/>
    <mergeCell ref="L13:M13"/>
    <mergeCell ref="L14:M14"/>
  </mergeCells>
  <printOptions horizontalCentered="1"/>
  <pageMargins left="0.59055118110236227" right="0.59055118110236227" top="0.98425196850393704" bottom="0.98425196850393704" header="0.51181102362204722" footer="0.51181102362204722"/>
  <pageSetup paperSize="9" orientation="portrait"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vt:i4>
      </vt:variant>
    </vt:vector>
  </HeadingPairs>
  <TitlesOfParts>
    <vt:vector size="12" baseType="lpstr">
      <vt:lpstr>Impressum</vt:lpstr>
      <vt:lpstr>Zeichenerklär</vt:lpstr>
      <vt:lpstr>Inhaltsverz</vt:lpstr>
      <vt:lpstr>Vorbemerk</vt:lpstr>
      <vt:lpstr>TAB1</vt:lpstr>
      <vt:lpstr>TAB2</vt:lpstr>
      <vt:lpstr>TAB3</vt:lpstr>
      <vt:lpstr>TAB4</vt:lpstr>
      <vt:lpstr>TAB5+TAB6</vt:lpstr>
      <vt:lpstr>TAB7+TAB8</vt:lpstr>
      <vt:lpstr>'TAB5+TAB6'!Druckbereich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slt4d2</dc:creator>
  <cp:lastModifiedBy>Windows-Benutzer</cp:lastModifiedBy>
  <cp:lastPrinted>2021-07-01T11:51:48Z</cp:lastPrinted>
  <dcterms:created xsi:type="dcterms:W3CDTF">2001-09-27T12:26:43Z</dcterms:created>
  <dcterms:modified xsi:type="dcterms:W3CDTF">2021-07-02T12:47:04Z</dcterms:modified>
</cp:coreProperties>
</file>