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19\Kap2G - Handel,Tourismus,Gastgewerbe\Kap2GIV\"/>
    </mc:Choice>
  </mc:AlternateContent>
  <bookViews>
    <workbookView xWindow="360" yWindow="120" windowWidth="10410" windowHeight="7335" tabRatio="811"/>
  </bookViews>
  <sheets>
    <sheet name="Impressum" sheetId="2069" r:id="rId1"/>
    <sheet name="Zeichenerklärung" sheetId="2070" r:id="rId2"/>
    <sheet name="Inhaltsverzeichnis" sheetId="1" r:id="rId3"/>
    <sheet name="Grafikverzeichnis" sheetId="56" r:id="rId4"/>
    <sheet name="Daten Grafik (1)" sheetId="2057" state="hidden" r:id="rId5"/>
    <sheet name="Daten Grafik (2)" sheetId="2059" state="hidden" r:id="rId6"/>
    <sheet name="Daten Grafik (3)" sheetId="2051" state="hidden" r:id="rId7"/>
    <sheet name="Daten Grafik (4)" sheetId="2063" state="hidden" r:id="rId8"/>
    <sheet name="Vorbemerkungen" sheetId="2068" r:id="rId9"/>
    <sheet name="Grafik 1 und 2" sheetId="2058" r:id="rId10"/>
    <sheet name="Grafik 3 und 4" sheetId="2060" r:id="rId11"/>
    <sheet name="Grafik 5" sheetId="2055" r:id="rId12"/>
    <sheet name="Grafik6" sheetId="2062" r:id="rId13"/>
    <sheet name="Tabelle 1" sheetId="3" r:id="rId14"/>
    <sheet name="Tabelle 2" sheetId="2066" r:id="rId15"/>
    <sheet name="Tabelle 3" sheetId="9" r:id="rId16"/>
    <sheet name="Tabelle 4" sheetId="11" r:id="rId17"/>
    <sheet name="Tabelle 5" sheetId="478" r:id="rId18"/>
    <sheet name="Tabelle 6" sheetId="12" r:id="rId19"/>
    <sheet name="Tabelle 7 (1)" sheetId="13" r:id="rId20"/>
    <sheet name="Tabelle 7 (2)" sheetId="14" r:id="rId21"/>
    <sheet name="Tabelle 8 (1)" sheetId="124" r:id="rId22"/>
    <sheet name="Tabelle 8 (2)" sheetId="125" r:id="rId23"/>
    <sheet name="Tabelle 8 (3)" sheetId="126" r:id="rId24"/>
    <sheet name="Tabelle 8 (4)" sheetId="127" r:id="rId25"/>
    <sheet name="Tabelle 9 (1)" sheetId="2033" r:id="rId26"/>
    <sheet name="Tabelle 9 (2)" sheetId="2032" r:id="rId27"/>
    <sheet name="Tabelle 9 (3)" sheetId="2031" r:id="rId28"/>
    <sheet name="Tabelle 9 (4)" sheetId="2030" r:id="rId29"/>
    <sheet name="Tabelle 9 (5)" sheetId="2029" r:id="rId30"/>
    <sheet name="Tabelle 9 (6)" sheetId="2028" r:id="rId31"/>
    <sheet name="Tabelle 9 (7)" sheetId="2027" r:id="rId32"/>
    <sheet name="Tabelle 9 (8)" sheetId="2026" r:id="rId33"/>
    <sheet name="Tabelle 10 (1)" sheetId="24" r:id="rId34"/>
    <sheet name="Tabelle 10 (2)" sheetId="25" r:id="rId35"/>
    <sheet name="Tabelle 11" sheetId="26" r:id="rId36"/>
    <sheet name="Tabelle 12-13" sheetId="27" r:id="rId37"/>
    <sheet name="Tabelle 14" sheetId="28" r:id="rId38"/>
    <sheet name="Tabelle 15 (1)" sheetId="57" r:id="rId39"/>
    <sheet name="Tabelle 15 (2)" sheetId="58" r:id="rId40"/>
    <sheet name="Tabelle 15 (3)" sheetId="59" r:id="rId41"/>
    <sheet name="Tabelle 16 (1)" sheetId="2036" r:id="rId42"/>
    <sheet name="Tabelle 16 (2)" sheetId="2035" r:id="rId43"/>
    <sheet name="Tabelle 16 (3)" sheetId="2034" r:id="rId44"/>
    <sheet name="Tabelle 17" sheetId="50" r:id="rId45"/>
    <sheet name="Tabelle 18-19" sheetId="1347" r:id="rId46"/>
    <sheet name="Karte" sheetId="2071" r:id="rId47"/>
  </sheets>
  <definedNames>
    <definedName name="_xlnm._FilterDatabase" localSheetId="3" hidden="1">Grafikverzeichnis!$B$1:$B$15</definedName>
    <definedName name="_xlnm._FilterDatabase" localSheetId="45" hidden="1">'Tabelle 18-19'!$D$1:$D$84</definedName>
    <definedName name="_xlnm.Print_Area" localSheetId="4">'Daten Grafik (1)'!$B$1:$E$40</definedName>
    <definedName name="_xlnm.Print_Area" localSheetId="5">'Daten Grafik (2)'!$A$1:$J$23</definedName>
    <definedName name="_xlnm.Print_Area" localSheetId="10">'Grafik 3 und 4'!$A$1:$G$61</definedName>
    <definedName name="_xlnm.Print_Area" localSheetId="11">'Grafik 5'!$A$1:$G$61</definedName>
    <definedName name="_xlnm.Print_Area" localSheetId="12">Grafik6!$A$1:$G$61</definedName>
    <definedName name="_xlnm.Print_Area" localSheetId="3">Grafikverzeichnis!$A$1:$C$15</definedName>
    <definedName name="_xlnm.Print_Area" localSheetId="2">Inhaltsverzeichnis!$A$1:$C$41</definedName>
    <definedName name="_xlnm.Print_Area" localSheetId="33">'Tabelle 10 (1)'!$A$1:$K$45</definedName>
    <definedName name="_xlnm.Print_Area" localSheetId="34">'Tabelle 10 (2)'!$A$1:$K$45</definedName>
    <definedName name="_xlnm.Print_Area" localSheetId="35">'Tabelle 11'!$A$1:$J$22</definedName>
    <definedName name="_xlnm.Print_Area" localSheetId="36">'Tabelle 12-13'!$A$1:$J$37</definedName>
    <definedName name="_xlnm.Print_Area" localSheetId="37">'Tabelle 14'!$A$1:$J$32</definedName>
    <definedName name="_xlnm.Print_Area" localSheetId="44">'Tabelle 17'!$A$1:$J$28</definedName>
    <definedName name="_xlnm.Print_Area" localSheetId="45">'Tabelle 18-19'!$A$1:$F$47</definedName>
    <definedName name="_xlnm.Print_Area" localSheetId="14">'Tabelle 2'!$A$1:$K$54</definedName>
    <definedName name="_xlnm.Print_Area" localSheetId="15">'Tabelle 3'!$A$1:$K$66</definedName>
    <definedName name="_xlnm.Print_Area" localSheetId="16">'Tabelle 4'!$A$1:$K$66</definedName>
    <definedName name="_xlnm.Print_Area" localSheetId="17">'Tabelle 5'!$A$1:$K$38</definedName>
    <definedName name="_xlnm.Print_Area" localSheetId="18">'Tabelle 6'!$A$1:$K$32</definedName>
    <definedName name="_xlnm.Print_Area" localSheetId="19">'Tabelle 7 (1)'!$A$1:$K$41</definedName>
    <definedName name="_xlnm.Print_Area" localSheetId="20">'Tabelle 7 (2)'!$A$1:$K$41</definedName>
  </definedNames>
  <calcPr calcId="162913"/>
</workbook>
</file>

<file path=xl/calcChain.xml><?xml version="1.0" encoding="utf-8"?>
<calcChain xmlns="http://schemas.openxmlformats.org/spreadsheetml/2006/main">
  <c r="C5" i="2057" l="1"/>
  <c r="D5" i="2057"/>
  <c r="C6" i="2057"/>
  <c r="D6" i="2057"/>
  <c r="C7" i="2057"/>
  <c r="D7" i="2057"/>
  <c r="C8" i="2057"/>
  <c r="D8" i="2057"/>
  <c r="C9" i="2057"/>
  <c r="D9" i="2057"/>
  <c r="C10" i="2057"/>
  <c r="D10" i="2057"/>
  <c r="C11" i="2057"/>
  <c r="D11" i="2057"/>
  <c r="C12" i="2057"/>
  <c r="D12" i="2057"/>
  <c r="C13" i="2057"/>
  <c r="D13" i="2057"/>
  <c r="C14" i="2057"/>
  <c r="D14" i="2057"/>
  <c r="C15" i="2057"/>
  <c r="D15" i="2057"/>
  <c r="C16" i="2057"/>
  <c r="D16" i="2057"/>
  <c r="C17" i="2057"/>
  <c r="D17" i="2057"/>
  <c r="C18" i="2057"/>
  <c r="D18" i="2057"/>
  <c r="C19" i="2057"/>
  <c r="D19" i="2057"/>
  <c r="C20" i="2057"/>
  <c r="D20" i="2057"/>
  <c r="C21" i="2057"/>
  <c r="D21" i="2057"/>
  <c r="C22" i="2057"/>
  <c r="D22" i="2057"/>
  <c r="C23" i="2057"/>
  <c r="D23" i="2057"/>
  <c r="C24" i="2057"/>
  <c r="D24" i="2057"/>
  <c r="C25" i="2057"/>
  <c r="D25" i="2057"/>
  <c r="C26" i="2057"/>
  <c r="D26" i="2057"/>
  <c r="C27" i="2057"/>
  <c r="D27" i="2057"/>
  <c r="C28" i="2057"/>
  <c r="D28" i="2057"/>
  <c r="D33" i="2057"/>
  <c r="F33" i="2057" s="1"/>
  <c r="D34" i="2057"/>
  <c r="F34" i="2057" s="1"/>
  <c r="D35" i="2057"/>
  <c r="F35" i="2057" s="1"/>
  <c r="D36" i="2057"/>
  <c r="F36" i="2057" s="1"/>
  <c r="D37" i="2057"/>
  <c r="F37" i="2057" s="1"/>
  <c r="D38" i="2057"/>
  <c r="F38" i="2057" s="1"/>
  <c r="D39" i="2057"/>
  <c r="F39" i="2057" s="1"/>
  <c r="D40" i="2057"/>
  <c r="F40" i="2057" s="1"/>
</calcChain>
</file>

<file path=xl/sharedStrings.xml><?xml version="1.0" encoding="utf-8"?>
<sst xmlns="http://schemas.openxmlformats.org/spreadsheetml/2006/main" count="3171" uniqueCount="575">
  <si>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</si>
  <si>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</si>
  <si>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</si>
  <si>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</si>
  <si>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</si>
  <si>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</si>
  <si>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</si>
  <si>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</si>
  <si>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Eisenach</t>
  </si>
  <si>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</si>
  <si>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</si>
  <si>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</si>
  <si>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</si>
  <si>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</si>
  <si>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</si>
  <si>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</si>
  <si>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</si>
  <si>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</si>
  <si>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</si>
  <si>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</si>
  <si>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</si>
  <si>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</si>
  <si>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</si>
  <si>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</si>
  <si>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</si>
  <si>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</si>
  <si>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</si>
  <si>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</si>
  <si>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</si>
  <si>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</si>
  <si>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</si>
  <si>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</si>
  <si>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</si>
  <si>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</si>
  <si>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</si>
  <si>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</si>
  <si>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</si>
  <si>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</si>
  <si>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</si>
  <si>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</si>
  <si>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</si>
  <si>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</si>
  <si>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</si>
  <si>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</si>
  <si>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</si>
  <si>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</si>
  <si>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</si>
  <si>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</si>
  <si>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</si>
  <si>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</si>
  <si>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</si>
  <si>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</si>
  <si>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</si>
  <si>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</si>
  <si>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</si>
  <si>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</si>
  <si>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</si>
  <si>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</si>
  <si>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</si>
  <si>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</si>
  <si>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</si>
  <si>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USA</t>
  </si>
  <si>
    <t>Frankreich</t>
  </si>
  <si>
    <t>Österreich</t>
  </si>
  <si>
    <t>Vereinigtes Königreich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</si>
  <si>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</si>
  <si>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</si>
  <si>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</si>
  <si>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</si>
  <si>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</si>
  <si>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</si>
  <si>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</si>
  <si>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</si>
  <si>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</si>
  <si>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</si>
  <si>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</si>
  <si>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</si>
  <si>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</si>
  <si>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</si>
  <si>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</si>
  <si>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</si>
  <si>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</si>
  <si>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</si>
  <si>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</si>
  <si>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</si>
  <si>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</si>
  <si>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</si>
  <si>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</si>
  <si>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</si>
  <si>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</si>
  <si>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</si>
  <si>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</si>
  <si>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</si>
  <si>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</si>
  <si>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</si>
  <si>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</si>
  <si>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</si>
  <si>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</si>
  <si>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</si>
  <si>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</si>
  <si>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</si>
  <si>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</si>
  <si>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</si>
  <si>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</si>
  <si>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</si>
  <si>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</si>
  <si>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</si>
  <si>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</si>
  <si>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</si>
  <si>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</si>
  <si>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</si>
  <si>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</si>
  <si>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</si>
  <si>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</si>
  <si>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</si>
  <si>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Stadt Eisenach</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</si>
  <si>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</si>
  <si>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</si>
  <si>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</si>
  <si>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</si>
  <si>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</si>
  <si>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</si>
  <si>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</si>
  <si>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</si>
  <si>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</si>
  <si>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</si>
  <si>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</si>
  <si>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</si>
  <si>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</si>
  <si>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</si>
  <si>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</si>
  <si>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</si>
  <si>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</si>
  <si>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</si>
  <si>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</si>
  <si>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</si>
  <si>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</si>
  <si>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</si>
  <si>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</si>
  <si>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</si>
  <si>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</si>
  <si>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</si>
  <si>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</si>
  <si>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</si>
  <si>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</si>
  <si>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</si>
  <si>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</si>
  <si>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</si>
  <si>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</si>
  <si>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</si>
  <si>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</si>
  <si>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</si>
  <si>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</si>
  <si>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</si>
  <si>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</si>
  <si>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</si>
  <si>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</si>
  <si>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</si>
  <si>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</si>
  <si>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</si>
  <si>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</si>
  <si>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</si>
  <si>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</si>
  <si>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</si>
  <si>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</si>
  <si>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</si>
  <si>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</si>
  <si>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</si>
  <si>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</si>
  <si>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</si>
  <si>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</si>
  <si>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</si>
  <si>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</si>
  <si>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</si>
  <si>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</si>
  <si>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</si>
  <si>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</si>
  <si>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</si>
  <si>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</si>
  <si>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</si>
  <si>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</si>
  <si>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</si>
  <si>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</si>
  <si>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</si>
  <si>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</si>
  <si>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</si>
  <si>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</si>
  <si>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</si>
  <si>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</si>
  <si>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</si>
  <si>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</si>
  <si>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</si>
  <si>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</si>
  <si>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</si>
  <si>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</si>
  <si>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</si>
  <si>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</si>
  <si>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</si>
  <si>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</si>
  <si>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</si>
  <si>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</si>
  <si>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</si>
  <si>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</si>
  <si>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</si>
  <si>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</si>
  <si>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</si>
  <si>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</si>
  <si>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</si>
  <si>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</si>
  <si>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</si>
  <si>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</si>
  <si>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</si>
  <si>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</si>
  <si>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</si>
  <si>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</si>
  <si>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</si>
  <si>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</si>
  <si>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</si>
  <si>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</si>
  <si>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</si>
  <si>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</si>
  <si>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</si>
  <si>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</si>
  <si>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</si>
  <si>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</si>
  <si>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</si>
  <si>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</si>
  <si>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</si>
  <si>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</si>
  <si>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</si>
  <si>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</si>
  <si>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</si>
  <si>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</si>
  <si>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</si>
  <si>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</si>
  <si>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</si>
  <si>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</si>
  <si>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</si>
  <si>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</si>
  <si>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</si>
  <si>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</si>
  <si>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</si>
  <si>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</si>
  <si>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</si>
  <si>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</si>
  <si>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</si>
  <si>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</si>
  <si>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</si>
  <si>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</si>
  <si>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</si>
  <si>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</si>
  <si>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</si>
  <si>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</si>
  <si>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</si>
  <si>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</si>
  <si>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</si>
  <si>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</si>
  <si>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</si>
  <si>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</si>
  <si>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</si>
  <si>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</si>
  <si>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</si>
  <si>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</si>
  <si>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</si>
  <si>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</si>
  <si>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</si>
  <si>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</si>
  <si>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</si>
  <si>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</si>
  <si>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</si>
  <si>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</si>
  <si>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</si>
  <si>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</si>
  <si>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</si>
  <si>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</si>
  <si>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</si>
  <si>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</si>
  <si>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</si>
  <si>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</si>
  <si>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</si>
  <si>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</si>
  <si>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</si>
  <si>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</si>
  <si>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</si>
  <si>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</si>
  <si>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</si>
  <si>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</si>
  <si>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</si>
  <si>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</si>
  <si>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</si>
  <si>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</si>
  <si>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</si>
  <si>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</si>
  <si>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</si>
  <si>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</si>
  <si>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</si>
  <si>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</si>
  <si>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</si>
  <si>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</si>
  <si>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</si>
  <si>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</si>
  <si>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China (einschl. Hongkong)</t>
  </si>
  <si>
    <t>Betriebe</t>
  </si>
  <si>
    <t>Dingelstädt, Stadt</t>
  </si>
  <si>
    <t>Heilbad Heiligenstadt, Stadt</t>
  </si>
  <si>
    <t>Küllstedt</t>
  </si>
  <si>
    <t>Schimberg</t>
  </si>
  <si>
    <t>Leinefelde-Worbis, Stadt</t>
  </si>
  <si>
    <t>Bleicherode,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</si>
  <si>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</si>
  <si>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</si>
  <si>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</si>
  <si>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</si>
  <si>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</si>
  <si>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</si>
  <si>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</si>
  <si>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</si>
  <si>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</si>
  <si>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</si>
  <si>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</si>
  <si>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</si>
  <si>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</si>
  <si>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</si>
  <si>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</si>
  <si>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</si>
  <si>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</si>
  <si>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</si>
  <si>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</si>
  <si>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</si>
  <si>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Georgenthal/Thür. Wald</t>
  </si>
  <si>
    <t>Gotha, Stadt</t>
  </si>
  <si>
    <t>Luisenthal</t>
  </si>
  <si>
    <t>Tambach-Dietharz/Thür. Wald, Stadt</t>
  </si>
  <si>
    <t>Waltershausen, Stadt</t>
  </si>
  <si>
    <t>Drei Gleichen</t>
  </si>
  <si>
    <t>Nesse-Apfelstädt</t>
  </si>
  <si>
    <t>Kölleda, Stadt</t>
  </si>
  <si>
    <t>Sömmerda, Stadt</t>
  </si>
  <si>
    <t>Weißensee, Stadt</t>
  </si>
  <si>
    <t>Eisfeld, Stadt</t>
  </si>
  <si>
    <t>Hildburghausen, Stadt</t>
  </si>
  <si>
    <t>Masserberg</t>
  </si>
  <si>
    <t>Römhild, Stadt</t>
  </si>
  <si>
    <t>Arnstadt, Stadt</t>
  </si>
  <si>
    <t>Elgersburg</t>
  </si>
  <si>
    <t>Ilmenau, Stadt</t>
  </si>
  <si>
    <t>Apolda, Stadt</t>
  </si>
  <si>
    <t>Bad Berka, Stadt</t>
  </si>
  <si>
    <t>Bad Sulza, Stadt</t>
  </si>
  <si>
    <t>Nohra</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</si>
  <si>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</si>
  <si>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</si>
  <si>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</si>
  <si>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</si>
  <si>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</si>
  <si>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</si>
  <si>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</si>
  <si>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</si>
  <si>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</si>
  <si>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</si>
  <si>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</si>
  <si>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</si>
  <si>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</si>
  <si>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</si>
  <si>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</si>
  <si>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</si>
  <si>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</si>
  <si>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</si>
  <si>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Stadtroda,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</si>
  <si>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</si>
  <si>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</si>
  <si>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</si>
  <si>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</si>
  <si>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</si>
  <si>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</si>
  <si>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</si>
  <si>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</si>
  <si>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</si>
  <si>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</si>
  <si>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</si>
  <si>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</si>
  <si>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</si>
  <si>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</si>
  <si>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</si>
  <si>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</si>
  <si>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</si>
  <si>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</si>
  <si>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</si>
  <si>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</si>
  <si>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4. Veränderung der Ankünfte und Übernachtungen gegenüber dem Vorjahresmonat</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</si>
  <si>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</si>
  <si>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</si>
  <si>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</si>
  <si>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</si>
  <si>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</si>
  <si>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</si>
  <si>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</si>
  <si>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</si>
  <si>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</si>
  <si>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</si>
  <si>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</si>
  <si>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</si>
  <si>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</si>
  <si>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</si>
  <si>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</si>
  <si>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</si>
  <si>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</si>
  <si>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</si>
  <si>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</si>
  <si>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</si>
  <si>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Mönchenholzhausen</t>
  </si>
  <si>
    <t>Ferienunterkünfte u. ähnl. Beherbergungsstätten</t>
  </si>
  <si>
    <t>6. Ankünfte und Übernachtungen in Beherbergungsstätten (ohne Camping)</t>
  </si>
  <si>
    <t>Wurzbach, Stadt</t>
  </si>
  <si>
    <t>Berga/Elster, Stadt</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</si>
  <si>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</si>
  <si>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Bad Frankenhausen/Kyffh., Stadt</t>
  </si>
  <si>
    <t>Kaltennordheim, Stadt</t>
  </si>
  <si>
    <t>Bad Tabarz</t>
  </si>
  <si>
    <t>Schleiz, Stadt</t>
  </si>
  <si>
    <t>Ohrdruf, Stadt</t>
  </si>
  <si>
    <t>Spanien</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</si>
  <si>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</si>
  <si>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</si>
  <si>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</si>
  <si>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</si>
  <si>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</si>
  <si>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</si>
  <si>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</si>
  <si>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</si>
  <si>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</si>
  <si>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Belgien</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</si>
  <si>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</si>
  <si>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</si>
  <si>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</si>
  <si>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</si>
  <si>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</si>
  <si>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r>
      <t>1. Geöffnete Beherbergungsstätten, angebotene Gästebetten, Kapazitätsauslastung, Ankünfte, Übernachtungen
und durchschnittliche Aufenthaltsdauer nach Monaten der Jahre 2016 bis 2019 (ohne Camping)</t>
    </r>
    <r>
      <rPr>
        <b/>
        <vertAlign val="superscript"/>
        <sz val="7"/>
        <rFont val="Arial"/>
        <family val="2"/>
      </rPr>
      <t>*</t>
    </r>
  </si>
  <si>
    <t>Niederorschel</t>
  </si>
  <si>
    <t>Gerstungen</t>
  </si>
  <si>
    <t>Artern, Stadt</t>
  </si>
  <si>
    <t>Roßleben-Wiehe, Stadt</t>
  </si>
  <si>
    <t>An der Schmücke, Stadt</t>
  </si>
  <si>
    <t>Wasungen, Stadt</t>
  </si>
  <si>
    <t>Heldburg, Stadt</t>
  </si>
  <si>
    <t>Plaue, Stadt</t>
  </si>
  <si>
    <t>Stadtilm, Stadt</t>
  </si>
  <si>
    <t>Geratal</t>
  </si>
  <si>
    <t xml:space="preserve">  Noch: Sonneberg</t>
  </si>
  <si>
    <t>Königsee, Stadt</t>
  </si>
  <si>
    <t>Schwarzatal, Stadt</t>
  </si>
  <si>
    <t xml:space="preserve">  Noch: Saale-Holzland-Kreis</t>
  </si>
  <si>
    <t>Rosenthal am Rennsteig</t>
  </si>
  <si>
    <t>Geöffnete Beherbergungsstätten, angebotene Gästebetten, Kapazitätsauslastung, Ankünfte, Übernachtungen
und durchschnittliche Aufenthaltsdauer nach Monaten der Jahre 2016 bis 2019 (ohne Camping)</t>
  </si>
  <si>
    <t>Ankünfte und Übernachtungen in Beherbergungsstätten 2018 bis 2019
nach Monaten (ohne Camping)</t>
  </si>
  <si>
    <t>Buttlar</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</si>
  <si>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</si>
  <si>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</si>
  <si>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</si>
  <si>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</si>
  <si>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</si>
  <si>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t>Alle Angaben für das Jahr 2019 beziehen sich auf den Gebietsstand 01.01.2019.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</si>
  <si>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Aus Gründen der Statistischen Geheimhaltung werden Gemeinden, in denen sich weniger als drei geöffnete Beherbergungsstätten befinden, nicht ausgewiesen. Darüber hinaus geheim zu haltende Daten werden ausgepunktet.</t>
  </si>
  <si>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</si>
  <si>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</si>
  <si>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</si>
  <si>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</si>
  <si>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</si>
  <si>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</si>
  <si>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</si>
  <si>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</si>
  <si>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Dänemark</t>
  </si>
  <si>
    <t>Rumänien</t>
  </si>
  <si>
    <t>Ungarn</t>
  </si>
  <si>
    <t>Sonnenstein</t>
  </si>
  <si>
    <t>Mihla</t>
  </si>
  <si>
    <t>Schwarzburg</t>
  </si>
  <si>
    <t>Mohlsdorf-Teichwolframsdorf</t>
  </si>
  <si>
    <t>Übernachtungen in Beherbergungsstätten und auf Campingplätzen
im Mai 2019 nach Betriebsarten</t>
  </si>
  <si>
    <t>Übernachtungen in Beherbergungsstätten und auf Campingplätzen
im Mai 2019 nach Reisegebieten</t>
  </si>
  <si>
    <t>Veränderung der Ankünfte und Übernachtungen gegenüber dem Vorjahres-
monat im Mai 2019 nach Reisegebieten in Prozent (einschl. Camping)</t>
  </si>
  <si>
    <t>Ankünfte und Übernachtungen in Beherbergungsstätten (ohne Camping)
im Mai 2019 nach ausgewählten Herkunftsländern der Gäste</t>
  </si>
  <si>
    <t>Ankünfte und Übernachtungen in Beherbergungsstätten
(ohne Camping) im Mai 2019 nach Kreisen</t>
  </si>
  <si>
    <t>Mai 2019</t>
  </si>
  <si>
    <t>Jan. - Mai
2019</t>
  </si>
  <si>
    <t>x</t>
  </si>
  <si>
    <t>Europa</t>
  </si>
  <si>
    <t>Bulgarien</t>
  </si>
  <si>
    <t>Estland</t>
  </si>
  <si>
    <t>Finnland</t>
  </si>
  <si>
    <t>Griechenland</t>
  </si>
  <si>
    <t>Irland</t>
  </si>
  <si>
    <t>Island</t>
  </si>
  <si>
    <t>Kroatien</t>
  </si>
  <si>
    <t>Lettland</t>
  </si>
  <si>
    <t>Litauen</t>
  </si>
  <si>
    <t>Luxemburg</t>
  </si>
  <si>
    <t>Malta</t>
  </si>
  <si>
    <t>Norwegen</t>
  </si>
  <si>
    <t>Portugal</t>
  </si>
  <si>
    <t>Russland</t>
  </si>
  <si>
    <t>Schweden</t>
  </si>
  <si>
    <t>Slowakische Republik</t>
  </si>
  <si>
    <t>Slowenien</t>
  </si>
  <si>
    <t>Türkei</t>
  </si>
  <si>
    <t>Ukraine</t>
  </si>
  <si>
    <t>Zypern</t>
  </si>
  <si>
    <t>sonstige europäische Länder</t>
  </si>
  <si>
    <t>Afrika</t>
  </si>
  <si>
    <t>Republik Südafrika</t>
  </si>
  <si>
    <t>sonstige afrikanische Länder</t>
  </si>
  <si>
    <t>Asien</t>
  </si>
  <si>
    <t>Arabische Golfstaaten</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</si>
  <si>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</si>
  <si>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</si>
  <si>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</si>
  <si>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</si>
  <si>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</si>
  <si>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</si>
  <si>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</si>
  <si>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</si>
  <si>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</si>
  <si>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</si>
  <si>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</si>
  <si>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</si>
  <si>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</si>
  <si>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</si>
  <si>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</si>
  <si>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</si>
  <si>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</si>
  <si>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</si>
  <si>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Leinatal</t>
  </si>
  <si>
    <t>.</t>
  </si>
  <si>
    <t>2. Übernachtungen in Berherbergungsstätten und auf Campingplätzen im Mai 2019 nach Betriebsarten</t>
  </si>
  <si>
    <t>3. Übernachtungen in Beherbergungsstätten und auf Campingplätzen im Mai 2019 nach Reisegebieten</t>
  </si>
  <si>
    <t xml:space="preserve">    im Mai 2019 nach Reisegebieten in Prozent (einschl. Camping)</t>
  </si>
  <si>
    <t xml:space="preserve">    im Mai 2019 nach ausgewählten Herkunftsländern der Gäste</t>
  </si>
  <si>
    <t xml:space="preserve">    im Mai 2019 nach Kreisen</t>
  </si>
  <si>
    <t>Januar bis Mai 2019</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</si>
  <si>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</si>
  <si>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</si>
  <si>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</si>
  <si>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</si>
  <si>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</si>
  <si>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</si>
  <si>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</si>
  <si>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</si>
  <si>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</si>
  <si>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</si>
  <si>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</si>
  <si>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</si>
  <si>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</si>
  <si>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</si>
  <si>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Gäste und Übernachtungen in Thüringen Mai 2019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</si>
  <si>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</si>
  <si>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</si>
  <si>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</si>
  <si>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</si>
  <si>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</si>
  <si>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</si>
  <si>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</si>
  <si>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</si>
  <si>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</si>
  <si>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</si>
  <si>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</si>
  <si>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</si>
  <si>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</si>
  <si>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</si>
  <si>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</si>
  <si>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</si>
  <si>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</si>
  <si>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</si>
  <si>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</si>
  <si>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</si>
  <si>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Ist als PDF-Dokument eingebettet und 
kannper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</si>
</sst>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37"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b/>
      <sz val="12"/>
      <name val="Arial"/>
      <family val="2"/>
    </font>
    <font>
      <sz val="11"/>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339">
    <xf numFmtId="0" fontId="0" fillId="0" borderId="0" xfId="0"/>
    <xf numFmtId="0" fontId="23" fillId="0" borderId="2"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xf numFmtId="0" fontId="25" fillId="0" borderId="6" xfId="0" applyFont="1" applyBorder="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5" fillId="0" borderId="6" xfId="0" applyFont="1" applyBorder="1" applyAlignment="1">
      <alignment horizontal="left" indent="1"/>
    </xf>
    <xf numFmtId="0" fontId="26" fillId="0" borderId="0" xfId="0" applyFont="1" applyAlignment="1"/>
    <xf numFmtId="0" fontId="23" fillId="0" borderId="6" xfId="0" applyFont="1" applyBorder="1" applyAlignment="1">
      <alignment horizontal="left" indent="1"/>
    </xf>
    <xf numFmtId="0" fontId="25" fillId="0" borderId="6" xfId="0" applyFont="1" applyBorder="1" applyAlignment="1">
      <alignment horizontal="left" wrapText="1" indent="1"/>
    </xf>
    <xf numFmtId="0" fontId="25" fillId="0" borderId="6" xfId="0" applyFont="1" applyBorder="1" applyAlignment="1">
      <alignment horizontal="left"/>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49" fontId="23" fillId="0" borderId="0" xfId="0" applyNumberFormat="1" applyFont="1"/>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165" fontId="25" fillId="0" borderId="0" xfId="0" applyNumberFormat="1" applyFont="1" applyAlignment="1">
      <alignment horizontal="right"/>
    </xf>
    <xf numFmtId="49" fontId="26" fillId="0" borderId="0" xfId="0" applyNumberFormat="1" applyFont="1"/>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23" fillId="0" borderId="0" xfId="1" applyFont="1"/>
    <xf numFmtId="0" fontId="25" fillId="0" borderId="0" xfId="1" applyFont="1"/>
    <xf numFmtId="0" fontId="23" fillId="0" borderId="0" xfId="1" applyFont="1" applyAlignment="1">
      <alignment horizontal="left"/>
    </xf>
    <xf numFmtId="0" fontId="19" fillId="2" borderId="0" xfId="0" applyFont="1" applyFill="1" applyBorder="1" applyAlignment="1">
      <alignment vertical="top" wrapText="1"/>
    </xf>
    <xf numFmtId="0" fontId="23" fillId="0" borderId="2" xfId="0" applyFont="1" applyBorder="1" applyAlignment="1">
      <alignment horizontal="center" vertical="center" wrapText="1"/>
    </xf>
    <xf numFmtId="0" fontId="23" fillId="0" borderId="9" xfId="1" applyFont="1" applyBorder="1" applyAlignment="1">
      <alignment horizontal="center" vertical="center" wrapText="1"/>
    </xf>
    <xf numFmtId="0" fontId="23" fillId="0" borderId="2" xfId="1" applyFont="1" applyBorder="1" applyAlignment="1">
      <alignment horizontal="center" vertical="center"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0" fontId="25" fillId="0" borderId="6" xfId="1" applyFont="1" applyBorder="1" applyAlignment="1">
      <alignment horizontal="left" wrapText="1" indent="2"/>
    </xf>
    <xf numFmtId="0" fontId="23" fillId="0" borderId="6" xfId="1" applyFont="1" applyBorder="1" applyAlignment="1">
      <alignment horizontal="left" wrapText="1" indent="3"/>
    </xf>
    <xf numFmtId="49" fontId="23" fillId="0" borderId="0" xfId="1" applyNumberFormat="1" applyFont="1"/>
    <xf numFmtId="0" fontId="23" fillId="0" borderId="6" xfId="1" applyFont="1" applyBorder="1" applyAlignment="1">
      <alignment horizontal="left" indent="2"/>
    </xf>
    <xf numFmtId="0" fontId="23" fillId="0" borderId="6" xfId="1" applyFont="1" applyBorder="1" applyAlignment="1">
      <alignment horizontal="left" wrapText="1" indent="2"/>
    </xf>
    <xf numFmtId="0" fontId="25" fillId="0" borderId="6" xfId="1" applyFont="1" applyBorder="1" applyAlignment="1">
      <alignment horizontal="left" indent="2"/>
    </xf>
    <xf numFmtId="0" fontId="23" fillId="0" borderId="6" xfId="0" applyFont="1" applyBorder="1" applyAlignment="1">
      <alignment horizontal="left" wrapText="1" indent="3"/>
    </xf>
    <xf numFmtId="49" fontId="23" fillId="0" borderId="6" xfId="0" applyNumberFormat="1" applyFont="1" applyBorder="1" applyAlignment="1">
      <alignment horizontal="left" indent="3"/>
    </xf>
    <xf numFmtId="49" fontId="23" fillId="0" borderId="6" xfId="0" applyNumberFormat="1" applyFont="1" applyBorder="1" applyAlignment="1">
      <alignment horizontal="left" indent="2"/>
    </xf>
    <xf numFmtId="0" fontId="23" fillId="0" borderId="0" xfId="0" applyFont="1" applyAlignment="1">
      <alignment vertical="top"/>
    </xf>
    <xf numFmtId="0" fontId="33" fillId="0" borderId="0" xfId="0" applyFont="1" applyAlignment="1">
      <alignment vertical="center"/>
    </xf>
    <xf numFmtId="0" fontId="2" fillId="0" borderId="0" xfId="0" applyFont="1"/>
    <xf numFmtId="0" fontId="23" fillId="0" borderId="0" xfId="19" applyFont="1"/>
    <xf numFmtId="171" fontId="23" fillId="0" borderId="0" xfId="19" applyNumberFormat="1" applyFont="1"/>
    <xf numFmtId="0" fontId="23" fillId="0" borderId="0" xfId="19" applyFont="1" applyBorder="1"/>
    <xf numFmtId="168" fontId="23" fillId="0" borderId="0" xfId="19" applyNumberFormat="1" applyFont="1" applyBorder="1" applyAlignment="1">
      <alignment horizontal="right"/>
    </xf>
    <xf numFmtId="171" fontId="23" fillId="0" borderId="0" xfId="19" applyNumberFormat="1" applyFont="1" applyBorder="1" applyAlignment="1">
      <alignment horizontal="right"/>
    </xf>
    <xf numFmtId="166" fontId="23" fillId="0" borderId="0" xfId="19" applyNumberFormat="1" applyFont="1" applyBorder="1" applyAlignment="1">
      <alignment horizontal="right"/>
    </xf>
    <xf numFmtId="168" fontId="23" fillId="0" borderId="0" xfId="19" applyNumberFormat="1" applyFont="1" applyAlignment="1">
      <alignment horizontal="right"/>
    </xf>
    <xf numFmtId="171" fontId="23" fillId="0" borderId="0" xfId="19" applyNumberFormat="1" applyFont="1" applyAlignment="1">
      <alignment horizontal="right"/>
    </xf>
    <xf numFmtId="166" fontId="23" fillId="0" borderId="0" xfId="19" applyNumberFormat="1" applyFont="1" applyAlignment="1">
      <alignment horizontal="right"/>
    </xf>
    <xf numFmtId="0" fontId="23" fillId="0" borderId="6" xfId="19" applyFont="1" applyBorder="1"/>
    <xf numFmtId="0" fontId="25" fillId="0" borderId="0" xfId="19" applyFont="1"/>
    <xf numFmtId="171" fontId="25" fillId="0" borderId="0" xfId="19" applyNumberFormat="1" applyFont="1" applyAlignment="1">
      <alignment horizontal="right"/>
    </xf>
    <xf numFmtId="166" fontId="25" fillId="0" borderId="0" xfId="19" applyNumberFormat="1" applyFont="1" applyAlignment="1">
      <alignment horizontal="right"/>
    </xf>
    <xf numFmtId="0" fontId="25" fillId="0" borderId="6" xfId="19" applyFont="1" applyBorder="1"/>
    <xf numFmtId="167" fontId="25" fillId="0" borderId="0" xfId="19" applyNumberFormat="1" applyFont="1" applyAlignment="1">
      <alignment horizontal="right"/>
    </xf>
    <xf numFmtId="167" fontId="23" fillId="0" borderId="0" xfId="19" applyNumberFormat="1" applyFont="1" applyAlignment="1">
      <alignment horizontal="right"/>
    </xf>
    <xf numFmtId="0" fontId="23" fillId="0" borderId="8" xfId="19" applyFont="1" applyBorder="1" applyAlignment="1">
      <alignment horizontal="center" vertical="center" wrapText="1"/>
    </xf>
    <xf numFmtId="171" fontId="23" fillId="0" borderId="0" xfId="19" applyNumberFormat="1" applyFont="1" applyBorder="1"/>
    <xf numFmtId="0" fontId="23" fillId="0" borderId="0" xfId="19" applyFont="1" applyAlignment="1">
      <alignment vertical="top"/>
    </xf>
    <xf numFmtId="0" fontId="23" fillId="0" borderId="0" xfId="19" applyFont="1" applyAlignment="1">
      <alignment horizontal="left"/>
    </xf>
    <xf numFmtId="0" fontId="23" fillId="0" borderId="2"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4" xfId="19" applyFont="1" applyBorder="1" applyAlignment="1">
      <alignment horizontal="center" vertical="center" wrapText="1"/>
    </xf>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173" fontId="23" fillId="0" borderId="0" xfId="19" applyNumberFormat="1" applyFont="1" applyAlignment="1">
      <alignment horizontal="right"/>
    </xf>
    <xf numFmtId="0" fontId="23" fillId="0" borderId="0" xfId="19" applyFont="1" applyAlignment="1">
      <alignment horizontal="right"/>
    </xf>
    <xf numFmtId="174" fontId="23" fillId="0" borderId="0" xfId="19" applyNumberFormat="1" applyFont="1" applyAlignment="1">
      <alignment horizontal="right"/>
    </xf>
    <xf numFmtId="175" fontId="25" fillId="0" borderId="0" xfId="1" applyNumberFormat="1" applyFont="1" applyAlignment="1">
      <alignment horizontal="right" indent="1"/>
    </xf>
    <xf numFmtId="176" fontId="25" fillId="0" borderId="0" xfId="1" applyNumberFormat="1" applyFont="1" applyAlignment="1">
      <alignment horizontal="right" indent="1"/>
    </xf>
    <xf numFmtId="175" fontId="23" fillId="0" borderId="0" xfId="1" applyNumberFormat="1" applyFont="1" applyAlignment="1">
      <alignment horizontal="right" indent="1"/>
    </xf>
    <xf numFmtId="176" fontId="23" fillId="0" borderId="0" xfId="1" applyNumberFormat="1" applyFont="1" applyAlignment="1">
      <alignment horizontal="right" indent="1"/>
    </xf>
    <xf numFmtId="173" fontId="25" fillId="0" borderId="0" xfId="19" applyNumberFormat="1" applyFont="1" applyAlignment="1">
      <alignment horizontal="right"/>
    </xf>
    <xf numFmtId="174" fontId="25" fillId="0" borderId="0" xfId="19" applyNumberFormat="1" applyFont="1" applyAlignment="1">
      <alignment horizontal="right"/>
    </xf>
    <xf numFmtId="49" fontId="23" fillId="0" borderId="0" xfId="19" applyNumberFormat="1" applyFont="1" applyAlignment="1">
      <alignment horizontal="right"/>
    </xf>
    <xf numFmtId="49" fontId="25" fillId="0" borderId="6" xfId="0" applyNumberFormat="1" applyFont="1" applyBorder="1" applyAlignment="1">
      <alignment horizontal="left" indent="1"/>
    </xf>
    <xf numFmtId="49" fontId="23" fillId="0" borderId="6" xfId="19" applyNumberFormat="1" applyFont="1" applyBorder="1"/>
    <xf numFmtId="175" fontId="23" fillId="0" borderId="0" xfId="1" applyNumberFormat="1" applyFont="1" applyAlignment="1">
      <alignment horizontal="right" indent="2"/>
    </xf>
    <xf numFmtId="176" fontId="23" fillId="0" borderId="0" xfId="1" applyNumberFormat="1" applyFont="1" applyAlignment="1">
      <alignment horizontal="right" indent="2"/>
    </xf>
    <xf numFmtId="0" fontId="19" fillId="2" borderId="0" xfId="0" applyFont="1" applyFill="1" applyAlignment="1">
      <alignment wrapText="1"/>
    </xf>
    <xf numFmtId="0" fontId="23" fillId="0" borderId="9" xfId="0" applyFont="1" applyBorder="1" applyAlignment="1">
      <alignment horizontal="center" vertical="center" wrapText="1"/>
    </xf>
    <xf numFmtId="49" fontId="25" fillId="0" borderId="6" xfId="19" applyNumberFormat="1" applyFont="1" applyBorder="1"/>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49" fontId="25" fillId="0" borderId="6" xfId="0" applyNumberFormat="1" applyFont="1" applyBorder="1" applyAlignment="1">
      <alignment horizontal="left" indent="2"/>
    </xf>
    <xf numFmtId="49" fontId="25" fillId="0" borderId="6" xfId="0" applyNumberFormat="1" applyFont="1" applyBorder="1" applyAlignment="1">
      <alignment horizontal="left" wrapText="1" indent="2"/>
    </xf>
    <xf numFmtId="175" fontId="25" fillId="0" borderId="0" xfId="1" applyNumberFormat="1" applyFont="1" applyAlignment="1">
      <alignment horizontal="right" indent="2"/>
    </xf>
    <xf numFmtId="176" fontId="25" fillId="0" borderId="0" xfId="1" applyNumberFormat="1" applyFont="1" applyAlignment="1">
      <alignment horizontal="right"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6" fontId="23" fillId="0" borderId="0" xfId="21" applyNumberFormat="1" applyFont="1" applyAlignment="1">
      <alignment horizontal="right" indent="2"/>
    </xf>
    <xf numFmtId="176" fontId="23" fillId="0" borderId="0" xfId="21" applyNumberFormat="1" applyFont="1" applyAlignment="1">
      <alignment horizontal="right" indent="1"/>
    </xf>
    <xf numFmtId="173" fontId="29" fillId="3" borderId="0" xfId="0" applyNumberFormat="1" applyFont="1" applyFill="1"/>
    <xf numFmtId="173" fontId="2" fillId="3" borderId="0" xfId="21" applyNumberFormat="1" applyFill="1" applyBorder="1" applyAlignment="1">
      <alignment horizontal="right"/>
    </xf>
    <xf numFmtId="0" fontId="25" fillId="0" borderId="6" xfId="0" quotePrefix="1" applyFont="1" applyBorder="1" applyAlignment="1">
      <alignment horizontal="left" wrapText="1" indent="1"/>
    </xf>
    <xf numFmtId="17" fontId="25" fillId="0" borderId="0" xfId="0" applyNumberFormat="1" applyFont="1"/>
    <xf numFmtId="0" fontId="23" fillId="0" borderId="0" xfId="0" applyFont="1" applyAlignment="1">
      <alignment horizontal="center" vertical="center" wrapText="1"/>
    </xf>
    <xf numFmtId="49" fontId="23" fillId="0" borderId="0" xfId="0" applyNumberFormat="1" applyFont="1" applyAlignment="1">
      <alignment horizontal="center" vertical="center" wrapText="1"/>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0" fontId="25" fillId="0" borderId="0" xfId="19" applyFont="1" applyAlignment="1">
      <alignment horizontal="right"/>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9" xfId="0" applyFont="1" applyBorder="1" applyAlignment="1">
      <alignment horizontal="center" vertical="center" wrapText="1"/>
    </xf>
    <xf numFmtId="173" fontId="26" fillId="0" borderId="0" xfId="0" applyNumberFormat="1" applyFont="1"/>
    <xf numFmtId="174" fontId="26" fillId="0" borderId="0" xfId="0" applyNumberFormat="1" applyFont="1"/>
    <xf numFmtId="0" fontId="23" fillId="0" borderId="0" xfId="19" applyFont="1" applyBorder="1" applyAlignment="1">
      <alignment horizontal="center"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wrapText="1"/>
    </xf>
    <xf numFmtId="0" fontId="18" fillId="0" borderId="0" xfId="21" applyFont="1" applyFill="1" applyAlignment="1">
      <alignment horizontal="left"/>
    </xf>
    <xf numFmtId="0" fontId="23" fillId="0" borderId="0" xfId="0" applyFont="1" applyAlignment="1">
      <alignment horizontal="left" vertical="center"/>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left" vertical="top"/>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2" fillId="0" borderId="15"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0" xfId="19" applyFont="1" applyAlignment="1">
      <alignment horizontal="center" vertical="center" wrapText="1"/>
    </xf>
    <xf numFmtId="0" fontId="23" fillId="0" borderId="10" xfId="19" applyFont="1" applyBorder="1" applyAlignment="1">
      <alignment horizontal="center" vertical="center" wrapText="1"/>
    </xf>
    <xf numFmtId="0" fontId="23" fillId="0" borderId="6" xfId="19" applyFont="1" applyBorder="1" applyAlignment="1">
      <alignment horizontal="center" vertical="center" wrapText="1"/>
    </xf>
    <xf numFmtId="0" fontId="23" fillId="0" borderId="11" xfId="19" applyFont="1" applyBorder="1" applyAlignment="1">
      <alignment horizontal="center" vertical="center" wrapText="1"/>
    </xf>
    <xf numFmtId="0" fontId="23" fillId="0" borderId="1" xfId="19" applyFont="1" applyBorder="1" applyAlignment="1">
      <alignment horizontal="center" vertical="center" wrapText="1"/>
    </xf>
    <xf numFmtId="0" fontId="23" fillId="0" borderId="2" xfId="19" applyFont="1" applyBorder="1" applyAlignment="1">
      <alignment horizontal="center" vertical="center" wrapText="1"/>
    </xf>
    <xf numFmtId="0" fontId="23" fillId="0" borderId="14" xfId="19" applyFont="1" applyBorder="1" applyAlignment="1">
      <alignment horizontal="center" vertical="center" wrapText="1"/>
    </xf>
    <xf numFmtId="0" fontId="23" fillId="0" borderId="7" xfId="19" applyFont="1" applyBorder="1" applyAlignment="1">
      <alignment horizontal="center" vertical="center" wrapText="1"/>
    </xf>
    <xf numFmtId="0" fontId="23" fillId="0" borderId="16" xfId="19" applyFont="1" applyBorder="1" applyAlignment="1">
      <alignment horizontal="center" vertical="center" wrapText="1"/>
    </xf>
    <xf numFmtId="0" fontId="23" fillId="0" borderId="17" xfId="19" applyFont="1" applyBorder="1" applyAlignment="1">
      <alignment horizontal="center" vertical="center" wrapText="1"/>
    </xf>
    <xf numFmtId="0" fontId="27" fillId="0" borderId="0" xfId="19" applyFont="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Alignment="1">
      <alignment horizontal="justify" vertical="top"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19" applyFont="1" applyAlignment="1">
      <alignment horizontal="justify" vertical="top" wrapText="1"/>
    </xf>
    <xf numFmtId="0" fontId="23" fillId="0" borderId="22" xfId="19" applyFont="1" applyBorder="1" applyAlignment="1">
      <alignment horizontal="center" vertical="center" wrapText="1"/>
    </xf>
    <xf numFmtId="0" fontId="23" fillId="0" borderId="23" xfId="19" applyFont="1" applyBorder="1" applyAlignment="1">
      <alignment horizontal="center" vertical="center" wrapText="1"/>
    </xf>
    <xf numFmtId="0" fontId="23" fillId="0" borderId="3" xfId="19" applyFont="1" applyBorder="1" applyAlignment="1">
      <alignment horizontal="center" vertical="center" wrapText="1"/>
    </xf>
    <xf numFmtId="0" fontId="23" fillId="0" borderId="4" xfId="19" applyFont="1" applyBorder="1" applyAlignment="1">
      <alignment horizontal="center" vertical="center" wrapText="1"/>
    </xf>
    <xf numFmtId="0" fontId="23" fillId="0" borderId="5" xfId="19" applyFont="1" applyBorder="1" applyAlignment="1">
      <alignment horizontal="center" vertical="center" wrapText="1"/>
    </xf>
    <xf numFmtId="0" fontId="23" fillId="0" borderId="0" xfId="1" applyFont="1" applyAlignment="1">
      <alignment horizontal="justify" vertical="top" wrapText="1"/>
    </xf>
    <xf numFmtId="0" fontId="23" fillId="0" borderId="0" xfId="1" applyFont="1" applyAlignment="1">
      <alignment horizontal="left" vertical="top" wrapText="1"/>
    </xf>
    <xf numFmtId="0" fontId="22" fillId="0" borderId="15"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6" xfId="1" applyFont="1" applyBorder="1" applyAlignment="1">
      <alignment horizontal="center" vertical="center" wrapText="1"/>
    </xf>
    <xf numFmtId="0" fontId="23" fillId="0" borderId="11" xfId="1" applyFont="1" applyBorder="1" applyAlignment="1">
      <alignment horizontal="center" vertical="center" wrapText="1"/>
    </xf>
    <xf numFmtId="49" fontId="23" fillId="0" borderId="28" xfId="1" applyNumberFormat="1" applyFont="1" applyBorder="1" applyAlignment="1">
      <alignment horizontal="center" vertical="center" wrapText="1"/>
    </xf>
    <xf numFmtId="49" fontId="23" fillId="0" borderId="18" xfId="1" applyNumberFormat="1" applyFont="1" applyBorder="1" applyAlignment="1">
      <alignment horizontal="center" vertical="center" wrapText="1"/>
    </xf>
    <xf numFmtId="49" fontId="23" fillId="0" borderId="29" xfId="1" applyNumberFormat="1" applyFont="1" applyBorder="1" applyAlignment="1">
      <alignment horizontal="center"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4" xfId="1" applyFont="1" applyBorder="1" applyAlignment="1">
      <alignment horizontal="center" vertical="center" wrapText="1"/>
    </xf>
    <xf numFmtId="0" fontId="23" fillId="0" borderId="5"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5" xfId="1" applyFont="1" applyBorder="1" applyAlignment="1">
      <alignment horizontal="center" vertical="center" wrapText="1"/>
    </xf>
    <xf numFmtId="0" fontId="23" fillId="0" borderId="26" xfId="1" applyFont="1" applyBorder="1" applyAlignment="1">
      <alignment horizontal="center" vertical="center" wrapText="1"/>
    </xf>
    <xf numFmtId="0" fontId="23" fillId="0" borderId="27" xfId="1" applyFont="1" applyBorder="1" applyAlignment="1">
      <alignment horizontal="center" vertical="center" wrapText="1"/>
    </xf>
    <xf numFmtId="0" fontId="35"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36"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5" fillId="0" borderId="0" xfId="0" applyFont="1" applyAlignment="1">
      <alignment vertical="center"/>
    </xf>
    <xf numFmtId="0" fontId="0" fillId="0" borderId="0" xfId="0" applyAlignment="1"/>
    <xf numFmtId="0" fontId="36" fillId="0" borderId="0" xfId="0" applyFont="1" applyAlignment="1">
      <alignment horizontal="center"/>
    </xf>
    <xf numFmtId="0" fontId="36" fillId="0" borderId="0" xfId="0" applyFont="1"/>
    <xf numFmtId="0" fontId="36" fillId="0" borderId="0" xfId="0" applyFont="1" applyAlignment="1">
      <alignment vertical="top"/>
    </xf>
    <xf numFmtId="0" fontId="36"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xf numFmtId="0" fontId="2" fillId="0" borderId="0" xfId="0" applyFont="1" applyAlignment="1">
      <alignment horizontal="left"/>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0080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3366FF"/>
              </a:solidFill>
            </a:ln>
          </c:spPr>
          <c:marker>
            <c:symbol val="none"/>
          </c:marker>
          <c:cat>
            <c:multiLvlStrRef>
              <c:f>'Daten Grafik (1)'!$A$5:$B$21</c:f>
              <c:multiLvlStrCache>
                <c:ptCount val="17"/>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lvl>
                <c:lvl>
                  <c:pt idx="0">
                    <c:v>2018</c:v>
                  </c:pt>
                  <c:pt idx="12">
                    <c:v>2019</c:v>
                  </c:pt>
                </c:lvl>
              </c:multiLvlStrCache>
            </c:multiLvlStrRef>
          </c:cat>
          <c:val>
            <c:numRef>
              <c:f>'Daten Grafik (1)'!$C$5:$C$21</c:f>
              <c:numCache>
                <c:formatCode>0</c:formatCode>
                <c:ptCount val="17"/>
                <c:pt idx="0">
                  <c:v>207.66800000000001</c:v>
                </c:pt>
                <c:pt idx="1">
                  <c:v>223.66900000000001</c:v>
                </c:pt>
                <c:pt idx="2">
                  <c:v>261.64600000000002</c:v>
                </c:pt>
                <c:pt idx="3">
                  <c:v>300.82400000000001</c:v>
                </c:pt>
                <c:pt idx="4">
                  <c:v>368.17700000000002</c:v>
                </c:pt>
                <c:pt idx="5">
                  <c:v>365.74099999999999</c:v>
                </c:pt>
                <c:pt idx="6">
                  <c:v>313.89699999999999</c:v>
                </c:pt>
                <c:pt idx="7">
                  <c:v>344.32900000000001</c:v>
                </c:pt>
                <c:pt idx="8">
                  <c:v>369.08300000000003</c:v>
                </c:pt>
                <c:pt idx="9">
                  <c:v>335.97199999999998</c:v>
                </c:pt>
                <c:pt idx="10">
                  <c:v>275.24799999999999</c:v>
                </c:pt>
                <c:pt idx="11">
                  <c:v>261.92099999999999</c:v>
                </c:pt>
                <c:pt idx="12">
                  <c:v>206.13800000000001</c:v>
                </c:pt>
                <c:pt idx="13">
                  <c:v>230.04900000000001</c:v>
                </c:pt>
                <c:pt idx="14">
                  <c:v>269.17700000000002</c:v>
                </c:pt>
                <c:pt idx="15">
                  <c:v>302.72199999999998</c:v>
                </c:pt>
                <c:pt idx="16">
                  <c:v>389.51499999999999</c:v>
                </c:pt>
              </c:numCache>
            </c:numRef>
          </c:val>
          <c:smooth val="0"/>
          <c:extLst>
            <c:ext xmlns:c16="http://schemas.microsoft.com/office/drawing/2014/chart" uri="{C3380CC4-5D6E-409C-BE32-E72D297353CC}">
              <c16:uniqueId val="{00000000-8B91-47C7-8359-9F01CB9638A2}"/>
            </c:ext>
          </c:extLst>
        </c:ser>
        <c:ser>
          <c:idx val="1"/>
          <c:order val="1"/>
          <c:tx>
            <c:strRef>
              <c:f>'Daten Grafik (1)'!$D$4</c:f>
              <c:strCache>
                <c:ptCount val="1"/>
                <c:pt idx="0">
                  <c:v>Übernachtungen</c:v>
                </c:pt>
              </c:strCache>
            </c:strRef>
          </c:tx>
          <c:spPr>
            <a:ln>
              <a:solidFill>
                <a:srgbClr val="008000"/>
              </a:solidFill>
            </a:ln>
          </c:spPr>
          <c:marker>
            <c:symbol val="none"/>
          </c:marker>
          <c:cat>
            <c:multiLvlStrRef>
              <c:f>'Daten Grafik (1)'!$A$5:$B$21</c:f>
              <c:multiLvlStrCache>
                <c:ptCount val="17"/>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lvl>
                <c:lvl>
                  <c:pt idx="0">
                    <c:v>2018</c:v>
                  </c:pt>
                  <c:pt idx="12">
                    <c:v>2019</c:v>
                  </c:pt>
                </c:lvl>
              </c:multiLvlStrCache>
            </c:multiLvlStrRef>
          </c:cat>
          <c:val>
            <c:numRef>
              <c:f>'Daten Grafik (1)'!$D$5:$D$21</c:f>
              <c:numCache>
                <c:formatCode>0</c:formatCode>
                <c:ptCount val="17"/>
                <c:pt idx="0">
                  <c:v>544.97699999999998</c:v>
                </c:pt>
                <c:pt idx="1">
                  <c:v>612.78599999999994</c:v>
                </c:pt>
                <c:pt idx="2">
                  <c:v>667.73299999999995</c:v>
                </c:pt>
                <c:pt idx="3">
                  <c:v>745.91300000000001</c:v>
                </c:pt>
                <c:pt idx="4">
                  <c:v>902.51300000000003</c:v>
                </c:pt>
                <c:pt idx="5">
                  <c:v>865.86699999999996</c:v>
                </c:pt>
                <c:pt idx="6">
                  <c:v>897.05</c:v>
                </c:pt>
                <c:pt idx="7">
                  <c:v>898.34400000000005</c:v>
                </c:pt>
                <c:pt idx="8">
                  <c:v>891.16399999999999</c:v>
                </c:pt>
                <c:pt idx="9">
                  <c:v>868.66300000000001</c:v>
                </c:pt>
                <c:pt idx="10">
                  <c:v>652.36699999999996</c:v>
                </c:pt>
                <c:pt idx="11">
                  <c:v>666.78800000000001</c:v>
                </c:pt>
                <c:pt idx="12">
                  <c:v>547.16600000000005</c:v>
                </c:pt>
                <c:pt idx="13">
                  <c:v>621.404</c:v>
                </c:pt>
                <c:pt idx="14">
                  <c:v>671.82799999999997</c:v>
                </c:pt>
                <c:pt idx="15">
                  <c:v>785.26099999999997</c:v>
                </c:pt>
                <c:pt idx="16">
                  <c:v>923.17499999999995</c:v>
                </c:pt>
              </c:numCache>
            </c:numRef>
          </c:val>
          <c:smooth val="0"/>
          <c:extLst>
            <c:ext xmlns:c16="http://schemas.microsoft.com/office/drawing/2014/chart" uri="{C3380CC4-5D6E-409C-BE32-E72D297353CC}">
              <c16:uniqueId val="{00000001-8B91-47C7-8359-9F01CB9638A2}"/>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tx>
            <c:strRef>
              <c:f>'Daten Grafik (1)'!$C$32</c:f>
              <c:strCache>
                <c:ptCount val="1"/>
              </c:strCache>
            </c:strRef>
          </c:tx>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CCF-472E-BAC6-032ECAE7F1D6}"/>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CCF-472E-BAC6-032ECAE7F1D6}"/>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CCF-472E-BAC6-032ECAE7F1D6}"/>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CCF-472E-BAC6-032ECAE7F1D6}"/>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CCF-472E-BAC6-032ECAE7F1D6}"/>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CCF-472E-BAC6-032ECAE7F1D6}"/>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CCF-472E-BAC6-032ECAE7F1D6}"/>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CCF-472E-BAC6-032ECAE7F1D6}"/>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CCF-472E-BAC6-032ECAE7F1D6}"/>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CCF-472E-BAC6-032ECAE7F1D6}"/>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CCF-472E-BAC6-032ECAE7F1D6}"/>
              </c:ext>
            </c:extLst>
          </c:dPt>
          <c:dLbls>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 ###\ ##0;\-#\ ###\ ##0;\-</c:formatCode>
                <c:ptCount val="8"/>
                <c:pt idx="0">
                  <c:v>431746</c:v>
                </c:pt>
                <c:pt idx="1">
                  <c:v>75260</c:v>
                </c:pt>
                <c:pt idx="2">
                  <c:v>57273</c:v>
                </c:pt>
                <c:pt idx="3">
                  <c:v>44931</c:v>
                </c:pt>
                <c:pt idx="4">
                  <c:v>41425</c:v>
                </c:pt>
                <c:pt idx="5">
                  <c:v>125035</c:v>
                </c:pt>
                <c:pt idx="6">
                  <c:v>157332</c:v>
                </c:pt>
                <c:pt idx="7">
                  <c:v>31598</c:v>
                </c:pt>
              </c:numCache>
            </c:numRef>
          </c:val>
          <c:extLst>
            <c:ext xmlns:c16="http://schemas.microsoft.com/office/drawing/2014/chart" uri="{C3380CC4-5D6E-409C-BE32-E72D297353CC}">
              <c16:uniqueId val="{00000016-6CCF-472E-BAC6-032ECAE7F1D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Mai 2019 nach Reisegebieten</a:t>
            </a:r>
          </a:p>
        </c:rich>
      </c:tx>
      <c:layout>
        <c:manualLayout>
          <c:xMode val="edge"/>
          <c:yMode val="edge"/>
          <c:x val="0.11609958549045929"/>
          <c:y val="2.279202279202279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59486</c:v>
                </c:pt>
                <c:pt idx="1">
                  <c:v>33324</c:v>
                </c:pt>
                <c:pt idx="2">
                  <c:v>50693</c:v>
                </c:pt>
                <c:pt idx="3">
                  <c:v>38633</c:v>
                </c:pt>
                <c:pt idx="4">
                  <c:v>253558</c:v>
                </c:pt>
                <c:pt idx="5">
                  <c:v>48891</c:v>
                </c:pt>
                <c:pt idx="6">
                  <c:v>33434</c:v>
                </c:pt>
                <c:pt idx="7">
                  <c:v>372550</c:v>
                </c:pt>
                <c:pt idx="8">
                  <c:v>74031</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FFC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4.4480028467219768E-2</c:v>
                </c:pt>
                <c:pt idx="1">
                  <c:v>2.5236838018325898</c:v>
                </c:pt>
                <c:pt idx="2">
                  <c:v>0.5604804117815263</c:v>
                </c:pt>
                <c:pt idx="3">
                  <c:v>5.9713590921372628</c:v>
                </c:pt>
                <c:pt idx="4">
                  <c:v>13.719672680289037</c:v>
                </c:pt>
                <c:pt idx="5">
                  <c:v>-9.9376800911344958</c:v>
                </c:pt>
                <c:pt idx="6">
                  <c:v>5.550469214923325</c:v>
                </c:pt>
                <c:pt idx="7">
                  <c:v>-3.9487514168927902</c:v>
                </c:pt>
                <c:pt idx="8">
                  <c:v>-8.3370182659274121</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92D05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-1.2467420356259424</c:v>
                </c:pt>
                <c:pt idx="1">
                  <c:v>-0.2245576214856726</c:v>
                </c:pt>
                <c:pt idx="2">
                  <c:v>-2.3463235152472492</c:v>
                </c:pt>
                <c:pt idx="3">
                  <c:v>1.0277196652719596</c:v>
                </c:pt>
                <c:pt idx="4">
                  <c:v>10.869745823112481</c:v>
                </c:pt>
                <c:pt idx="5">
                  <c:v>-8.4849505840071942</c:v>
                </c:pt>
                <c:pt idx="6">
                  <c:v>-3.1712473572938649</c:v>
                </c:pt>
                <c:pt idx="7">
                  <c:v>-6.3754181127314808</c:v>
                </c:pt>
                <c:pt idx="8">
                  <c:v>-9.782105340125284</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15"/>
          <c:min val="-1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449226337682519"/>
          <c:y val="7.906212953853288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Niederlande</c:v>
                </c:pt>
                <c:pt idx="2">
                  <c:v>Österreich</c:v>
                </c:pt>
                <c:pt idx="3">
                  <c:v>Schweiz</c:v>
                </c:pt>
                <c:pt idx="4">
                  <c:v>USA</c:v>
                </c:pt>
                <c:pt idx="5">
                  <c:v>Frankreich</c:v>
                </c:pt>
                <c:pt idx="6">
                  <c:v>Italien</c:v>
                </c:pt>
                <c:pt idx="7">
                  <c:v>Tschechische Republik</c:v>
                </c:pt>
                <c:pt idx="8">
                  <c:v>Vereinigtes Königreich</c:v>
                </c:pt>
                <c:pt idx="9">
                  <c:v>Belgien</c:v>
                </c:pt>
                <c:pt idx="10">
                  <c:v>Dänemark</c:v>
                </c:pt>
                <c:pt idx="11">
                  <c:v>China (einschl. Hongkong)</c:v>
                </c:pt>
                <c:pt idx="12">
                  <c:v>Ungarn</c:v>
                </c:pt>
                <c:pt idx="13">
                  <c:v>Russland</c:v>
                </c:pt>
                <c:pt idx="14">
                  <c:v>Spanien</c:v>
                </c:pt>
              </c:strCache>
            </c:strRef>
          </c:cat>
          <c:val>
            <c:numRef>
              <c:f>'Daten Grafik (3)'!$B$5:$B$19</c:f>
              <c:numCache>
                <c:formatCode>#\ ###\ ##0;\-#\ ###\ ##0;\-</c:formatCode>
                <c:ptCount val="15"/>
                <c:pt idx="0">
                  <c:v>7746</c:v>
                </c:pt>
                <c:pt idx="1">
                  <c:v>5879</c:v>
                </c:pt>
                <c:pt idx="2">
                  <c:v>4291</c:v>
                </c:pt>
                <c:pt idx="3">
                  <c:v>3747</c:v>
                </c:pt>
                <c:pt idx="4">
                  <c:v>2850</c:v>
                </c:pt>
                <c:pt idx="5">
                  <c:v>2237</c:v>
                </c:pt>
                <c:pt idx="6">
                  <c:v>2236</c:v>
                </c:pt>
                <c:pt idx="7">
                  <c:v>2138</c:v>
                </c:pt>
                <c:pt idx="8">
                  <c:v>1910</c:v>
                </c:pt>
                <c:pt idx="9">
                  <c:v>1779</c:v>
                </c:pt>
                <c:pt idx="10">
                  <c:v>1761</c:v>
                </c:pt>
                <c:pt idx="11">
                  <c:v>1378</c:v>
                </c:pt>
                <c:pt idx="12">
                  <c:v>1132</c:v>
                </c:pt>
                <c:pt idx="13">
                  <c:v>1060</c:v>
                </c:pt>
                <c:pt idx="14">
                  <c:v>931</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Niederlande</c:v>
                </c:pt>
                <c:pt idx="2">
                  <c:v>Österreich</c:v>
                </c:pt>
                <c:pt idx="3">
                  <c:v>Schweiz</c:v>
                </c:pt>
                <c:pt idx="4">
                  <c:v>USA</c:v>
                </c:pt>
                <c:pt idx="5">
                  <c:v>Frankreich</c:v>
                </c:pt>
                <c:pt idx="6">
                  <c:v>Italien</c:v>
                </c:pt>
                <c:pt idx="7">
                  <c:v>Tschechische Republik</c:v>
                </c:pt>
                <c:pt idx="8">
                  <c:v>Vereinigtes Königreich</c:v>
                </c:pt>
                <c:pt idx="9">
                  <c:v>Belgien</c:v>
                </c:pt>
                <c:pt idx="10">
                  <c:v>Dänemark</c:v>
                </c:pt>
                <c:pt idx="11">
                  <c:v>China (einschl. Hongkong)</c:v>
                </c:pt>
                <c:pt idx="12">
                  <c:v>Ungarn</c:v>
                </c:pt>
                <c:pt idx="13">
                  <c:v>Russland</c:v>
                </c:pt>
                <c:pt idx="14">
                  <c:v>Spanien</c:v>
                </c:pt>
              </c:strCache>
            </c:strRef>
          </c:cat>
          <c:val>
            <c:numRef>
              <c:f>'Daten Grafik (3)'!$C$5:$C$19</c:f>
              <c:numCache>
                <c:formatCode>#\ ###\ ##0;\-#\ ###\ ##0;\-</c:formatCode>
                <c:ptCount val="15"/>
                <c:pt idx="0">
                  <c:v>2135</c:v>
                </c:pt>
                <c:pt idx="1">
                  <c:v>2846</c:v>
                </c:pt>
                <c:pt idx="2">
                  <c:v>2162</c:v>
                </c:pt>
                <c:pt idx="3">
                  <c:v>2065</c:v>
                </c:pt>
                <c:pt idx="4">
                  <c:v>1517</c:v>
                </c:pt>
                <c:pt idx="5">
                  <c:v>1134</c:v>
                </c:pt>
                <c:pt idx="6">
                  <c:v>938</c:v>
                </c:pt>
                <c:pt idx="7">
                  <c:v>1188</c:v>
                </c:pt>
                <c:pt idx="8">
                  <c:v>1083</c:v>
                </c:pt>
                <c:pt idx="9">
                  <c:v>875</c:v>
                </c:pt>
                <c:pt idx="10">
                  <c:v>833</c:v>
                </c:pt>
                <c:pt idx="11">
                  <c:v>932</c:v>
                </c:pt>
                <c:pt idx="12">
                  <c:v>394</c:v>
                </c:pt>
                <c:pt idx="13">
                  <c:v>550</c:v>
                </c:pt>
                <c:pt idx="14">
                  <c:v>429</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8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(4)'!$B$5:$B$28</c:f>
              <c:numCache>
                <c:formatCode>#\ ###\ ##0;\-#\ ###\ ##0;\-</c:formatCode>
                <c:ptCount val="24"/>
                <c:pt idx="0">
                  <c:v>88973</c:v>
                </c:pt>
                <c:pt idx="1">
                  <c:v>17268</c:v>
                </c:pt>
                <c:pt idx="2">
                  <c:v>34608</c:v>
                </c:pt>
                <c:pt idx="3">
                  <c:v>22961</c:v>
                </c:pt>
                <c:pt idx="4">
                  <c:v>89631</c:v>
                </c:pt>
                <c:pt idx="5">
                  <c:v>37272</c:v>
                </c:pt>
                <c:pt idx="7">
                  <c:v>31551</c:v>
                </c:pt>
                <c:pt idx="8">
                  <c:v>18177</c:v>
                </c:pt>
                <c:pt idx="9">
                  <c:v>73489</c:v>
                </c:pt>
                <c:pt idx="10">
                  <c:v>39847</c:v>
                </c:pt>
                <c:pt idx="11">
                  <c:v>40022</c:v>
                </c:pt>
                <c:pt idx="12">
                  <c:v>60923</c:v>
                </c:pt>
                <c:pt idx="13">
                  <c:v>89545</c:v>
                </c:pt>
                <c:pt idx="14">
                  <c:v>6366</c:v>
                </c:pt>
                <c:pt idx="15">
                  <c:v>33929</c:v>
                </c:pt>
                <c:pt idx="16">
                  <c:v>37840</c:v>
                </c:pt>
                <c:pt idx="17">
                  <c:v>50576</c:v>
                </c:pt>
                <c:pt idx="18">
                  <c:v>19007</c:v>
                </c:pt>
                <c:pt idx="19">
                  <c:v>41784</c:v>
                </c:pt>
                <c:pt idx="20">
                  <c:v>34171</c:v>
                </c:pt>
                <c:pt idx="21">
                  <c:v>31937</c:v>
                </c:pt>
                <c:pt idx="22">
                  <c:v>13496</c:v>
                </c:pt>
                <c:pt idx="23">
                  <c:v>9802</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(4)'!$A$5:$A$28</c:f>
              <c:strCache>
                <c:ptCount val="24"/>
                <c:pt idx="0">
                  <c:v>Stadt Erfurt</c:v>
                </c:pt>
                <c:pt idx="1">
                  <c:v>Stadt Gera</c:v>
                </c:pt>
                <c:pt idx="2">
                  <c:v>Stadt Jena</c:v>
                </c:pt>
                <c:pt idx="3">
                  <c:v>Stadt Suhl</c:v>
                </c:pt>
                <c:pt idx="4">
                  <c:v>Stadt Weimar</c:v>
                </c:pt>
                <c:pt idx="5">
                  <c:v>Stadt Eisenach</c:v>
                </c:pt>
                <c:pt idx="7">
                  <c:v>Eichsfeld</c:v>
                </c:pt>
                <c:pt idx="8">
                  <c:v>Nordhausen</c:v>
                </c:pt>
                <c:pt idx="9">
                  <c:v>Wartburgkreis</c:v>
                </c:pt>
                <c:pt idx="10">
                  <c:v>Unstrut-Hainich-Kreis</c:v>
                </c:pt>
                <c:pt idx="11">
                  <c:v>Kyffhäuserkreis</c:v>
                </c:pt>
                <c:pt idx="12">
                  <c:v>Schmalkalden-Meiningen</c:v>
                </c:pt>
                <c:pt idx="13">
                  <c:v>Gotha</c:v>
                </c:pt>
                <c:pt idx="14">
                  <c:v>Sömmerda</c:v>
                </c:pt>
                <c:pt idx="15">
                  <c:v>Hildburghausen</c:v>
                </c:pt>
                <c:pt idx="16">
                  <c:v>Ilm-Kreis</c:v>
                </c:pt>
                <c:pt idx="17">
                  <c:v>Weimarer Land</c:v>
                </c:pt>
                <c:pt idx="18">
                  <c:v>Sonneberg</c:v>
                </c:pt>
                <c:pt idx="19">
                  <c:v>Saalfeld-Rudolstadt</c:v>
                </c:pt>
                <c:pt idx="20">
                  <c:v>Saale-Holzland-Kreis</c:v>
                </c:pt>
                <c:pt idx="21">
                  <c:v>Saale-Orla-Kreis</c:v>
                </c:pt>
                <c:pt idx="22">
                  <c:v>Greiz</c:v>
                </c:pt>
                <c:pt idx="23">
                  <c:v>Altenburger Land</c:v>
                </c:pt>
              </c:strCache>
            </c:strRef>
          </c:cat>
          <c:val>
            <c:numRef>
              <c:f>'Daten Grafik (4)'!$C$5:$C$28</c:f>
              <c:numCache>
                <c:formatCode>#\ ###\ ##0;\-#\ ###\ ##0;\-</c:formatCode>
                <c:ptCount val="24"/>
                <c:pt idx="0">
                  <c:v>49608</c:v>
                </c:pt>
                <c:pt idx="1">
                  <c:v>10811</c:v>
                </c:pt>
                <c:pt idx="2">
                  <c:v>20916</c:v>
                </c:pt>
                <c:pt idx="3">
                  <c:v>10745</c:v>
                </c:pt>
                <c:pt idx="4">
                  <c:v>48492</c:v>
                </c:pt>
                <c:pt idx="5">
                  <c:v>22318</c:v>
                </c:pt>
                <c:pt idx="7">
                  <c:v>12418</c:v>
                </c:pt>
                <c:pt idx="8">
                  <c:v>7965</c:v>
                </c:pt>
                <c:pt idx="9">
                  <c:v>14231</c:v>
                </c:pt>
                <c:pt idx="10">
                  <c:v>12763</c:v>
                </c:pt>
                <c:pt idx="11">
                  <c:v>13874</c:v>
                </c:pt>
                <c:pt idx="12">
                  <c:v>27124</c:v>
                </c:pt>
                <c:pt idx="13">
                  <c:v>34873</c:v>
                </c:pt>
                <c:pt idx="14">
                  <c:v>3149</c:v>
                </c:pt>
                <c:pt idx="15">
                  <c:v>10062</c:v>
                </c:pt>
                <c:pt idx="16">
                  <c:v>17499</c:v>
                </c:pt>
                <c:pt idx="17">
                  <c:v>16302</c:v>
                </c:pt>
                <c:pt idx="18">
                  <c:v>7100</c:v>
                </c:pt>
                <c:pt idx="19">
                  <c:v>16322</c:v>
                </c:pt>
                <c:pt idx="20">
                  <c:v>10278</c:v>
                </c:pt>
                <c:pt idx="21">
                  <c:v>11498</c:v>
                </c:pt>
                <c:pt idx="22">
                  <c:v>6352</c:v>
                </c:pt>
                <c:pt idx="23">
                  <c:v>4815</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5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2018 bis 2019</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Mai 2019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Veränderung der Ankünfte und Übernachtungen gegenüber dem Vorjahres-</a:t>
          </a:r>
        </a:p>
        <a:p xmlns:a="http://schemas.openxmlformats.org/drawingml/2006/main">
          <a:pPr algn="ctr"/>
          <a:r>
            <a:rPr lang="de-DE" sz="1100" b="1"/>
            <a:t>monat im Mai 2019 nach Reisegebieten in Prozent (einschl.</a:t>
          </a:r>
          <a:r>
            <a:rPr lang="de-DE" sz="1100" b="1" baseline="0"/>
            <a:t> Camping)</a:t>
          </a:r>
          <a:endParaRPr lang="de-DE" sz="1100" b="1"/>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171450</xdr:colOff>
      <xdr:row>0</xdr:row>
      <xdr:rowOff>111125</xdr:rowOff>
    </xdr:from>
    <xdr:to>
      <xdr:col>6</xdr:col>
      <xdr:colOff>638175</xdr:colOff>
      <xdr:row>59</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Mai 2019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Mai 2019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685800</xdr:colOff>
          <xdr:row>17</xdr:row>
          <xdr:rowOff>57150</xdr:rowOff>
        </xdr:from>
        <xdr:to>
          <xdr:col>6</xdr:col>
          <xdr:colOff>76200</xdr:colOff>
          <xdr:row>21</xdr:row>
          <xdr:rowOff>95250</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2"/>
  </cols>
  <sheetData>
    <row r="1" spans="1:1" ht="15.75" x14ac:dyDescent="0.25">
      <c r="A1" s="321" t="s">
        <v>539</v>
      </c>
    </row>
    <row r="4" spans="1:1" ht="15" customHeight="1" x14ac:dyDescent="0.2">
      <c r="A4" s="323" t="s">
        <v>553</v>
      </c>
    </row>
    <row r="5" spans="1:1" ht="14.25" x14ac:dyDescent="0.2">
      <c r="A5" s="324"/>
    </row>
    <row r="6" spans="1:1" ht="14.25" x14ac:dyDescent="0.2">
      <c r="A6" s="324"/>
    </row>
    <row r="7" spans="1:1" x14ac:dyDescent="0.2">
      <c r="A7" s="325" t="s">
        <v>540</v>
      </c>
    </row>
    <row r="10" spans="1:1" x14ac:dyDescent="0.2">
      <c r="A10" s="325" t="s">
        <v>554</v>
      </c>
    </row>
    <row r="11" spans="1:1" x14ac:dyDescent="0.2">
      <c r="A11" s="322" t="s">
        <v>541</v>
      </c>
    </row>
    <row r="14" spans="1:1" x14ac:dyDescent="0.2">
      <c r="A14" s="322" t="s">
        <v>542</v>
      </c>
    </row>
    <row r="17" spans="1:1" x14ac:dyDescent="0.2">
      <c r="A17" s="322" t="s">
        <v>543</v>
      </c>
    </row>
    <row r="18" spans="1:1" x14ac:dyDescent="0.2">
      <c r="A18" s="322" t="s">
        <v>544</v>
      </c>
    </row>
    <row r="19" spans="1:1" x14ac:dyDescent="0.2">
      <c r="A19" s="322" t="s">
        <v>545</v>
      </c>
    </row>
    <row r="20" spans="1:1" x14ac:dyDescent="0.2">
      <c r="A20" s="322" t="s">
        <v>546</v>
      </c>
    </row>
    <row r="21" spans="1:1" x14ac:dyDescent="0.2">
      <c r="A21" s="322" t="s">
        <v>547</v>
      </c>
    </row>
    <row r="24" spans="1:1" x14ac:dyDescent="0.2">
      <c r="A24" s="86" t="s">
        <v>548</v>
      </c>
    </row>
    <row r="25" spans="1:1" ht="38.25" x14ac:dyDescent="0.2">
      <c r="A25" s="326" t="s">
        <v>549</v>
      </c>
    </row>
    <row r="28" spans="1:1" x14ac:dyDescent="0.2">
      <c r="A28" s="86" t="s">
        <v>550</v>
      </c>
    </row>
    <row r="29" spans="1:1" x14ac:dyDescent="0.2">
      <c r="A29" s="327" t="s">
        <v>551</v>
      </c>
    </row>
    <row r="30" spans="1:1" x14ac:dyDescent="0.2">
      <c r="A30" s="322" t="s">
        <v>552</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H1" sqref="H1"/>
    </sheetView>
  </sheetViews>
  <sheetFormatPr baseColWidth="10" defaultRowHeight="12.75" x14ac:dyDescent="0.2"/>
  <sheetData>
    <row r="33" spans="14:14" x14ac:dyDescent="0.2">
      <c r="N33" s="139"/>
    </row>
    <row r="34" spans="14:14" x14ac:dyDescent="0.2">
      <c r="N34" s="139"/>
    </row>
    <row r="35" spans="14:14" x14ac:dyDescent="0.2">
      <c r="N35" s="139"/>
    </row>
    <row r="36" spans="14:14" x14ac:dyDescent="0.2">
      <c r="N36" s="139"/>
    </row>
    <row r="37" spans="14:14" x14ac:dyDescent="0.2">
      <c r="N37" s="139"/>
    </row>
    <row r="38" spans="14:14" x14ac:dyDescent="0.2">
      <c r="N38" s="139"/>
    </row>
    <row r="39" spans="14:14" x14ac:dyDescent="0.2">
      <c r="N39" s="139"/>
    </row>
    <row r="40" spans="14:14" x14ac:dyDescent="0.2">
      <c r="N40" s="139"/>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&amp;C&amp;8- 6 -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H1" sqref="H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L85"/>
  <sheetViews>
    <sheetView zoomScale="130" zoomScaleNormal="130" workbookViewId="0">
      <selection sqref="A1:I1"/>
    </sheetView>
  </sheetViews>
  <sheetFormatPr baseColWidth="10" defaultRowHeight="12.95" customHeight="1" x14ac:dyDescent="0.15"/>
  <cols>
    <col min="1" max="1" width="10.140625" style="12" customWidth="1"/>
    <col min="2" max="9" width="10.140625" style="3" customWidth="1"/>
    <col min="10" max="16384" width="11.42578125" style="3"/>
  </cols>
  <sheetData>
    <row r="1" spans="1:12" ht="39.950000000000003" customHeight="1" x14ac:dyDescent="0.15">
      <c r="A1" s="236" t="s">
        <v>437</v>
      </c>
      <c r="B1" s="236"/>
      <c r="C1" s="236"/>
      <c r="D1" s="236"/>
      <c r="E1" s="236"/>
      <c r="F1" s="236"/>
      <c r="G1" s="236"/>
      <c r="H1" s="236"/>
      <c r="I1" s="236"/>
    </row>
    <row r="2" spans="1:12" s="11" customFormat="1" ht="24.95" customHeight="1" x14ac:dyDescent="0.15">
      <c r="A2" s="237" t="s">
        <v>129</v>
      </c>
      <c r="B2" s="242" t="s">
        <v>55</v>
      </c>
      <c r="C2" s="244" t="s">
        <v>126</v>
      </c>
      <c r="D2" s="244" t="s">
        <v>183</v>
      </c>
      <c r="E2" s="246" t="s">
        <v>130</v>
      </c>
      <c r="F2" s="246"/>
      <c r="G2" s="246" t="s">
        <v>128</v>
      </c>
      <c r="H2" s="246"/>
      <c r="I2" s="233" t="s">
        <v>125</v>
      </c>
    </row>
    <row r="3" spans="1:12" s="11" customFormat="1" ht="24.95" customHeight="1" x14ac:dyDescent="0.15">
      <c r="A3" s="238"/>
      <c r="B3" s="243"/>
      <c r="C3" s="245"/>
      <c r="D3" s="245"/>
      <c r="E3" s="1" t="s">
        <v>131</v>
      </c>
      <c r="F3" s="1" t="s">
        <v>45</v>
      </c>
      <c r="G3" s="1" t="s">
        <v>131</v>
      </c>
      <c r="H3" s="1" t="s">
        <v>45</v>
      </c>
      <c r="I3" s="234"/>
    </row>
    <row r="4" spans="1:12" ht="9.9499999999999993" customHeight="1" x14ac:dyDescent="0.15">
      <c r="A4" s="239"/>
      <c r="B4" s="240" t="s">
        <v>132</v>
      </c>
      <c r="C4" s="241"/>
      <c r="D4" s="33" t="s">
        <v>133</v>
      </c>
      <c r="E4" s="241" t="s">
        <v>132</v>
      </c>
      <c r="F4" s="241"/>
      <c r="G4" s="241"/>
      <c r="H4" s="241"/>
      <c r="I4" s="34" t="s">
        <v>134</v>
      </c>
    </row>
    <row r="5" spans="1:12" ht="20.100000000000001" customHeight="1" x14ac:dyDescent="0.15">
      <c r="A5" s="21">
        <v>2016</v>
      </c>
      <c r="B5" s="56"/>
      <c r="C5" s="56"/>
      <c r="D5" s="55"/>
      <c r="E5" s="56"/>
      <c r="F5" s="56"/>
      <c r="G5" s="56"/>
      <c r="H5" s="56"/>
      <c r="I5" s="55"/>
      <c r="K5" s="65"/>
      <c r="L5" s="65"/>
    </row>
    <row r="6" spans="1:12" ht="9.9499999999999993" customHeight="1" x14ac:dyDescent="0.15">
      <c r="A6" s="42" t="s">
        <v>135</v>
      </c>
      <c r="B6" s="56">
        <v>1177</v>
      </c>
      <c r="C6" s="56">
        <v>61993</v>
      </c>
      <c r="D6" s="55">
        <v>27.540004447880374</v>
      </c>
      <c r="E6" s="56">
        <v>191589</v>
      </c>
      <c r="F6" s="56">
        <v>10076</v>
      </c>
      <c r="G6" s="56">
        <v>520104</v>
      </c>
      <c r="H6" s="56">
        <v>23471</v>
      </c>
      <c r="I6" s="55">
        <v>2.7146861249862986</v>
      </c>
      <c r="K6" s="66"/>
      <c r="L6" s="67"/>
    </row>
    <row r="7" spans="1:12" ht="9.9499999999999993" customHeight="1" x14ac:dyDescent="0.15">
      <c r="A7" s="42" t="s">
        <v>136</v>
      </c>
      <c r="B7" s="56">
        <v>1176</v>
      </c>
      <c r="C7" s="56">
        <v>61753</v>
      </c>
      <c r="D7" s="55">
        <v>33.820375830478753</v>
      </c>
      <c r="E7" s="56">
        <v>217101</v>
      </c>
      <c r="F7" s="56">
        <v>11705</v>
      </c>
      <c r="G7" s="56">
        <v>604038</v>
      </c>
      <c r="H7" s="56">
        <v>24906</v>
      </c>
      <c r="I7" s="55">
        <v>2.7822902704271284</v>
      </c>
      <c r="K7" s="65"/>
      <c r="L7" s="65"/>
    </row>
    <row r="8" spans="1:12" ht="9.9499999999999993" customHeight="1" x14ac:dyDescent="0.15">
      <c r="A8" s="42" t="s">
        <v>137</v>
      </c>
      <c r="B8" s="56">
        <v>1202</v>
      </c>
      <c r="C8" s="56">
        <v>62571</v>
      </c>
      <c r="D8" s="55">
        <v>34.994811628210144</v>
      </c>
      <c r="E8" s="56">
        <v>254199</v>
      </c>
      <c r="F8" s="56">
        <v>14391</v>
      </c>
      <c r="G8" s="56">
        <v>671113</v>
      </c>
      <c r="H8" s="56">
        <v>31576</v>
      </c>
      <c r="I8" s="55">
        <v>2.64010873370863</v>
      </c>
      <c r="K8" s="45"/>
    </row>
    <row r="9" spans="1:12" ht="9.9499999999999993" customHeight="1" x14ac:dyDescent="0.15">
      <c r="A9" s="42" t="s">
        <v>138</v>
      </c>
      <c r="B9" s="56">
        <v>1231</v>
      </c>
      <c r="C9" s="56">
        <v>63905</v>
      </c>
      <c r="D9" s="55">
        <v>36.51528776507709</v>
      </c>
      <c r="E9" s="56">
        <v>282486</v>
      </c>
      <c r="F9" s="56">
        <v>17696</v>
      </c>
      <c r="G9" s="56">
        <v>697618</v>
      </c>
      <c r="H9" s="56">
        <v>38992</v>
      </c>
      <c r="I9" s="55">
        <v>2.4695666333906812</v>
      </c>
    </row>
    <row r="10" spans="1:12" ht="9.9499999999999993" customHeight="1" x14ac:dyDescent="0.15">
      <c r="A10" s="42" t="s">
        <v>139</v>
      </c>
      <c r="B10" s="56">
        <v>1249</v>
      </c>
      <c r="C10" s="56">
        <v>65632</v>
      </c>
      <c r="D10" s="55">
        <v>45.205076520649314</v>
      </c>
      <c r="E10" s="56">
        <v>368140</v>
      </c>
      <c r="F10" s="56">
        <v>22874</v>
      </c>
      <c r="G10" s="56">
        <v>919040</v>
      </c>
      <c r="H10" s="56">
        <v>49417</v>
      </c>
      <c r="I10" s="55">
        <v>2.4964415711414136</v>
      </c>
    </row>
    <row r="11" spans="1:12" ht="9.9499999999999993" customHeight="1" x14ac:dyDescent="0.15">
      <c r="A11" s="42" t="s">
        <v>140</v>
      </c>
      <c r="B11" s="56">
        <v>1252</v>
      </c>
      <c r="C11" s="56">
        <v>65899</v>
      </c>
      <c r="D11" s="55">
        <v>43.303897708883618</v>
      </c>
      <c r="E11" s="56">
        <v>349651</v>
      </c>
      <c r="F11" s="56">
        <v>25093</v>
      </c>
      <c r="G11" s="56">
        <v>854977</v>
      </c>
      <c r="H11" s="56">
        <v>54696</v>
      </c>
      <c r="I11" s="55">
        <v>2.4452296718728102</v>
      </c>
    </row>
    <row r="12" spans="1:12" ht="9.9499999999999993" customHeight="1" x14ac:dyDescent="0.15">
      <c r="A12" s="42" t="s">
        <v>141</v>
      </c>
      <c r="B12" s="56">
        <v>1250</v>
      </c>
      <c r="C12" s="56">
        <v>65748</v>
      </c>
      <c r="D12" s="55">
        <v>44.437902385911762</v>
      </c>
      <c r="E12" s="56">
        <v>320740</v>
      </c>
      <c r="F12" s="56">
        <v>32598</v>
      </c>
      <c r="G12" s="56">
        <v>901158</v>
      </c>
      <c r="H12" s="56">
        <v>71839</v>
      </c>
      <c r="I12" s="55">
        <v>2.8096215002806013</v>
      </c>
    </row>
    <row r="13" spans="1:12" ht="9.9499999999999993" customHeight="1" x14ac:dyDescent="0.15">
      <c r="A13" s="42" t="s">
        <v>142</v>
      </c>
      <c r="B13" s="56">
        <v>1250</v>
      </c>
      <c r="C13" s="56">
        <v>65865</v>
      </c>
      <c r="D13" s="55">
        <v>45.597521820410591</v>
      </c>
      <c r="E13" s="56">
        <v>344526</v>
      </c>
      <c r="F13" s="56">
        <v>29960</v>
      </c>
      <c r="G13" s="56">
        <v>928076</v>
      </c>
      <c r="H13" s="56">
        <v>69284</v>
      </c>
      <c r="I13" s="55">
        <v>2.6937763768191663</v>
      </c>
    </row>
    <row r="14" spans="1:12" ht="9.9499999999999993" customHeight="1" x14ac:dyDescent="0.15">
      <c r="A14" s="42" t="s">
        <v>143</v>
      </c>
      <c r="B14" s="56">
        <v>1252</v>
      </c>
      <c r="C14" s="56">
        <v>65561</v>
      </c>
      <c r="D14" s="55">
        <v>45.419946864863988</v>
      </c>
      <c r="E14" s="56">
        <v>367841</v>
      </c>
      <c r="F14" s="56">
        <v>24391</v>
      </c>
      <c r="G14" s="56">
        <v>891728</v>
      </c>
      <c r="H14" s="56">
        <v>53319</v>
      </c>
      <c r="I14" s="55">
        <v>2.4242213347614867</v>
      </c>
    </row>
    <row r="15" spans="1:12" ht="9.9499999999999993" customHeight="1" x14ac:dyDescent="0.15">
      <c r="A15" s="42" t="s">
        <v>144</v>
      </c>
      <c r="B15" s="56">
        <v>1244</v>
      </c>
      <c r="C15" s="56">
        <v>64722</v>
      </c>
      <c r="D15" s="55">
        <v>45.982092173840847</v>
      </c>
      <c r="E15" s="56">
        <v>346943</v>
      </c>
      <c r="F15" s="56">
        <v>25094</v>
      </c>
      <c r="G15" s="56">
        <v>919394</v>
      </c>
      <c r="H15" s="56">
        <v>60337</v>
      </c>
      <c r="I15" s="55">
        <v>2.6499857325266687</v>
      </c>
    </row>
    <row r="16" spans="1:12" ht="9.9499999999999993" customHeight="1" x14ac:dyDescent="0.15">
      <c r="A16" s="42" t="s">
        <v>145</v>
      </c>
      <c r="B16" s="56">
        <v>1187</v>
      </c>
      <c r="C16" s="56">
        <v>62484</v>
      </c>
      <c r="D16" s="55">
        <v>34.396044016336162</v>
      </c>
      <c r="E16" s="56">
        <v>264613</v>
      </c>
      <c r="F16" s="56">
        <v>14830</v>
      </c>
      <c r="G16" s="56">
        <v>634434</v>
      </c>
      <c r="H16" s="56">
        <v>33147</v>
      </c>
      <c r="I16" s="55">
        <v>2.3975919550437808</v>
      </c>
    </row>
    <row r="17" spans="1:9" ht="9.9499999999999993" customHeight="1" x14ac:dyDescent="0.15">
      <c r="A17" s="42" t="s">
        <v>146</v>
      </c>
      <c r="B17" s="56">
        <v>1198</v>
      </c>
      <c r="C17" s="56">
        <v>62468</v>
      </c>
      <c r="D17" s="55">
        <v>33.639042167292295</v>
      </c>
      <c r="E17" s="56">
        <v>258252</v>
      </c>
      <c r="F17" s="56">
        <v>13215</v>
      </c>
      <c r="G17" s="56">
        <v>639127</v>
      </c>
      <c r="H17" s="56">
        <v>29477</v>
      </c>
      <c r="I17" s="55">
        <v>2.4748191688738133</v>
      </c>
    </row>
    <row r="18" spans="1:9" ht="20.100000000000001" customHeight="1" x14ac:dyDescent="0.15">
      <c r="A18" s="21">
        <v>2017</v>
      </c>
      <c r="B18" s="56"/>
      <c r="C18" s="56"/>
      <c r="D18" s="55"/>
      <c r="E18" s="56"/>
      <c r="F18" s="56"/>
      <c r="G18" s="56"/>
      <c r="H18" s="56"/>
      <c r="I18" s="55"/>
    </row>
    <row r="19" spans="1:9" ht="9.9499999999999993" customHeight="1" x14ac:dyDescent="0.15">
      <c r="A19" s="42" t="s">
        <v>135</v>
      </c>
      <c r="B19" s="56">
        <v>1180</v>
      </c>
      <c r="C19" s="56">
        <v>61821</v>
      </c>
      <c r="D19" s="55">
        <v>28.366135698596516</v>
      </c>
      <c r="E19" s="56">
        <v>205661</v>
      </c>
      <c r="F19" s="56">
        <v>12622</v>
      </c>
      <c r="G19" s="56">
        <v>534911</v>
      </c>
      <c r="H19" s="56">
        <v>28439</v>
      </c>
      <c r="I19" s="55">
        <v>2.6009355201034712</v>
      </c>
    </row>
    <row r="20" spans="1:9" ht="9.9499999999999993" customHeight="1" x14ac:dyDescent="0.15">
      <c r="A20" s="42" t="s">
        <v>136</v>
      </c>
      <c r="B20" s="56">
        <v>1173</v>
      </c>
      <c r="C20" s="56">
        <v>62002</v>
      </c>
      <c r="D20" s="55">
        <v>34.203770543626653</v>
      </c>
      <c r="E20" s="56">
        <v>216166</v>
      </c>
      <c r="F20" s="56">
        <v>12301</v>
      </c>
      <c r="G20" s="56">
        <v>590760</v>
      </c>
      <c r="H20" s="56">
        <v>25827</v>
      </c>
      <c r="I20" s="55">
        <v>2.7328997159590314</v>
      </c>
    </row>
    <row r="21" spans="1:9" ht="9.9499999999999993" customHeight="1" x14ac:dyDescent="0.15">
      <c r="A21" s="42" t="s">
        <v>137</v>
      </c>
      <c r="B21" s="56">
        <v>1182</v>
      </c>
      <c r="C21" s="56">
        <v>62420</v>
      </c>
      <c r="D21" s="55">
        <v>33.150185827034697</v>
      </c>
      <c r="E21" s="56">
        <v>256745</v>
      </c>
      <c r="F21" s="56">
        <v>14959</v>
      </c>
      <c r="G21" s="56">
        <v>635078</v>
      </c>
      <c r="H21" s="56">
        <v>33495</v>
      </c>
      <c r="I21" s="55">
        <v>2.4735749479055094</v>
      </c>
    </row>
    <row r="22" spans="1:9" ht="9.9499999999999993" customHeight="1" x14ac:dyDescent="0.15">
      <c r="A22" s="42" t="s">
        <v>138</v>
      </c>
      <c r="B22" s="56">
        <v>1219</v>
      </c>
      <c r="C22" s="56">
        <v>64244</v>
      </c>
      <c r="D22" s="55">
        <v>40.951212764957958</v>
      </c>
      <c r="E22" s="56">
        <v>304070</v>
      </c>
      <c r="F22" s="56">
        <v>19849</v>
      </c>
      <c r="G22" s="56">
        <v>784572</v>
      </c>
      <c r="H22" s="56">
        <v>41821</v>
      </c>
      <c r="I22" s="55">
        <v>2.5802348143519582</v>
      </c>
    </row>
    <row r="23" spans="1:9" ht="9.9499999999999993" customHeight="1" x14ac:dyDescent="0.15">
      <c r="A23" s="42" t="s">
        <v>139</v>
      </c>
      <c r="B23" s="56">
        <v>1233</v>
      </c>
      <c r="C23" s="56">
        <v>65570</v>
      </c>
      <c r="D23" s="55">
        <v>43.306798651694479</v>
      </c>
      <c r="E23" s="56">
        <v>366710</v>
      </c>
      <c r="F23" s="56">
        <v>26247</v>
      </c>
      <c r="G23" s="56">
        <v>878659</v>
      </c>
      <c r="H23" s="56">
        <v>54658</v>
      </c>
      <c r="I23" s="55">
        <v>2.3960595565978564</v>
      </c>
    </row>
    <row r="24" spans="1:9" ht="9.9499999999999993" customHeight="1" x14ac:dyDescent="0.15">
      <c r="A24" s="42" t="s">
        <v>140</v>
      </c>
      <c r="B24" s="56">
        <v>1234</v>
      </c>
      <c r="C24" s="56">
        <v>65904</v>
      </c>
      <c r="D24" s="55">
        <v>46.833982081172252</v>
      </c>
      <c r="E24" s="56">
        <v>380685</v>
      </c>
      <c r="F24" s="56">
        <v>28297</v>
      </c>
      <c r="G24" s="56">
        <v>923568</v>
      </c>
      <c r="H24" s="56">
        <v>62230</v>
      </c>
      <c r="I24" s="55">
        <v>2.4260687970369204</v>
      </c>
    </row>
    <row r="25" spans="1:9" ht="9.9499999999999993" customHeight="1" x14ac:dyDescent="0.15">
      <c r="A25" s="42" t="s">
        <v>141</v>
      </c>
      <c r="B25" s="56">
        <v>1235</v>
      </c>
      <c r="C25" s="56">
        <v>65746</v>
      </c>
      <c r="D25" s="55">
        <v>46.261641781222835</v>
      </c>
      <c r="E25" s="56">
        <v>340100</v>
      </c>
      <c r="F25" s="56">
        <v>35887</v>
      </c>
      <c r="G25" s="56">
        <v>934976</v>
      </c>
      <c r="H25" s="56">
        <v>77640</v>
      </c>
      <c r="I25" s="55">
        <v>2.7491208468097619</v>
      </c>
    </row>
    <row r="26" spans="1:9" ht="9.9499999999999993" customHeight="1" x14ac:dyDescent="0.15">
      <c r="A26" s="42" t="s">
        <v>142</v>
      </c>
      <c r="B26" s="56">
        <v>1237</v>
      </c>
      <c r="C26" s="56">
        <v>65879</v>
      </c>
      <c r="D26" s="55">
        <v>46.016482435394437</v>
      </c>
      <c r="E26" s="56">
        <v>351906</v>
      </c>
      <c r="F26" s="56">
        <v>34402</v>
      </c>
      <c r="G26" s="56">
        <v>935493</v>
      </c>
      <c r="H26" s="56">
        <v>77774</v>
      </c>
      <c r="I26" s="55">
        <v>2.658360471262212</v>
      </c>
    </row>
    <row r="27" spans="1:9" ht="9.9499999999999993" customHeight="1" x14ac:dyDescent="0.15">
      <c r="A27" s="42" t="s">
        <v>143</v>
      </c>
      <c r="B27" s="56">
        <v>1230</v>
      </c>
      <c r="C27" s="56">
        <v>65282</v>
      </c>
      <c r="D27" s="55">
        <v>47.116218793054529</v>
      </c>
      <c r="E27" s="56">
        <v>383610</v>
      </c>
      <c r="F27" s="56">
        <v>28918</v>
      </c>
      <c r="G27" s="56">
        <v>921638</v>
      </c>
      <c r="H27" s="56">
        <v>61620</v>
      </c>
      <c r="I27" s="55">
        <v>2.4025390370428301</v>
      </c>
    </row>
    <row r="28" spans="1:9" ht="9.9499999999999993" customHeight="1" x14ac:dyDescent="0.15">
      <c r="A28" s="42" t="s">
        <v>144</v>
      </c>
      <c r="B28" s="56">
        <v>1224</v>
      </c>
      <c r="C28" s="56">
        <v>64477</v>
      </c>
      <c r="D28" s="55">
        <v>45.469611955174628</v>
      </c>
      <c r="E28" s="56">
        <v>347379</v>
      </c>
      <c r="F28" s="56">
        <v>22645</v>
      </c>
      <c r="G28" s="56">
        <v>905104</v>
      </c>
      <c r="H28" s="56">
        <v>49704</v>
      </c>
      <c r="I28" s="55">
        <v>2.6055230742215274</v>
      </c>
    </row>
    <row r="29" spans="1:9" ht="9.9499999999999993" customHeight="1" x14ac:dyDescent="0.15">
      <c r="A29" s="42" t="s">
        <v>145</v>
      </c>
      <c r="B29" s="56">
        <v>1165</v>
      </c>
      <c r="C29" s="56">
        <v>62436</v>
      </c>
      <c r="D29" s="55">
        <v>34.319868723703273</v>
      </c>
      <c r="E29" s="56">
        <v>262595</v>
      </c>
      <c r="F29" s="56">
        <v>16512</v>
      </c>
      <c r="G29" s="56">
        <v>635176</v>
      </c>
      <c r="H29" s="56">
        <v>35841</v>
      </c>
      <c r="I29" s="55">
        <v>2.4188427045450216</v>
      </c>
    </row>
    <row r="30" spans="1:9" ht="9.9499999999999993" customHeight="1" x14ac:dyDescent="0.15">
      <c r="A30" s="42" t="s">
        <v>146</v>
      </c>
      <c r="B30" s="56">
        <v>1186</v>
      </c>
      <c r="C30" s="56">
        <v>62903</v>
      </c>
      <c r="D30" s="55">
        <v>35.255203994702704</v>
      </c>
      <c r="E30" s="56">
        <v>267492</v>
      </c>
      <c r="F30" s="56">
        <v>13566</v>
      </c>
      <c r="G30" s="56">
        <v>671655</v>
      </c>
      <c r="H30" s="56">
        <v>32418</v>
      </c>
      <c r="I30" s="55">
        <v>2.5109349064644926</v>
      </c>
    </row>
    <row r="31" spans="1:9" ht="20.100000000000001" customHeight="1" x14ac:dyDescent="0.15">
      <c r="A31" s="21">
        <v>2018</v>
      </c>
      <c r="B31" s="56"/>
      <c r="C31" s="56"/>
      <c r="D31" s="55"/>
      <c r="E31" s="56"/>
      <c r="F31" s="56"/>
      <c r="G31" s="56"/>
      <c r="H31" s="56"/>
      <c r="I31" s="55"/>
    </row>
    <row r="32" spans="1:9" ht="9.9499999999999993" customHeight="1" x14ac:dyDescent="0.15">
      <c r="A32" s="42" t="s">
        <v>135</v>
      </c>
      <c r="B32" s="56">
        <v>1147</v>
      </c>
      <c r="C32" s="56">
        <v>61925</v>
      </c>
      <c r="D32" s="55">
        <v>28.849339216376528</v>
      </c>
      <c r="E32" s="56">
        <v>207668</v>
      </c>
      <c r="F32" s="56">
        <v>14022</v>
      </c>
      <c r="G32" s="56">
        <v>544977</v>
      </c>
      <c r="H32" s="56">
        <v>32596</v>
      </c>
      <c r="I32" s="55">
        <v>2.6242704701735464</v>
      </c>
    </row>
    <row r="33" spans="1:9" ht="9.9499999999999993" customHeight="1" x14ac:dyDescent="0.15">
      <c r="A33" s="42" t="s">
        <v>136</v>
      </c>
      <c r="B33" s="56">
        <v>1147</v>
      </c>
      <c r="C33" s="56">
        <v>61638</v>
      </c>
      <c r="D33" s="55">
        <v>35.723671553910279</v>
      </c>
      <c r="E33" s="56">
        <v>223669</v>
      </c>
      <c r="F33" s="56">
        <v>12491</v>
      </c>
      <c r="G33" s="56">
        <v>612786</v>
      </c>
      <c r="H33" s="56">
        <v>27540</v>
      </c>
      <c r="I33" s="55">
        <v>2.7397001819653148</v>
      </c>
    </row>
    <row r="34" spans="1:9" ht="9.9499999999999993" customHeight="1" x14ac:dyDescent="0.15">
      <c r="A34" s="42" t="s">
        <v>137</v>
      </c>
      <c r="B34" s="56">
        <v>1166</v>
      </c>
      <c r="C34" s="56">
        <v>62343</v>
      </c>
      <c r="D34" s="55">
        <v>34.849783302157796</v>
      </c>
      <c r="E34" s="56">
        <v>261646</v>
      </c>
      <c r="F34" s="56">
        <v>14879</v>
      </c>
      <c r="G34" s="56">
        <v>667733</v>
      </c>
      <c r="H34" s="56">
        <v>31899</v>
      </c>
      <c r="I34" s="55">
        <v>2.5520474228537795</v>
      </c>
    </row>
    <row r="35" spans="1:9" ht="9.9499999999999993" customHeight="1" x14ac:dyDescent="0.15">
      <c r="A35" s="42" t="s">
        <v>138</v>
      </c>
      <c r="B35" s="56">
        <v>1206</v>
      </c>
      <c r="C35" s="56">
        <v>64191</v>
      </c>
      <c r="D35" s="55">
        <v>38.866578815869204</v>
      </c>
      <c r="E35" s="56">
        <v>300824</v>
      </c>
      <c r="F35" s="56">
        <v>19595</v>
      </c>
      <c r="G35" s="56">
        <v>745913</v>
      </c>
      <c r="H35" s="56">
        <v>41355</v>
      </c>
      <c r="I35" s="55">
        <v>2.4795661250432146</v>
      </c>
    </row>
    <row r="36" spans="1:9" ht="9.9499999999999993" customHeight="1" x14ac:dyDescent="0.15">
      <c r="A36" s="42" t="s">
        <v>139</v>
      </c>
      <c r="B36" s="56">
        <v>1216</v>
      </c>
      <c r="C36" s="56">
        <v>65284</v>
      </c>
      <c r="D36" s="55">
        <v>44.622023531412708</v>
      </c>
      <c r="E36" s="56">
        <v>368177</v>
      </c>
      <c r="F36" s="56">
        <v>23262</v>
      </c>
      <c r="G36" s="56">
        <v>902513</v>
      </c>
      <c r="H36" s="56">
        <v>47057</v>
      </c>
      <c r="I36" s="55">
        <v>2.4513019553095385</v>
      </c>
    </row>
    <row r="37" spans="1:9" ht="9.9499999999999993" customHeight="1" x14ac:dyDescent="0.15">
      <c r="A37" s="42" t="s">
        <v>140</v>
      </c>
      <c r="B37" s="56">
        <v>1216</v>
      </c>
      <c r="C37" s="56">
        <v>65419</v>
      </c>
      <c r="D37" s="55">
        <v>44.175017078358415</v>
      </c>
      <c r="E37" s="56">
        <v>365741</v>
      </c>
      <c r="F37" s="56">
        <v>27010</v>
      </c>
      <c r="G37" s="56">
        <v>865867</v>
      </c>
      <c r="H37" s="56">
        <v>57358</v>
      </c>
      <c r="I37" s="55">
        <v>2.3674321446050621</v>
      </c>
    </row>
    <row r="38" spans="1:9" ht="9.9499999999999993" customHeight="1" x14ac:dyDescent="0.15">
      <c r="A38" s="42" t="s">
        <v>141</v>
      </c>
      <c r="B38" s="56">
        <v>1207</v>
      </c>
      <c r="C38" s="56">
        <v>65178</v>
      </c>
      <c r="D38" s="55">
        <v>44.835507342717115</v>
      </c>
      <c r="E38" s="56">
        <v>313897</v>
      </c>
      <c r="F38" s="56">
        <v>31818</v>
      </c>
      <c r="G38" s="56">
        <v>897050</v>
      </c>
      <c r="H38" s="56">
        <v>70086</v>
      </c>
      <c r="I38" s="55">
        <v>2.8577845599034077</v>
      </c>
    </row>
    <row r="39" spans="1:9" ht="9.9499999999999993" customHeight="1" x14ac:dyDescent="0.15">
      <c r="A39" s="42" t="s">
        <v>142</v>
      </c>
      <c r="B39" s="56">
        <v>1212</v>
      </c>
      <c r="C39" s="56">
        <v>65404</v>
      </c>
      <c r="D39" s="55">
        <v>44.443894742935115</v>
      </c>
      <c r="E39" s="56">
        <v>344329</v>
      </c>
      <c r="F39" s="56">
        <v>29586</v>
      </c>
      <c r="G39" s="56">
        <v>898344</v>
      </c>
      <c r="H39" s="56">
        <v>64545</v>
      </c>
      <c r="I39" s="55">
        <v>2.6089699095922794</v>
      </c>
    </row>
    <row r="40" spans="1:9" ht="9.9499999999999993" customHeight="1" x14ac:dyDescent="0.15">
      <c r="A40" s="42" t="s">
        <v>143</v>
      </c>
      <c r="B40" s="56">
        <v>1208</v>
      </c>
      <c r="C40" s="56">
        <v>64960</v>
      </c>
      <c r="D40" s="55">
        <v>45.769677596296368</v>
      </c>
      <c r="E40" s="56">
        <v>369083</v>
      </c>
      <c r="F40" s="56">
        <v>23122</v>
      </c>
      <c r="G40" s="56">
        <v>891164</v>
      </c>
      <c r="H40" s="56">
        <v>50177</v>
      </c>
      <c r="I40" s="55">
        <v>2.4145354838884479</v>
      </c>
    </row>
    <row r="41" spans="1:9" ht="9.9499999999999993" customHeight="1" x14ac:dyDescent="0.15">
      <c r="A41" s="42" t="s">
        <v>144</v>
      </c>
      <c r="B41" s="56">
        <v>1208</v>
      </c>
      <c r="C41" s="56">
        <v>64414</v>
      </c>
      <c r="D41" s="55">
        <v>43.846557265174702</v>
      </c>
      <c r="E41" s="56">
        <v>335972</v>
      </c>
      <c r="F41" s="56">
        <v>20234</v>
      </c>
      <c r="G41" s="56">
        <v>868663</v>
      </c>
      <c r="H41" s="56">
        <v>44674</v>
      </c>
      <c r="I41" s="55">
        <v>2.5855220077863632</v>
      </c>
    </row>
    <row r="42" spans="1:9" ht="9.9499999999999993" customHeight="1" x14ac:dyDescent="0.15">
      <c r="A42" s="42" t="s">
        <v>145</v>
      </c>
      <c r="B42" s="56">
        <v>1143</v>
      </c>
      <c r="C42" s="56">
        <v>61922</v>
      </c>
      <c r="D42" s="55">
        <v>35.494080393479727</v>
      </c>
      <c r="E42" s="56">
        <v>275248</v>
      </c>
      <c r="F42" s="56">
        <v>15588</v>
      </c>
      <c r="G42" s="56">
        <v>652367</v>
      </c>
      <c r="H42" s="56">
        <v>35083</v>
      </c>
      <c r="I42" s="55">
        <v>2.3701062314712549</v>
      </c>
    </row>
    <row r="43" spans="1:9" ht="9.9499999999999993" customHeight="1" x14ac:dyDescent="0.15">
      <c r="A43" s="42" t="s">
        <v>146</v>
      </c>
      <c r="B43" s="56">
        <v>1152</v>
      </c>
      <c r="C43" s="56">
        <v>62061</v>
      </c>
      <c r="D43" s="55">
        <v>35.458846152209887</v>
      </c>
      <c r="E43" s="56">
        <v>261921</v>
      </c>
      <c r="F43" s="56">
        <v>14171</v>
      </c>
      <c r="G43" s="56">
        <v>666788</v>
      </c>
      <c r="H43" s="56">
        <v>30651</v>
      </c>
      <c r="I43" s="55">
        <v>2.5457599810629921</v>
      </c>
    </row>
    <row r="44" spans="1:9" ht="20.100000000000001" customHeight="1" x14ac:dyDescent="0.15">
      <c r="A44" s="21">
        <v>2019</v>
      </c>
      <c r="B44" s="56"/>
      <c r="C44" s="56"/>
      <c r="D44" s="55"/>
      <c r="E44" s="56"/>
      <c r="F44" s="56"/>
      <c r="G44" s="56"/>
      <c r="H44" s="56"/>
      <c r="I44" s="55"/>
    </row>
    <row r="45" spans="1:9" ht="9.9499999999999993" customHeight="1" x14ac:dyDescent="0.15">
      <c r="A45" s="42" t="s">
        <v>135</v>
      </c>
      <c r="B45" s="56">
        <v>1132</v>
      </c>
      <c r="C45" s="56">
        <v>61166</v>
      </c>
      <c r="D45" s="55">
        <v>29.193926517650297</v>
      </c>
      <c r="E45" s="56">
        <v>206138</v>
      </c>
      <c r="F45" s="56">
        <v>12211</v>
      </c>
      <c r="G45" s="56">
        <v>547166</v>
      </c>
      <c r="H45" s="56">
        <v>29610</v>
      </c>
      <c r="I45" s="55">
        <v>2.6543674625736156</v>
      </c>
    </row>
    <row r="46" spans="1:9" ht="9.9499999999999993" customHeight="1" x14ac:dyDescent="0.15">
      <c r="A46" s="42" t="s">
        <v>136</v>
      </c>
      <c r="B46" s="56">
        <v>1132</v>
      </c>
      <c r="C46" s="56">
        <v>60999</v>
      </c>
      <c r="D46" s="55">
        <v>36.603862053690818</v>
      </c>
      <c r="E46" s="56">
        <v>230049</v>
      </c>
      <c r="F46" s="56">
        <v>13196</v>
      </c>
      <c r="G46" s="56">
        <v>621404</v>
      </c>
      <c r="H46" s="56">
        <v>29858</v>
      </c>
      <c r="I46" s="55">
        <v>2.701181052732244</v>
      </c>
    </row>
    <row r="47" spans="1:9" ht="9.9499999999999993" customHeight="1" x14ac:dyDescent="0.15">
      <c r="A47" s="42" t="s">
        <v>137</v>
      </c>
      <c r="B47" s="56">
        <v>1138</v>
      </c>
      <c r="C47" s="56">
        <v>61380</v>
      </c>
      <c r="D47" s="55">
        <v>35.495352986520459</v>
      </c>
      <c r="E47" s="56">
        <v>269177</v>
      </c>
      <c r="F47" s="56">
        <v>16533</v>
      </c>
      <c r="G47" s="56">
        <v>671828</v>
      </c>
      <c r="H47" s="56">
        <v>37968</v>
      </c>
      <c r="I47" s="55">
        <v>2.4958596016747343</v>
      </c>
    </row>
    <row r="48" spans="1:9" ht="9.9499999999999993" customHeight="1" x14ac:dyDescent="0.15">
      <c r="A48" s="42" t="s">
        <v>138</v>
      </c>
      <c r="B48" s="56">
        <v>1188</v>
      </c>
      <c r="C48" s="56">
        <v>63345</v>
      </c>
      <c r="D48" s="55">
        <v>41.694927493523501</v>
      </c>
      <c r="E48" s="56">
        <v>302722</v>
      </c>
      <c r="F48" s="56">
        <v>19559</v>
      </c>
      <c r="G48" s="56">
        <v>785261</v>
      </c>
      <c r="H48" s="56">
        <v>43843</v>
      </c>
      <c r="I48" s="55">
        <v>2.5940004360436308</v>
      </c>
    </row>
    <row r="49" spans="1:9" ht="9.9499999999999993" customHeight="1" x14ac:dyDescent="0.15">
      <c r="A49" s="42" t="s">
        <v>139</v>
      </c>
      <c r="B49" s="56">
        <v>1213</v>
      </c>
      <c r="C49" s="56">
        <v>64986</v>
      </c>
      <c r="D49" s="55">
        <v>45.846694474062296</v>
      </c>
      <c r="E49" s="56">
        <v>389515</v>
      </c>
      <c r="F49" s="56">
        <v>24244</v>
      </c>
      <c r="G49" s="56">
        <v>923175</v>
      </c>
      <c r="H49" s="56">
        <v>52768</v>
      </c>
      <c r="I49" s="55">
        <v>2.3700627703682784</v>
      </c>
    </row>
    <row r="50" spans="1:9" ht="9.9499999999999993" customHeight="1" x14ac:dyDescent="0.15">
      <c r="A50" s="42" t="s">
        <v>140</v>
      </c>
      <c r="B50" s="56"/>
      <c r="C50" s="56"/>
      <c r="D50" s="55"/>
      <c r="E50" s="56"/>
      <c r="F50" s="56"/>
      <c r="G50" s="56"/>
      <c r="H50" s="56"/>
      <c r="I50" s="55"/>
    </row>
    <row r="51" spans="1:9" ht="9.9499999999999993" customHeight="1" x14ac:dyDescent="0.15">
      <c r="A51" s="42" t="s">
        <v>141</v>
      </c>
      <c r="B51" s="56"/>
      <c r="C51" s="56"/>
      <c r="D51" s="55"/>
      <c r="E51" s="56"/>
      <c r="F51" s="56"/>
      <c r="G51" s="56"/>
      <c r="H51" s="56"/>
      <c r="I51" s="55"/>
    </row>
    <row r="52" spans="1:9" ht="9.9499999999999993" customHeight="1" x14ac:dyDescent="0.15">
      <c r="A52" s="42" t="s">
        <v>142</v>
      </c>
      <c r="B52" s="56"/>
      <c r="C52" s="56"/>
      <c r="D52" s="55"/>
      <c r="E52" s="56"/>
      <c r="F52" s="56"/>
      <c r="G52" s="56"/>
      <c r="H52" s="56"/>
      <c r="I52" s="55"/>
    </row>
    <row r="53" spans="1:9" ht="9.9499999999999993" customHeight="1" x14ac:dyDescent="0.15">
      <c r="A53" s="42" t="s">
        <v>143</v>
      </c>
      <c r="B53" s="56"/>
      <c r="C53" s="56"/>
      <c r="D53" s="55"/>
      <c r="E53" s="56"/>
      <c r="F53" s="56"/>
      <c r="G53" s="56"/>
      <c r="H53" s="56"/>
      <c r="I53" s="55"/>
    </row>
    <row r="54" spans="1:9" ht="9.9499999999999993" customHeight="1" x14ac:dyDescent="0.15">
      <c r="A54" s="42" t="s">
        <v>144</v>
      </c>
      <c r="B54" s="56"/>
      <c r="C54" s="56"/>
      <c r="D54" s="55"/>
      <c r="E54" s="56"/>
      <c r="F54" s="56"/>
      <c r="G54" s="56"/>
      <c r="H54" s="56"/>
      <c r="I54" s="55"/>
    </row>
    <row r="55" spans="1:9" ht="9.9499999999999993" customHeight="1" x14ac:dyDescent="0.15">
      <c r="A55" s="42" t="s">
        <v>145</v>
      </c>
      <c r="B55" s="56"/>
      <c r="C55" s="56"/>
      <c r="D55" s="55"/>
      <c r="E55" s="56"/>
      <c r="F55" s="56"/>
      <c r="G55" s="56"/>
      <c r="H55" s="56"/>
      <c r="I55" s="55"/>
    </row>
    <row r="56" spans="1:9" ht="9.9499999999999993" customHeight="1" x14ac:dyDescent="0.15">
      <c r="A56" s="42" t="s">
        <v>146</v>
      </c>
      <c r="B56" s="56"/>
      <c r="C56" s="56"/>
      <c r="D56" s="55"/>
      <c r="E56" s="56"/>
      <c r="F56" s="56"/>
      <c r="G56" s="56"/>
      <c r="H56" s="56"/>
      <c r="I56" s="55"/>
    </row>
    <row r="57" spans="1:9" ht="20.100000000000001" customHeight="1" x14ac:dyDescent="0.15">
      <c r="A57" s="12" t="s">
        <v>44</v>
      </c>
    </row>
    <row r="58" spans="1:9" ht="20.100000000000001" customHeight="1" x14ac:dyDescent="0.15">
      <c r="A58" s="12" t="s">
        <v>427</v>
      </c>
    </row>
    <row r="59" spans="1:9" ht="8.25" x14ac:dyDescent="0.15">
      <c r="A59" s="235" t="s">
        <v>124</v>
      </c>
      <c r="B59" s="235"/>
      <c r="C59" s="235"/>
      <c r="D59" s="235"/>
      <c r="E59" s="235"/>
      <c r="F59" s="235"/>
      <c r="G59" s="235"/>
      <c r="H59" s="235"/>
      <c r="I59" s="235"/>
    </row>
    <row r="60" spans="1:9" ht="8.25" x14ac:dyDescent="0.15">
      <c r="A60" s="232" t="s">
        <v>289</v>
      </c>
      <c r="B60" s="232"/>
      <c r="C60" s="232"/>
      <c r="D60" s="232"/>
      <c r="E60" s="232"/>
      <c r="F60" s="232"/>
      <c r="G60" s="232"/>
      <c r="H60" s="232"/>
      <c r="I60" s="232"/>
    </row>
    <row r="61" spans="1:9" ht="8.25" x14ac:dyDescent="0.15">
      <c r="A61" s="232"/>
      <c r="B61" s="232"/>
      <c r="C61" s="232"/>
      <c r="D61" s="232"/>
      <c r="E61" s="232"/>
      <c r="F61" s="232"/>
      <c r="G61" s="232"/>
      <c r="H61" s="232"/>
      <c r="I61" s="232"/>
    </row>
    <row r="85" spans="9:9" ht="12.95" customHeight="1" x14ac:dyDescent="0.2">
      <c r="I85"/>
    </row>
  </sheetData>
  <mergeCells count="13">
    <mergeCell ref="A60:I60"/>
    <mergeCell ref="A61:I61"/>
    <mergeCell ref="I2:I3"/>
    <mergeCell ref="A59:I59"/>
    <mergeCell ref="A1:I1"/>
    <mergeCell ref="A2:A4"/>
    <mergeCell ref="B4:C4"/>
    <mergeCell ref="E4:H4"/>
    <mergeCell ref="B2:B3"/>
    <mergeCell ref="C2:C3"/>
    <mergeCell ref="D2:D3"/>
    <mergeCell ref="E2:F2"/>
    <mergeCell ref="G2:H2"/>
  </mergeCells>
  <phoneticPr fontId="19" type="noConversion"/>
  <conditionalFormatting sqref="K6:L6 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0" orientation="portrait" useFirstPageNumber="1" r:id="rId1"/>
  <headerFooter alignWithMargins="0">
    <oddHeader>&amp;C&amp;8-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130" workbookViewId="0">
      <selection sqref="A1:K1"/>
    </sheetView>
  </sheetViews>
  <sheetFormatPr baseColWidth="10" defaultRowHeight="8.25" x14ac:dyDescent="0.15"/>
  <cols>
    <col min="1" max="1" width="19.85546875" style="3" customWidth="1"/>
    <col min="2" max="11" width="7.140625" style="3" customWidth="1"/>
    <col min="12" max="16384" width="11.42578125" style="3"/>
  </cols>
  <sheetData>
    <row r="1" spans="1:14" ht="39.950000000000003" customHeight="1" x14ac:dyDescent="0.15">
      <c r="A1" s="247" t="s">
        <v>408</v>
      </c>
      <c r="B1" s="247"/>
      <c r="C1" s="247"/>
      <c r="D1" s="247"/>
      <c r="E1" s="247"/>
      <c r="F1" s="247"/>
      <c r="G1" s="247"/>
      <c r="H1" s="247"/>
      <c r="I1" s="247"/>
      <c r="J1" s="247"/>
      <c r="K1" s="247"/>
    </row>
    <row r="2" spans="1:14" s="198" customFormat="1" ht="9.9499999999999993" customHeight="1" x14ac:dyDescent="0.2">
      <c r="A2" s="238" t="s">
        <v>407</v>
      </c>
      <c r="B2" s="248" t="s">
        <v>483</v>
      </c>
      <c r="C2" s="244"/>
      <c r="D2" s="244"/>
      <c r="E2" s="244"/>
      <c r="F2" s="244"/>
      <c r="G2" s="249" t="s">
        <v>538</v>
      </c>
      <c r="H2" s="250"/>
      <c r="I2" s="250"/>
      <c r="J2" s="250"/>
      <c r="K2" s="250"/>
      <c r="N2" s="199"/>
    </row>
    <row r="3" spans="1:14" s="198" customFormat="1" ht="9.9499999999999993" customHeight="1" x14ac:dyDescent="0.2">
      <c r="A3" s="238"/>
      <c r="B3" s="243" t="s">
        <v>130</v>
      </c>
      <c r="C3" s="245"/>
      <c r="D3" s="245" t="s">
        <v>128</v>
      </c>
      <c r="E3" s="245"/>
      <c r="F3" s="251" t="s">
        <v>54</v>
      </c>
      <c r="G3" s="245" t="s">
        <v>130</v>
      </c>
      <c r="H3" s="245"/>
      <c r="I3" s="245" t="s">
        <v>128</v>
      </c>
      <c r="J3" s="245"/>
      <c r="K3" s="234" t="s">
        <v>54</v>
      </c>
    </row>
    <row r="4" spans="1:14" s="198" customFormat="1" ht="45" customHeight="1" x14ac:dyDescent="0.2">
      <c r="A4" s="238"/>
      <c r="B4" s="208" t="s">
        <v>131</v>
      </c>
      <c r="C4" s="209" t="s">
        <v>406</v>
      </c>
      <c r="D4" s="209" t="s">
        <v>131</v>
      </c>
      <c r="E4" s="209" t="s">
        <v>406</v>
      </c>
      <c r="F4" s="252"/>
      <c r="G4" s="209" t="s">
        <v>131</v>
      </c>
      <c r="H4" s="209" t="s">
        <v>405</v>
      </c>
      <c r="I4" s="209" t="s">
        <v>131</v>
      </c>
      <c r="J4" s="209" t="s">
        <v>405</v>
      </c>
      <c r="K4" s="234"/>
    </row>
    <row r="5" spans="1:14" s="198" customFormat="1" ht="9.9499999999999993" customHeight="1" x14ac:dyDescent="0.2">
      <c r="A5" s="239"/>
      <c r="B5" s="210" t="s">
        <v>132</v>
      </c>
      <c r="C5" s="211" t="s">
        <v>133</v>
      </c>
      <c r="D5" s="211" t="s">
        <v>132</v>
      </c>
      <c r="E5" s="211" t="s">
        <v>133</v>
      </c>
      <c r="F5" s="211" t="s">
        <v>134</v>
      </c>
      <c r="G5" s="211" t="s">
        <v>132</v>
      </c>
      <c r="H5" s="211" t="s">
        <v>133</v>
      </c>
      <c r="I5" s="211" t="s">
        <v>132</v>
      </c>
      <c r="J5" s="211" t="s">
        <v>133</v>
      </c>
      <c r="K5" s="212" t="s">
        <v>134</v>
      </c>
    </row>
    <row r="6" spans="1:14" s="5" customFormat="1" ht="30" customHeight="1" x14ac:dyDescent="0.15">
      <c r="A6" s="4" t="s">
        <v>404</v>
      </c>
      <c r="B6" s="139">
        <v>316787</v>
      </c>
      <c r="C6" s="140">
        <v>7.3570378001748651</v>
      </c>
      <c r="D6" s="139">
        <v>609210</v>
      </c>
      <c r="E6" s="140">
        <v>4.3526967329508892</v>
      </c>
      <c r="F6" s="140">
        <v>1.923090278325815</v>
      </c>
      <c r="G6" s="139">
        <v>1171816</v>
      </c>
      <c r="H6" s="140">
        <v>3.4766368344599528</v>
      </c>
      <c r="I6" s="139">
        <v>2319082</v>
      </c>
      <c r="J6" s="140">
        <v>2.9937295513158375</v>
      </c>
      <c r="K6" s="140">
        <v>1.9790496118844596</v>
      </c>
    </row>
    <row r="7" spans="1:14" s="5" customFormat="1" ht="9.9499999999999993" customHeight="1" x14ac:dyDescent="0.15">
      <c r="A7" s="35" t="s">
        <v>56</v>
      </c>
      <c r="B7" s="139">
        <v>294379</v>
      </c>
      <c r="C7" s="140">
        <v>7.8169179155862167</v>
      </c>
      <c r="D7" s="139">
        <v>563525</v>
      </c>
      <c r="E7" s="140">
        <v>3.9760063176229181</v>
      </c>
      <c r="F7" s="140">
        <v>1.9142839672666869</v>
      </c>
      <c r="G7" s="139">
        <v>1092564</v>
      </c>
      <c r="H7" s="140">
        <v>3.6969966173506066</v>
      </c>
      <c r="I7" s="139">
        <v>2156860</v>
      </c>
      <c r="J7" s="140">
        <v>2.9738800803983594</v>
      </c>
      <c r="K7" s="140">
        <v>1.97412691613489</v>
      </c>
    </row>
    <row r="8" spans="1:14" s="5" customFormat="1" ht="9.9499999999999993" customHeight="1" x14ac:dyDescent="0.15">
      <c r="A8" s="35" t="s">
        <v>149</v>
      </c>
      <c r="B8" s="139">
        <v>22408</v>
      </c>
      <c r="C8" s="140">
        <v>1.6604663823609513</v>
      </c>
      <c r="D8" s="139">
        <v>45685</v>
      </c>
      <c r="E8" s="140">
        <v>9.2341534562322209</v>
      </c>
      <c r="F8" s="140">
        <v>2.0387807925740806</v>
      </c>
      <c r="G8" s="139">
        <v>79252</v>
      </c>
      <c r="H8" s="140">
        <v>0.53150330445372163</v>
      </c>
      <c r="I8" s="139">
        <v>162222</v>
      </c>
      <c r="J8" s="140">
        <v>3.2583718961445669</v>
      </c>
      <c r="K8" s="140">
        <v>2.0469136425579166</v>
      </c>
    </row>
    <row r="9" spans="1:14" s="5" customFormat="1" ht="20.100000000000001" customHeight="1" x14ac:dyDescent="0.15">
      <c r="A9" s="35" t="s">
        <v>57</v>
      </c>
      <c r="B9" s="139">
        <v>226124</v>
      </c>
      <c r="C9" s="140">
        <v>8.814428772851727</v>
      </c>
      <c r="D9" s="139">
        <v>431746</v>
      </c>
      <c r="E9" s="140">
        <v>4.1787717046145474</v>
      </c>
      <c r="F9" s="140">
        <v>1.9093329323733881</v>
      </c>
      <c r="G9" s="139">
        <v>859755</v>
      </c>
      <c r="H9" s="140">
        <v>3.7863853817469817</v>
      </c>
      <c r="I9" s="139">
        <v>1698333</v>
      </c>
      <c r="J9" s="140">
        <v>2.7693884726005109</v>
      </c>
      <c r="K9" s="140">
        <v>1.9753685643002949</v>
      </c>
      <c r="M9" s="197"/>
    </row>
    <row r="10" spans="1:14" ht="9.9499999999999993" customHeight="1" x14ac:dyDescent="0.15">
      <c r="A10" s="37" t="s">
        <v>393</v>
      </c>
      <c r="B10" s="141">
        <v>208939</v>
      </c>
      <c r="C10" s="142">
        <v>9.5803264244356825</v>
      </c>
      <c r="D10" s="141">
        <v>400541</v>
      </c>
      <c r="E10" s="142">
        <v>4.4051600324261528</v>
      </c>
      <c r="F10" s="142">
        <v>1.9170236289060443</v>
      </c>
      <c r="G10" s="141">
        <v>799739</v>
      </c>
      <c r="H10" s="142">
        <v>4.2518660656323277</v>
      </c>
      <c r="I10" s="141">
        <v>1589324</v>
      </c>
      <c r="J10" s="142">
        <v>3.0253725238274569</v>
      </c>
      <c r="K10" s="142">
        <v>1.9873033577204564</v>
      </c>
      <c r="M10" s="45"/>
    </row>
    <row r="11" spans="1:14" ht="9.9499999999999993" customHeight="1" x14ac:dyDescent="0.15">
      <c r="A11" s="37" t="s">
        <v>392</v>
      </c>
      <c r="B11" s="141">
        <v>17185</v>
      </c>
      <c r="C11" s="142">
        <v>0.29180040852057232</v>
      </c>
      <c r="D11" s="141">
        <v>31205</v>
      </c>
      <c r="E11" s="142">
        <v>1.3577159190567443</v>
      </c>
      <c r="F11" s="142">
        <v>1.8158277567646204</v>
      </c>
      <c r="G11" s="141">
        <v>60016</v>
      </c>
      <c r="H11" s="142">
        <v>-2.0418822530889429</v>
      </c>
      <c r="I11" s="141">
        <v>109009</v>
      </c>
      <c r="J11" s="142">
        <v>-0.82337099914478529</v>
      </c>
      <c r="K11" s="142">
        <v>1.8163323113836309</v>
      </c>
      <c r="M11" s="45"/>
    </row>
    <row r="12" spans="1:14" s="5" customFormat="1" ht="20.100000000000001" customHeight="1" x14ac:dyDescent="0.15">
      <c r="A12" s="35" t="s">
        <v>47</v>
      </c>
      <c r="B12" s="139">
        <v>41239</v>
      </c>
      <c r="C12" s="140">
        <v>4.3813911106611272</v>
      </c>
      <c r="D12" s="139">
        <v>75260</v>
      </c>
      <c r="E12" s="140">
        <v>7.0889894419306216</v>
      </c>
      <c r="F12" s="140">
        <v>1.8249715075535293</v>
      </c>
      <c r="G12" s="139">
        <v>149767</v>
      </c>
      <c r="H12" s="140">
        <v>2.9552891357549385</v>
      </c>
      <c r="I12" s="139">
        <v>272053</v>
      </c>
      <c r="J12" s="140">
        <v>4.6997971836623122</v>
      </c>
      <c r="K12" s="140">
        <v>1.8165083095742052</v>
      </c>
    </row>
    <row r="13" spans="1:14" ht="9.9499999999999993" customHeight="1" x14ac:dyDescent="0.15">
      <c r="A13" s="37" t="s">
        <v>393</v>
      </c>
      <c r="B13" s="141">
        <v>37727</v>
      </c>
      <c r="C13" s="142">
        <v>4.6141474641599416</v>
      </c>
      <c r="D13" s="141">
        <v>66809</v>
      </c>
      <c r="E13" s="142">
        <v>3.5060267096334456</v>
      </c>
      <c r="F13" s="142">
        <v>1.7708537652079412</v>
      </c>
      <c r="G13" s="141">
        <v>136480</v>
      </c>
      <c r="H13" s="142">
        <v>2.3172825345418318</v>
      </c>
      <c r="I13" s="141">
        <v>240485</v>
      </c>
      <c r="J13" s="142">
        <v>1.7620101472150225</v>
      </c>
      <c r="K13" s="142">
        <v>1.7620530480656507</v>
      </c>
    </row>
    <row r="14" spans="1:14" ht="9.9499999999999993" customHeight="1" x14ac:dyDescent="0.15">
      <c r="A14" s="37" t="s">
        <v>392</v>
      </c>
      <c r="B14" s="141">
        <v>3512</v>
      </c>
      <c r="C14" s="142">
        <v>1.9448476052249646</v>
      </c>
      <c r="D14" s="141">
        <v>8451</v>
      </c>
      <c r="E14" s="142">
        <v>47.43545010467551</v>
      </c>
      <c r="F14" s="142">
        <v>2.4063211845102508</v>
      </c>
      <c r="G14" s="141">
        <v>13287</v>
      </c>
      <c r="H14" s="142">
        <v>10.0008278831029</v>
      </c>
      <c r="I14" s="141">
        <v>31568</v>
      </c>
      <c r="J14" s="142">
        <v>34.217687074829939</v>
      </c>
      <c r="K14" s="142">
        <v>2.3758560999473168</v>
      </c>
    </row>
    <row r="15" spans="1:14" s="5" customFormat="1" ht="20.100000000000001" customHeight="1" x14ac:dyDescent="0.15">
      <c r="A15" s="35" t="s">
        <v>48</v>
      </c>
      <c r="B15" s="139">
        <v>29823</v>
      </c>
      <c r="C15" s="140">
        <v>0.52583678835068781</v>
      </c>
      <c r="D15" s="139">
        <v>57273</v>
      </c>
      <c r="E15" s="140">
        <v>0.69623925312517088</v>
      </c>
      <c r="F15" s="140">
        <v>1.920430540187104</v>
      </c>
      <c r="G15" s="139">
        <v>97338</v>
      </c>
      <c r="H15" s="140">
        <v>1.653177379771293</v>
      </c>
      <c r="I15" s="139">
        <v>193079</v>
      </c>
      <c r="J15" s="140">
        <v>2.1738785316265421</v>
      </c>
      <c r="K15" s="140">
        <v>1.9835932523783106</v>
      </c>
      <c r="M15" s="3"/>
    </row>
    <row r="16" spans="1:14" ht="9.9499999999999993" customHeight="1" x14ac:dyDescent="0.15">
      <c r="A16" s="37" t="s">
        <v>393</v>
      </c>
      <c r="B16" s="141">
        <v>29013</v>
      </c>
      <c r="C16" s="142">
        <v>0.58242329693187855</v>
      </c>
      <c r="D16" s="141">
        <v>55071</v>
      </c>
      <c r="E16" s="142">
        <v>0.23296871302986233</v>
      </c>
      <c r="F16" s="142">
        <v>1.8981491055733637</v>
      </c>
      <c r="G16" s="141">
        <v>94214</v>
      </c>
      <c r="H16" s="142">
        <v>1.4821517051207422</v>
      </c>
      <c r="I16" s="141">
        <v>184301</v>
      </c>
      <c r="J16" s="142">
        <v>2.3945641726530766</v>
      </c>
      <c r="K16" s="142">
        <v>1.9561954698877024</v>
      </c>
    </row>
    <row r="17" spans="1:11" ht="9.9499999999999993" customHeight="1" x14ac:dyDescent="0.15">
      <c r="A17" s="37" t="s">
        <v>392</v>
      </c>
      <c r="B17" s="141">
        <v>810</v>
      </c>
      <c r="C17" s="142">
        <v>-1.4598540145985339</v>
      </c>
      <c r="D17" s="141">
        <v>2202</v>
      </c>
      <c r="E17" s="142">
        <v>13.857290589451907</v>
      </c>
      <c r="F17" s="142">
        <v>2.7185185185185183</v>
      </c>
      <c r="G17" s="141">
        <v>3124</v>
      </c>
      <c r="H17" s="142">
        <v>7.096331847788818</v>
      </c>
      <c r="I17" s="141">
        <v>8778</v>
      </c>
      <c r="J17" s="142">
        <v>-2.2494432071269443</v>
      </c>
      <c r="K17" s="142">
        <v>2.8098591549295775</v>
      </c>
    </row>
    <row r="18" spans="1:11" s="5" customFormat="1" ht="20.100000000000001" customHeight="1" x14ac:dyDescent="0.15">
      <c r="A18" s="35" t="s">
        <v>49</v>
      </c>
      <c r="B18" s="139">
        <v>19601</v>
      </c>
      <c r="C18" s="140">
        <v>8.316755083996469</v>
      </c>
      <c r="D18" s="139">
        <v>44931</v>
      </c>
      <c r="E18" s="140">
        <v>6.4312109152927803</v>
      </c>
      <c r="F18" s="140">
        <v>2.2922810060711187</v>
      </c>
      <c r="G18" s="139">
        <v>64956</v>
      </c>
      <c r="H18" s="140">
        <v>3.3787977655053822</v>
      </c>
      <c r="I18" s="139">
        <v>155617</v>
      </c>
      <c r="J18" s="140">
        <v>3.5417248858903179</v>
      </c>
      <c r="K18" s="140">
        <v>2.3957294168360121</v>
      </c>
    </row>
    <row r="19" spans="1:11" ht="9.9499999999999993" customHeight="1" x14ac:dyDescent="0.15">
      <c r="A19" s="37" t="s">
        <v>393</v>
      </c>
      <c r="B19" s="141">
        <v>18700</v>
      </c>
      <c r="C19" s="142">
        <v>7.1264894592117258</v>
      </c>
      <c r="D19" s="141">
        <v>41104</v>
      </c>
      <c r="E19" s="142">
        <v>5.8126962879060926</v>
      </c>
      <c r="F19" s="142">
        <v>2.1980748663101606</v>
      </c>
      <c r="G19" s="141">
        <v>62131</v>
      </c>
      <c r="H19" s="142">
        <v>3.0997461128719124</v>
      </c>
      <c r="I19" s="141">
        <v>142750</v>
      </c>
      <c r="J19" s="142">
        <v>5.2689797573835762</v>
      </c>
      <c r="K19" s="142">
        <v>2.2975648227132992</v>
      </c>
    </row>
    <row r="20" spans="1:11" ht="9.9499999999999993" customHeight="1" x14ac:dyDescent="0.15">
      <c r="A20" s="37" t="s">
        <v>392</v>
      </c>
      <c r="B20" s="141">
        <v>901</v>
      </c>
      <c r="C20" s="142">
        <v>40.78125</v>
      </c>
      <c r="D20" s="141">
        <v>3827</v>
      </c>
      <c r="E20" s="142">
        <v>13.560830860534125</v>
      </c>
      <c r="F20" s="142">
        <v>4.2475027746947838</v>
      </c>
      <c r="G20" s="141">
        <v>2825</v>
      </c>
      <c r="H20" s="142">
        <v>9.9221789883268485</v>
      </c>
      <c r="I20" s="141">
        <v>12867</v>
      </c>
      <c r="J20" s="142">
        <v>-12.403839607869841</v>
      </c>
      <c r="K20" s="142">
        <v>4.5546902654867258</v>
      </c>
    </row>
    <row r="21" spans="1:11" s="5" customFormat="1" ht="15" customHeight="1" x14ac:dyDescent="0.15">
      <c r="A21" s="4" t="s">
        <v>403</v>
      </c>
      <c r="B21" s="143"/>
      <c r="C21" s="143"/>
      <c r="D21" s="143"/>
      <c r="E21" s="143"/>
      <c r="F21" s="143"/>
      <c r="G21" s="143"/>
      <c r="H21" s="143"/>
      <c r="I21" s="143"/>
      <c r="J21" s="143"/>
      <c r="K21" s="143"/>
    </row>
    <row r="22" spans="1:11" s="5" customFormat="1" ht="9.9499999999999993" customHeight="1" x14ac:dyDescent="0.15">
      <c r="A22" s="38" t="s">
        <v>402</v>
      </c>
      <c r="B22" s="139">
        <v>52156</v>
      </c>
      <c r="C22" s="140">
        <v>-4.1708007202440029</v>
      </c>
      <c r="D22" s="139">
        <v>125035</v>
      </c>
      <c r="E22" s="140">
        <v>-12.370519882819622</v>
      </c>
      <c r="F22" s="140">
        <v>2.3973272490221644</v>
      </c>
      <c r="G22" s="139">
        <v>143796</v>
      </c>
      <c r="H22" s="140">
        <v>-5.6549552209428242</v>
      </c>
      <c r="I22" s="139">
        <v>381836</v>
      </c>
      <c r="J22" s="140">
        <v>-6.6520635820910172</v>
      </c>
      <c r="K22" s="140">
        <v>2.6554007065565104</v>
      </c>
    </row>
    <row r="23" spans="1:11" s="5" customFormat="1" ht="9.9499999999999993" customHeight="1" x14ac:dyDescent="0.15">
      <c r="A23" s="35" t="s">
        <v>56</v>
      </c>
      <c r="B23" s="139">
        <v>50753</v>
      </c>
      <c r="C23" s="140">
        <v>-5.2585402277394024</v>
      </c>
      <c r="D23" s="139">
        <v>119652</v>
      </c>
      <c r="E23" s="140">
        <v>-13.906417516315415</v>
      </c>
      <c r="F23" s="140">
        <v>2.3575355151419619</v>
      </c>
      <c r="G23" s="139">
        <v>138889</v>
      </c>
      <c r="H23" s="140">
        <v>-6.4544156473947965</v>
      </c>
      <c r="I23" s="139">
        <v>356996</v>
      </c>
      <c r="J23" s="140">
        <v>-8.9973795030232537</v>
      </c>
      <c r="K23" s="140">
        <v>2.5703691437046849</v>
      </c>
    </row>
    <row r="24" spans="1:11" s="5" customFormat="1" ht="9.9499999999999993" customHeight="1" x14ac:dyDescent="0.15">
      <c r="A24" s="35" t="s">
        <v>149</v>
      </c>
      <c r="B24" s="139">
        <v>1403</v>
      </c>
      <c r="C24" s="140">
        <v>63.901869158878498</v>
      </c>
      <c r="D24" s="139">
        <v>5383</v>
      </c>
      <c r="E24" s="140">
        <v>45.211761532236324</v>
      </c>
      <c r="F24" s="140">
        <v>3.8367783321454025</v>
      </c>
      <c r="G24" s="139">
        <v>4907</v>
      </c>
      <c r="H24" s="140">
        <v>24.448389551103219</v>
      </c>
      <c r="I24" s="139">
        <v>24840</v>
      </c>
      <c r="J24" s="140">
        <v>48.263101348931599</v>
      </c>
      <c r="K24" s="140">
        <v>5.0621561035255755</v>
      </c>
    </row>
    <row r="25" spans="1:11" s="5" customFormat="1" ht="20.100000000000001" customHeight="1" x14ac:dyDescent="0.15">
      <c r="A25" s="35" t="s">
        <v>58</v>
      </c>
      <c r="B25" s="139">
        <v>4194</v>
      </c>
      <c r="C25" s="140">
        <v>10.107639800472569</v>
      </c>
      <c r="D25" s="139">
        <v>10880</v>
      </c>
      <c r="E25" s="140">
        <v>9.2150170648464211</v>
      </c>
      <c r="F25" s="140">
        <v>2.5941821649976156</v>
      </c>
      <c r="G25" s="139">
        <v>13458</v>
      </c>
      <c r="H25" s="140">
        <v>0.18610883644755916</v>
      </c>
      <c r="I25" s="139">
        <v>35791</v>
      </c>
      <c r="J25" s="140">
        <v>-1.8967738398706189</v>
      </c>
      <c r="K25" s="140">
        <v>2.6594590578094812</v>
      </c>
    </row>
    <row r="26" spans="1:11" ht="9.9499999999999993" customHeight="1" x14ac:dyDescent="0.15">
      <c r="A26" s="37" t="s">
        <v>393</v>
      </c>
      <c r="B26" s="141">
        <v>4131</v>
      </c>
      <c r="C26" s="142">
        <v>8.9111521223306056</v>
      </c>
      <c r="D26" s="141">
        <v>10736</v>
      </c>
      <c r="E26" s="142">
        <v>8.4334915665084367</v>
      </c>
      <c r="F26" s="142">
        <v>2.5988864681675139</v>
      </c>
      <c r="G26" s="141">
        <v>13299</v>
      </c>
      <c r="H26" s="142">
        <v>-0.55335377252673368</v>
      </c>
      <c r="I26" s="141">
        <v>35431</v>
      </c>
      <c r="J26" s="142">
        <v>-2.1729526754652397</v>
      </c>
      <c r="K26" s="142">
        <v>2.6641852770885031</v>
      </c>
    </row>
    <row r="27" spans="1:11" ht="9.9499999999999993" customHeight="1" x14ac:dyDescent="0.15">
      <c r="A27" s="37" t="s">
        <v>392</v>
      </c>
      <c r="B27" s="141">
        <v>63</v>
      </c>
      <c r="C27" s="142">
        <v>293.75</v>
      </c>
      <c r="D27" s="141">
        <v>144</v>
      </c>
      <c r="E27" s="142">
        <v>136.0655737704918</v>
      </c>
      <c r="F27" s="142">
        <v>2.2857142857142856</v>
      </c>
      <c r="G27" s="141">
        <v>159</v>
      </c>
      <c r="H27" s="142">
        <v>165</v>
      </c>
      <c r="I27" s="141">
        <v>360</v>
      </c>
      <c r="J27" s="142">
        <v>35.84905660377359</v>
      </c>
      <c r="K27" s="142">
        <v>2.2641509433962264</v>
      </c>
    </row>
    <row r="28" spans="1:11" ht="15" customHeight="1" x14ac:dyDescent="0.15">
      <c r="A28" s="35" t="s">
        <v>401</v>
      </c>
      <c r="B28" s="143"/>
      <c r="C28" s="143"/>
      <c r="D28" s="143"/>
      <c r="E28" s="143"/>
      <c r="F28" s="143"/>
      <c r="G28" s="143"/>
      <c r="H28" s="143"/>
      <c r="I28" s="143"/>
      <c r="J28" s="143"/>
      <c r="K28" s="143"/>
    </row>
    <row r="29" spans="1:11" s="5" customFormat="1" ht="9.9499999999999993" customHeight="1" x14ac:dyDescent="0.15">
      <c r="A29" s="196" t="s">
        <v>400</v>
      </c>
      <c r="B29" s="139">
        <v>14813</v>
      </c>
      <c r="C29" s="140">
        <v>-7.0060895222550101</v>
      </c>
      <c r="D29" s="139">
        <v>39934</v>
      </c>
      <c r="E29" s="140">
        <v>-12.523274408008589</v>
      </c>
      <c r="F29" s="140">
        <v>2.6958752447174779</v>
      </c>
      <c r="G29" s="139">
        <v>42966</v>
      </c>
      <c r="H29" s="140">
        <v>-0.29008377619456382</v>
      </c>
      <c r="I29" s="139">
        <v>138463</v>
      </c>
      <c r="J29" s="140">
        <v>4.1310069940588079</v>
      </c>
      <c r="K29" s="140">
        <v>3.2226178839082067</v>
      </c>
    </row>
    <row r="30" spans="1:11" ht="9.9499999999999993" customHeight="1" x14ac:dyDescent="0.15">
      <c r="A30" s="37" t="s">
        <v>393</v>
      </c>
      <c r="B30" s="141">
        <v>14348</v>
      </c>
      <c r="C30" s="142">
        <v>-7.6883484526796622</v>
      </c>
      <c r="D30" s="141">
        <v>36693</v>
      </c>
      <c r="E30" s="142">
        <v>-15.533712391519529</v>
      </c>
      <c r="F30" s="142">
        <v>2.5573599107889602</v>
      </c>
      <c r="G30" s="141">
        <v>41111</v>
      </c>
      <c r="H30" s="142">
        <v>-1.5305389221556851</v>
      </c>
      <c r="I30" s="141">
        <v>122881</v>
      </c>
      <c r="J30" s="142">
        <v>-1.7541475114931018</v>
      </c>
      <c r="K30" s="142">
        <v>2.9890053756902044</v>
      </c>
    </row>
    <row r="31" spans="1:11" ht="9.9499999999999993" customHeight="1" x14ac:dyDescent="0.15">
      <c r="A31" s="37" t="s">
        <v>392</v>
      </c>
      <c r="B31" s="141">
        <v>465</v>
      </c>
      <c r="C31" s="142">
        <v>20.466321243523311</v>
      </c>
      <c r="D31" s="141">
        <v>3241</v>
      </c>
      <c r="E31" s="142">
        <v>46.651583710407238</v>
      </c>
      <c r="F31" s="142">
        <v>6.9698924731182794</v>
      </c>
      <c r="G31" s="141">
        <v>1855</v>
      </c>
      <c r="H31" s="142">
        <v>38.329604772557786</v>
      </c>
      <c r="I31" s="141">
        <v>15582</v>
      </c>
      <c r="J31" s="142">
        <v>97.365421152628244</v>
      </c>
      <c r="K31" s="142">
        <v>8.4</v>
      </c>
    </row>
    <row r="32" spans="1:11" s="5" customFormat="1" ht="20.100000000000001" customHeight="1" x14ac:dyDescent="0.15">
      <c r="A32" s="35" t="s">
        <v>399</v>
      </c>
      <c r="B32" s="139">
        <v>33149</v>
      </c>
      <c r="C32" s="140">
        <v>-4.4366928044280485</v>
      </c>
      <c r="D32" s="139">
        <v>74221</v>
      </c>
      <c r="E32" s="140">
        <v>-14.760028941233216</v>
      </c>
      <c r="F32" s="140">
        <v>2.2390117348939635</v>
      </c>
      <c r="G32" s="139">
        <v>87372</v>
      </c>
      <c r="H32" s="140">
        <v>-8.8840454265780977</v>
      </c>
      <c r="I32" s="139">
        <v>207582</v>
      </c>
      <c r="J32" s="140">
        <v>-13.360573973363159</v>
      </c>
      <c r="K32" s="140">
        <v>2.3758412306001921</v>
      </c>
    </row>
    <row r="33" spans="1:11" ht="9.9499999999999993" customHeight="1" x14ac:dyDescent="0.15">
      <c r="A33" s="37" t="s">
        <v>393</v>
      </c>
      <c r="B33" s="141">
        <v>32274</v>
      </c>
      <c r="C33" s="142">
        <v>-5.7253023310159534</v>
      </c>
      <c r="D33" s="141">
        <v>72223</v>
      </c>
      <c r="E33" s="142">
        <v>-15.663790184149377</v>
      </c>
      <c r="F33" s="142">
        <v>2.2378075230835965</v>
      </c>
      <c r="G33" s="141">
        <v>84479</v>
      </c>
      <c r="H33" s="142">
        <v>-9.5019764539523663</v>
      </c>
      <c r="I33" s="141">
        <v>198684</v>
      </c>
      <c r="J33" s="142">
        <v>-13.989238048649568</v>
      </c>
      <c r="K33" s="142">
        <v>2.3518744303317982</v>
      </c>
    </row>
    <row r="34" spans="1:11" ht="9.9499999999999993" customHeight="1" x14ac:dyDescent="0.15">
      <c r="A34" s="37" t="s">
        <v>392</v>
      </c>
      <c r="B34" s="141">
        <v>875</v>
      </c>
      <c r="C34" s="142">
        <v>92.731277533039645</v>
      </c>
      <c r="D34" s="141">
        <v>1998</v>
      </c>
      <c r="E34" s="142">
        <v>39.136490250696369</v>
      </c>
      <c r="F34" s="142">
        <v>2.2834285714285714</v>
      </c>
      <c r="G34" s="141">
        <v>2893</v>
      </c>
      <c r="H34" s="142">
        <v>13.808025177025968</v>
      </c>
      <c r="I34" s="141">
        <v>8898</v>
      </c>
      <c r="J34" s="142">
        <v>3.537351640679546</v>
      </c>
      <c r="K34" s="142">
        <v>3.0756999654338055</v>
      </c>
    </row>
    <row r="35" spans="1:11" s="5" customFormat="1" ht="20.100000000000001" customHeight="1" x14ac:dyDescent="0.15">
      <c r="A35" s="4" t="s">
        <v>398</v>
      </c>
      <c r="B35" s="139">
        <v>16764</v>
      </c>
      <c r="C35" s="140">
        <v>-41.211951185299483</v>
      </c>
      <c r="D35" s="139">
        <v>41425</v>
      </c>
      <c r="E35" s="140">
        <v>-46.824897629102857</v>
      </c>
      <c r="F35" s="140">
        <v>2.4710689572894298</v>
      </c>
      <c r="G35" s="139">
        <v>32732</v>
      </c>
      <c r="H35" s="140">
        <v>-20.695837573290689</v>
      </c>
      <c r="I35" s="139">
        <v>84475</v>
      </c>
      <c r="J35" s="140">
        <v>-24.002519004993033</v>
      </c>
      <c r="K35" s="140">
        <v>2.5808077722106808</v>
      </c>
    </row>
    <row r="36" spans="1:11" s="5" customFormat="1" ht="9.9499999999999993" customHeight="1" x14ac:dyDescent="0.15">
      <c r="A36" s="35" t="s">
        <v>56</v>
      </c>
      <c r="B36" s="139">
        <v>15505</v>
      </c>
      <c r="C36" s="140">
        <v>-42.754292043566551</v>
      </c>
      <c r="D36" s="139">
        <v>38193</v>
      </c>
      <c r="E36" s="140">
        <v>-47.991448335966012</v>
      </c>
      <c r="F36" s="140">
        <v>2.4632699129313127</v>
      </c>
      <c r="G36" s="139">
        <v>30660</v>
      </c>
      <c r="H36" s="140">
        <v>-21.859469378392845</v>
      </c>
      <c r="I36" s="139">
        <v>79104</v>
      </c>
      <c r="J36" s="140">
        <v>-24.148511813439711</v>
      </c>
      <c r="K36" s="140">
        <v>2.5800391389432487</v>
      </c>
    </row>
    <row r="37" spans="1:11" s="5" customFormat="1" ht="9.9499999999999993" customHeight="1" x14ac:dyDescent="0.15">
      <c r="A37" s="35" t="s">
        <v>149</v>
      </c>
      <c r="B37" s="139">
        <v>1259</v>
      </c>
      <c r="C37" s="140">
        <v>-12.019566736547873</v>
      </c>
      <c r="D37" s="139">
        <v>3232</v>
      </c>
      <c r="E37" s="140">
        <v>-27.647190508171036</v>
      </c>
      <c r="F37" s="140">
        <v>2.5671167593328037</v>
      </c>
      <c r="G37" s="139">
        <v>2072</v>
      </c>
      <c r="H37" s="140">
        <v>1.7182130584192379</v>
      </c>
      <c r="I37" s="139">
        <v>5371</v>
      </c>
      <c r="J37" s="140">
        <v>-21.785350225717195</v>
      </c>
      <c r="K37" s="140">
        <v>2.5921814671814674</v>
      </c>
    </row>
    <row r="38" spans="1:11" s="5" customFormat="1" ht="15" customHeight="1" x14ac:dyDescent="0.15">
      <c r="A38" s="4" t="s">
        <v>397</v>
      </c>
      <c r="B38" s="143"/>
      <c r="C38" s="143"/>
      <c r="D38" s="143"/>
      <c r="E38" s="143"/>
      <c r="F38" s="143"/>
      <c r="G38" s="143"/>
      <c r="H38" s="143"/>
      <c r="I38" s="143"/>
      <c r="J38" s="143"/>
      <c r="K38" s="143"/>
    </row>
    <row r="39" spans="1:11" s="5" customFormat="1" ht="9.9499999999999993" customHeight="1" x14ac:dyDescent="0.15">
      <c r="A39" s="38" t="s">
        <v>396</v>
      </c>
      <c r="B39" s="139">
        <v>20572</v>
      </c>
      <c r="C39" s="140">
        <v>10.169763830129057</v>
      </c>
      <c r="D39" s="139">
        <v>188930</v>
      </c>
      <c r="E39" s="140">
        <v>7.3295157588565445</v>
      </c>
      <c r="F39" s="140">
        <v>9.1838421154967911</v>
      </c>
      <c r="G39" s="139">
        <v>81989</v>
      </c>
      <c r="H39" s="140">
        <v>6.3080234427674924</v>
      </c>
      <c r="I39" s="139">
        <v>847916</v>
      </c>
      <c r="J39" s="140">
        <v>4.2686758410876564</v>
      </c>
      <c r="K39" s="140">
        <v>10.341826342558148</v>
      </c>
    </row>
    <row r="40" spans="1:11" s="5" customFormat="1" ht="9.9499999999999993" customHeight="1" x14ac:dyDescent="0.15">
      <c r="A40" s="35" t="s">
        <v>56</v>
      </c>
      <c r="B40" s="139">
        <v>20139</v>
      </c>
      <c r="C40" s="140">
        <v>9.9950843847288269</v>
      </c>
      <c r="D40" s="139">
        <v>187230</v>
      </c>
      <c r="E40" s="140">
        <v>7.294514071552598</v>
      </c>
      <c r="F40" s="140">
        <v>9.2968866378668249</v>
      </c>
      <c r="G40" s="139">
        <v>80405</v>
      </c>
      <c r="H40" s="140">
        <v>6.2841205007204195</v>
      </c>
      <c r="I40" s="139">
        <v>840931</v>
      </c>
      <c r="J40" s="140">
        <v>4.2545805733356588</v>
      </c>
      <c r="K40" s="140">
        <v>10.458690379951495</v>
      </c>
    </row>
    <row r="41" spans="1:11" s="5" customFormat="1" ht="9.9499999999999993" customHeight="1" x14ac:dyDescent="0.15">
      <c r="A41" s="35" t="s">
        <v>149</v>
      </c>
      <c r="B41" s="139">
        <v>433</v>
      </c>
      <c r="C41" s="140">
        <v>18.956043956043956</v>
      </c>
      <c r="D41" s="139">
        <v>1700</v>
      </c>
      <c r="E41" s="140">
        <v>11.329404060248848</v>
      </c>
      <c r="F41" s="140">
        <v>3.9260969976905313</v>
      </c>
      <c r="G41" s="139">
        <v>1584</v>
      </c>
      <c r="H41" s="140">
        <v>7.535641547861502</v>
      </c>
      <c r="I41" s="139">
        <v>6985</v>
      </c>
      <c r="J41" s="140">
        <v>5.9939301972685826</v>
      </c>
      <c r="K41" s="140">
        <v>4.4097222222222223</v>
      </c>
    </row>
    <row r="42" spans="1:11" ht="15" customHeight="1" x14ac:dyDescent="0.15">
      <c r="A42" s="35" t="s">
        <v>395</v>
      </c>
      <c r="B42" s="143"/>
      <c r="C42" s="143"/>
      <c r="D42" s="143"/>
      <c r="E42" s="143"/>
      <c r="F42" s="143"/>
      <c r="G42" s="143"/>
      <c r="H42" s="143"/>
      <c r="I42" s="143"/>
      <c r="J42" s="143"/>
      <c r="K42" s="143"/>
    </row>
    <row r="43" spans="1:11" s="5" customFormat="1" ht="9.9499999999999993" customHeight="1" x14ac:dyDescent="0.15">
      <c r="A43" s="196" t="s">
        <v>394</v>
      </c>
      <c r="B43" s="139">
        <v>6971</v>
      </c>
      <c r="C43" s="140">
        <v>1.5884581754590528</v>
      </c>
      <c r="D43" s="139">
        <v>157332</v>
      </c>
      <c r="E43" s="140">
        <v>7.0045499989798259</v>
      </c>
      <c r="F43" s="140">
        <v>22.569502223497345</v>
      </c>
      <c r="G43" s="139">
        <v>33560</v>
      </c>
      <c r="H43" s="140">
        <v>3.2583612811913412</v>
      </c>
      <c r="I43" s="139">
        <v>730412</v>
      </c>
      <c r="J43" s="140">
        <v>3.9080093492910493</v>
      </c>
      <c r="K43" s="140">
        <v>21.764362336114424</v>
      </c>
    </row>
    <row r="44" spans="1:11" ht="9.9499999999999993" customHeight="1" x14ac:dyDescent="0.15">
      <c r="A44" s="37" t="s">
        <v>393</v>
      </c>
      <c r="B44" s="141">
        <v>6971</v>
      </c>
      <c r="C44" s="142">
        <v>1.6180758017492707</v>
      </c>
      <c r="D44" s="141">
        <v>157332</v>
      </c>
      <c r="E44" s="142">
        <v>7.048961706991804</v>
      </c>
      <c r="F44" s="142">
        <v>22.569502223497345</v>
      </c>
      <c r="G44" s="141">
        <v>33560</v>
      </c>
      <c r="H44" s="142">
        <v>3.2837841996737751</v>
      </c>
      <c r="I44" s="141">
        <v>730412</v>
      </c>
      <c r="J44" s="142">
        <v>3.9276729917701516</v>
      </c>
      <c r="K44" s="142">
        <v>21.764362336114424</v>
      </c>
    </row>
    <row r="45" spans="1:11" ht="9.9499999999999993" customHeight="1" x14ac:dyDescent="0.15">
      <c r="A45" s="37" t="s">
        <v>392</v>
      </c>
      <c r="B45" s="141">
        <v>0</v>
      </c>
      <c r="C45" s="145" t="s">
        <v>485</v>
      </c>
      <c r="D45" s="141">
        <v>0</v>
      </c>
      <c r="E45" s="145" t="s">
        <v>485</v>
      </c>
      <c r="F45" s="142">
        <v>0</v>
      </c>
      <c r="G45" s="141">
        <v>0</v>
      </c>
      <c r="H45" s="145" t="s">
        <v>485</v>
      </c>
      <c r="I45" s="141">
        <v>0</v>
      </c>
      <c r="J45" s="145" t="s">
        <v>485</v>
      </c>
      <c r="K45" s="142">
        <v>0</v>
      </c>
    </row>
    <row r="46" spans="1:11" s="5" customFormat="1" ht="20.100000000000001" customHeight="1" x14ac:dyDescent="0.15">
      <c r="A46" s="35" t="s">
        <v>35</v>
      </c>
      <c r="B46" s="139">
        <v>13601</v>
      </c>
      <c r="C46" s="140">
        <v>15.155363644060628</v>
      </c>
      <c r="D46" s="139">
        <v>31598</v>
      </c>
      <c r="E46" s="140">
        <v>8.9774098982583155</v>
      </c>
      <c r="F46" s="140">
        <v>2.3232115285640762</v>
      </c>
      <c r="G46" s="139">
        <v>48429</v>
      </c>
      <c r="H46" s="140">
        <v>8.529233803195666</v>
      </c>
      <c r="I46" s="139">
        <v>117504</v>
      </c>
      <c r="J46" s="140">
        <v>6.5679925994449633</v>
      </c>
      <c r="K46" s="140">
        <v>2.4263148113733508</v>
      </c>
    </row>
    <row r="47" spans="1:11" ht="9.9499999999999993" customHeight="1" x14ac:dyDescent="0.15">
      <c r="A47" s="37" t="s">
        <v>393</v>
      </c>
      <c r="B47" s="141">
        <v>13168</v>
      </c>
      <c r="C47" s="142">
        <v>15.014411739016509</v>
      </c>
      <c r="D47" s="141">
        <v>29898</v>
      </c>
      <c r="E47" s="142">
        <v>8.6054705946456522</v>
      </c>
      <c r="F47" s="142">
        <v>2.2705042527339003</v>
      </c>
      <c r="G47" s="141">
        <v>46845</v>
      </c>
      <c r="H47" s="142">
        <v>8.5430279438342893</v>
      </c>
      <c r="I47" s="141">
        <v>110519</v>
      </c>
      <c r="J47" s="142">
        <v>6.4678965367756831</v>
      </c>
      <c r="K47" s="142">
        <v>2.3592485857615539</v>
      </c>
    </row>
    <row r="48" spans="1:11" ht="9.9499999999999993" customHeight="1" x14ac:dyDescent="0.15">
      <c r="A48" s="37" t="s">
        <v>392</v>
      </c>
      <c r="B48" s="141">
        <v>433</v>
      </c>
      <c r="C48" s="142">
        <v>19.613259668508292</v>
      </c>
      <c r="D48" s="141">
        <v>1700</v>
      </c>
      <c r="E48" s="142">
        <v>15.961800818553883</v>
      </c>
      <c r="F48" s="142">
        <v>3.9260969976905313</v>
      </c>
      <c r="G48" s="141">
        <v>1584</v>
      </c>
      <c r="H48" s="142">
        <v>8.1228668941979549</v>
      </c>
      <c r="I48" s="141">
        <v>6985</v>
      </c>
      <c r="J48" s="142">
        <v>8.1771720613287897</v>
      </c>
      <c r="K48" s="142">
        <v>4.4097222222222223</v>
      </c>
    </row>
    <row r="49" spans="1:11" s="5" customFormat="1" ht="30" customHeight="1" x14ac:dyDescent="0.15">
      <c r="A49" s="29" t="s">
        <v>59</v>
      </c>
      <c r="B49" s="139">
        <v>406279</v>
      </c>
      <c r="C49" s="140">
        <v>2.4164782337979176</v>
      </c>
      <c r="D49" s="139">
        <v>964600</v>
      </c>
      <c r="E49" s="140">
        <v>-1.6131927671519009</v>
      </c>
      <c r="F49" s="140">
        <v>2.3742305164677475</v>
      </c>
      <c r="G49" s="139">
        <v>1430333</v>
      </c>
      <c r="H49" s="140">
        <v>1.9294384924226335</v>
      </c>
      <c r="I49" s="139">
        <v>3633309</v>
      </c>
      <c r="J49" s="140">
        <v>1.3453546464971282</v>
      </c>
      <c r="K49" s="140">
        <v>2.5401839991106967</v>
      </c>
    </row>
    <row r="50" spans="1:11" s="5" customFormat="1" ht="9.9499999999999993" customHeight="1" x14ac:dyDescent="0.15">
      <c r="A50" s="35" t="s">
        <v>56</v>
      </c>
      <c r="B50" s="139">
        <v>380776</v>
      </c>
      <c r="C50" s="140">
        <v>2.3591397849462368</v>
      </c>
      <c r="D50" s="139">
        <v>908600</v>
      </c>
      <c r="E50" s="140">
        <v>-2.1845381379105362</v>
      </c>
      <c r="F50" s="140">
        <v>2.386179801247978</v>
      </c>
      <c r="G50" s="139">
        <v>1342518</v>
      </c>
      <c r="H50" s="140">
        <v>1.939752705448555</v>
      </c>
      <c r="I50" s="139">
        <v>3433891</v>
      </c>
      <c r="J50" s="140">
        <v>1.0632878161307957</v>
      </c>
      <c r="K50" s="140">
        <v>2.5577988526038387</v>
      </c>
    </row>
    <row r="51" spans="1:11" s="5" customFormat="1" ht="9.9499999999999993" customHeight="1" x14ac:dyDescent="0.15">
      <c r="A51" s="35" t="s">
        <v>149</v>
      </c>
      <c r="B51" s="139">
        <v>25503</v>
      </c>
      <c r="C51" s="140">
        <v>3.2802818612562277</v>
      </c>
      <c r="D51" s="139">
        <v>56000</v>
      </c>
      <c r="E51" s="140">
        <v>8.6872137256424224</v>
      </c>
      <c r="F51" s="140">
        <v>2.1958200995961259</v>
      </c>
      <c r="G51" s="139">
        <v>87815</v>
      </c>
      <c r="H51" s="140">
        <v>1.7720139999536428</v>
      </c>
      <c r="I51" s="139">
        <v>199418</v>
      </c>
      <c r="J51" s="140">
        <v>6.4618768485003812</v>
      </c>
      <c r="K51" s="140">
        <v>2.2708876615612366</v>
      </c>
    </row>
    <row r="52" spans="1:11" ht="33" customHeight="1" x14ac:dyDescent="0.15">
      <c r="A52" s="30" t="s">
        <v>60</v>
      </c>
      <c r="B52" s="141">
        <v>389515</v>
      </c>
      <c r="C52" s="142">
        <v>5.7955820162584786</v>
      </c>
      <c r="D52" s="141">
        <v>923175</v>
      </c>
      <c r="E52" s="142">
        <v>2.2893853052532194</v>
      </c>
      <c r="F52" s="142">
        <v>2.3700627703682784</v>
      </c>
      <c r="G52" s="141">
        <v>1397601</v>
      </c>
      <c r="H52" s="142">
        <v>2.6150821155020907</v>
      </c>
      <c r="I52" s="141">
        <v>3548834</v>
      </c>
      <c r="J52" s="142">
        <v>2.1564099596939741</v>
      </c>
      <c r="K52" s="142">
        <v>2.5392325849795472</v>
      </c>
    </row>
    <row r="53" spans="1:11" ht="9.9499999999999993" customHeight="1" x14ac:dyDescent="0.15">
      <c r="A53" s="37" t="s">
        <v>56</v>
      </c>
      <c r="B53" s="141">
        <v>365271</v>
      </c>
      <c r="C53" s="142">
        <v>5.9017439079193394</v>
      </c>
      <c r="D53" s="141">
        <v>870407</v>
      </c>
      <c r="E53" s="142">
        <v>1.7477228519058912</v>
      </c>
      <c r="F53" s="142">
        <v>2.3829074851274807</v>
      </c>
      <c r="G53" s="141">
        <v>1311858</v>
      </c>
      <c r="H53" s="142">
        <v>2.6705850587171795</v>
      </c>
      <c r="I53" s="141">
        <v>3354787</v>
      </c>
      <c r="J53" s="142">
        <v>1.8616203250366254</v>
      </c>
      <c r="K53" s="142">
        <v>2.5572790652646855</v>
      </c>
    </row>
    <row r="54" spans="1:11" ht="9.9499999999999993" customHeight="1" x14ac:dyDescent="0.15">
      <c r="A54" s="37" t="s">
        <v>149</v>
      </c>
      <c r="B54" s="141">
        <v>24244</v>
      </c>
      <c r="C54" s="142">
        <v>4.2214770870948257</v>
      </c>
      <c r="D54" s="141">
        <v>52768</v>
      </c>
      <c r="E54" s="142">
        <v>12.136345283379725</v>
      </c>
      <c r="F54" s="142">
        <v>2.1765385249958751</v>
      </c>
      <c r="G54" s="141">
        <v>85743</v>
      </c>
      <c r="H54" s="142">
        <v>1.773314816793075</v>
      </c>
      <c r="I54" s="141">
        <v>194047</v>
      </c>
      <c r="J54" s="142">
        <v>7.5368390718604417</v>
      </c>
      <c r="K54" s="142">
        <v>2.2631235202873703</v>
      </c>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40</v>
      </c>
      <c r="B1" s="236"/>
      <c r="C1" s="236"/>
      <c r="D1" s="236"/>
      <c r="E1" s="236"/>
      <c r="F1" s="236"/>
      <c r="G1" s="236"/>
      <c r="H1" s="236"/>
      <c r="I1" s="236"/>
      <c r="J1" s="236"/>
      <c r="K1" s="236"/>
    </row>
    <row r="2" spans="1:11" s="14" customFormat="1" ht="9.9499999999999993" customHeight="1" x14ac:dyDescent="0.2">
      <c r="A2" s="253" t="s">
        <v>148</v>
      </c>
      <c r="B2" s="248" t="s">
        <v>483</v>
      </c>
      <c r="C2" s="244"/>
      <c r="D2" s="244"/>
      <c r="E2" s="244"/>
      <c r="F2" s="244"/>
      <c r="G2" s="249" t="s">
        <v>538</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389515</v>
      </c>
      <c r="C6" s="140">
        <v>5.7955820162584786</v>
      </c>
      <c r="D6" s="139">
        <v>923175</v>
      </c>
      <c r="E6" s="140">
        <v>2.2893853052532194</v>
      </c>
      <c r="F6" s="140">
        <v>2.3700627703682784</v>
      </c>
      <c r="G6" s="139">
        <v>1397601</v>
      </c>
      <c r="H6" s="140">
        <v>2.6150821155020907</v>
      </c>
      <c r="I6" s="139">
        <v>3548834</v>
      </c>
      <c r="J6" s="140">
        <v>2.1564099596939741</v>
      </c>
      <c r="K6" s="140">
        <v>2.5392325849795472</v>
      </c>
    </row>
    <row r="7" spans="1:11" s="5" customFormat="1" ht="18" customHeight="1" x14ac:dyDescent="0.15">
      <c r="A7" s="157" t="s">
        <v>56</v>
      </c>
      <c r="B7" s="139">
        <v>365271</v>
      </c>
      <c r="C7" s="140">
        <v>5.9017439079193394</v>
      </c>
      <c r="D7" s="139">
        <v>870407</v>
      </c>
      <c r="E7" s="140">
        <v>1.7477228519058912</v>
      </c>
      <c r="F7" s="140">
        <v>2.3829074851274807</v>
      </c>
      <c r="G7" s="139">
        <v>1311858</v>
      </c>
      <c r="H7" s="140">
        <v>2.6705850587171795</v>
      </c>
      <c r="I7" s="139">
        <v>3354787</v>
      </c>
      <c r="J7" s="140">
        <v>1.8616203250366254</v>
      </c>
      <c r="K7" s="140">
        <v>2.5572790652646855</v>
      </c>
    </row>
    <row r="8" spans="1:11" s="5" customFormat="1" ht="18" customHeight="1" x14ac:dyDescent="0.15">
      <c r="A8" s="157" t="s">
        <v>149</v>
      </c>
      <c r="B8" s="139">
        <v>24244</v>
      </c>
      <c r="C8" s="140">
        <v>4.2214770870948257</v>
      </c>
      <c r="D8" s="139">
        <v>52768</v>
      </c>
      <c r="E8" s="140">
        <v>12.136345283379725</v>
      </c>
      <c r="F8" s="140">
        <v>2.1765385249958751</v>
      </c>
      <c r="G8" s="139">
        <v>85743</v>
      </c>
      <c r="H8" s="140">
        <v>1.773314816793075</v>
      </c>
      <c r="I8" s="139">
        <v>194047</v>
      </c>
      <c r="J8" s="140">
        <v>7.5368390718604417</v>
      </c>
      <c r="K8" s="140">
        <v>2.2631235202873703</v>
      </c>
    </row>
    <row r="9" spans="1:11" s="5" customFormat="1" ht="18" customHeight="1" x14ac:dyDescent="0.15">
      <c r="A9" s="157" t="s">
        <v>486</v>
      </c>
      <c r="B9" s="139">
        <v>19345</v>
      </c>
      <c r="C9" s="140">
        <v>5.2731824118415318</v>
      </c>
      <c r="D9" s="139">
        <v>44509</v>
      </c>
      <c r="E9" s="140">
        <v>16.824588571878522</v>
      </c>
      <c r="F9" s="140">
        <v>2.3008012406306539</v>
      </c>
      <c r="G9" s="139">
        <v>70023</v>
      </c>
      <c r="H9" s="140">
        <v>3.5169416356217909</v>
      </c>
      <c r="I9" s="139">
        <v>165293</v>
      </c>
      <c r="J9" s="140">
        <v>11.10939327534517</v>
      </c>
      <c r="K9" s="140">
        <v>2.3605529611699012</v>
      </c>
    </row>
    <row r="10" spans="1:11" ht="9" customHeight="1" x14ac:dyDescent="0.15">
      <c r="A10" s="43" t="s">
        <v>431</v>
      </c>
      <c r="B10" s="141">
        <v>875</v>
      </c>
      <c r="C10" s="142">
        <v>3.6729857819905192</v>
      </c>
      <c r="D10" s="141">
        <v>1779</v>
      </c>
      <c r="E10" s="142">
        <v>9.6794081381011097</v>
      </c>
      <c r="F10" s="142">
        <v>2.0331428571428574</v>
      </c>
      <c r="G10" s="141">
        <v>3237</v>
      </c>
      <c r="H10" s="142">
        <v>9.6173383000338646</v>
      </c>
      <c r="I10" s="141">
        <v>6875</v>
      </c>
      <c r="J10" s="142">
        <v>7.6573755089257816</v>
      </c>
      <c r="K10" s="142">
        <v>2.1238801359283288</v>
      </c>
    </row>
    <row r="11" spans="1:11" ht="9" customHeight="1" x14ac:dyDescent="0.15">
      <c r="A11" s="43" t="s">
        <v>487</v>
      </c>
      <c r="B11" s="141">
        <v>76</v>
      </c>
      <c r="C11" s="142">
        <v>8.5714285714285694</v>
      </c>
      <c r="D11" s="141">
        <v>592</v>
      </c>
      <c r="E11" s="142">
        <v>205.15463917525773</v>
      </c>
      <c r="F11" s="142">
        <v>7.7894736842105265</v>
      </c>
      <c r="G11" s="141">
        <v>426</v>
      </c>
      <c r="H11" s="142">
        <v>9.7938144329896915</v>
      </c>
      <c r="I11" s="141">
        <v>3224</v>
      </c>
      <c r="J11" s="142">
        <v>266.36363636363637</v>
      </c>
      <c r="K11" s="142">
        <v>7.568075117370892</v>
      </c>
    </row>
    <row r="12" spans="1:11" ht="9" customHeight="1" x14ac:dyDescent="0.15">
      <c r="A12" s="43" t="s">
        <v>471</v>
      </c>
      <c r="B12" s="141">
        <v>833</v>
      </c>
      <c r="C12" s="142">
        <v>7.4838709677419359</v>
      </c>
      <c r="D12" s="141">
        <v>1761</v>
      </c>
      <c r="E12" s="142">
        <v>42.706645056726103</v>
      </c>
      <c r="F12" s="142">
        <v>2.1140456182472991</v>
      </c>
      <c r="G12" s="141">
        <v>2746</v>
      </c>
      <c r="H12" s="142">
        <v>-3.6403349108113048E-2</v>
      </c>
      <c r="I12" s="141">
        <v>4655</v>
      </c>
      <c r="J12" s="142">
        <v>0.60514372163389396</v>
      </c>
      <c r="K12" s="142">
        <v>1.6951930080116533</v>
      </c>
    </row>
    <row r="13" spans="1:11" ht="9" customHeight="1" x14ac:dyDescent="0.15">
      <c r="A13" s="43" t="s">
        <v>488</v>
      </c>
      <c r="B13" s="141">
        <v>37</v>
      </c>
      <c r="C13" s="142">
        <v>19.354838709677423</v>
      </c>
      <c r="D13" s="141">
        <v>52</v>
      </c>
      <c r="E13" s="142">
        <v>-71.111111111111114</v>
      </c>
      <c r="F13" s="142">
        <v>1.4054054054054055</v>
      </c>
      <c r="G13" s="141">
        <v>99</v>
      </c>
      <c r="H13" s="142">
        <v>-39.263803680981596</v>
      </c>
      <c r="I13" s="141">
        <v>147</v>
      </c>
      <c r="J13" s="142">
        <v>-66.284403669724767</v>
      </c>
      <c r="K13" s="142">
        <v>1.4848484848484849</v>
      </c>
    </row>
    <row r="14" spans="1:11" ht="9" customHeight="1" x14ac:dyDescent="0.15">
      <c r="A14" s="43" t="s">
        <v>489</v>
      </c>
      <c r="B14" s="141">
        <v>111</v>
      </c>
      <c r="C14" s="142">
        <v>-25</v>
      </c>
      <c r="D14" s="141">
        <v>192</v>
      </c>
      <c r="E14" s="142">
        <v>-21.311475409836063</v>
      </c>
      <c r="F14" s="142">
        <v>1.7297297297297298</v>
      </c>
      <c r="G14" s="141">
        <v>507</v>
      </c>
      <c r="H14" s="142">
        <v>-2.3121387283237027</v>
      </c>
      <c r="I14" s="141">
        <v>911</v>
      </c>
      <c r="J14" s="142">
        <v>-7.5126903553299513</v>
      </c>
      <c r="K14" s="142">
        <v>1.7968441814595661</v>
      </c>
    </row>
    <row r="15" spans="1:11" ht="9" customHeight="1" x14ac:dyDescent="0.15">
      <c r="A15" s="43" t="s">
        <v>62</v>
      </c>
      <c r="B15" s="141">
        <v>1134</v>
      </c>
      <c r="C15" s="142">
        <v>20.127118644067792</v>
      </c>
      <c r="D15" s="141">
        <v>2237</v>
      </c>
      <c r="E15" s="142">
        <v>27.030096536059062</v>
      </c>
      <c r="F15" s="142">
        <v>1.972663139329806</v>
      </c>
      <c r="G15" s="141">
        <v>4430</v>
      </c>
      <c r="H15" s="142">
        <v>3.504672897196258</v>
      </c>
      <c r="I15" s="141">
        <v>8462</v>
      </c>
      <c r="J15" s="142">
        <v>3.1448074110190163</v>
      </c>
      <c r="K15" s="142">
        <v>1.9101580135440182</v>
      </c>
    </row>
    <row r="16" spans="1:11" ht="9" customHeight="1" x14ac:dyDescent="0.15">
      <c r="A16" s="43" t="s">
        <v>490</v>
      </c>
      <c r="B16" s="141">
        <v>123</v>
      </c>
      <c r="C16" s="142">
        <v>173.33333333333331</v>
      </c>
      <c r="D16" s="141">
        <v>409</v>
      </c>
      <c r="E16" s="142">
        <v>125.96685082872929</v>
      </c>
      <c r="F16" s="142">
        <v>3.3252032520325203</v>
      </c>
      <c r="G16" s="141">
        <v>441</v>
      </c>
      <c r="H16" s="142">
        <v>117.24137931034483</v>
      </c>
      <c r="I16" s="141">
        <v>1062</v>
      </c>
      <c r="J16" s="142">
        <v>45.879120879120876</v>
      </c>
      <c r="K16" s="142">
        <v>2.4081632653061225</v>
      </c>
    </row>
    <row r="17" spans="1:13" ht="9" customHeight="1" x14ac:dyDescent="0.15">
      <c r="A17" s="43" t="s">
        <v>491</v>
      </c>
      <c r="B17" s="141">
        <v>43</v>
      </c>
      <c r="C17" s="142">
        <v>-64.462809917355372</v>
      </c>
      <c r="D17" s="141">
        <v>62</v>
      </c>
      <c r="E17" s="142">
        <v>-75</v>
      </c>
      <c r="F17" s="142">
        <v>1.441860465116279</v>
      </c>
      <c r="G17" s="141">
        <v>232</v>
      </c>
      <c r="H17" s="142">
        <v>-45.411764705882355</v>
      </c>
      <c r="I17" s="141">
        <v>482</v>
      </c>
      <c r="J17" s="142">
        <v>-42.344497607655505</v>
      </c>
      <c r="K17" s="142">
        <v>2.0775862068965516</v>
      </c>
    </row>
    <row r="18" spans="1:13" ht="9" customHeight="1" x14ac:dyDescent="0.15">
      <c r="A18" s="43" t="s">
        <v>492</v>
      </c>
      <c r="B18" s="141">
        <v>17</v>
      </c>
      <c r="C18" s="142">
        <v>240</v>
      </c>
      <c r="D18" s="141">
        <v>34</v>
      </c>
      <c r="E18" s="145" t="s">
        <v>485</v>
      </c>
      <c r="F18" s="142">
        <v>2</v>
      </c>
      <c r="G18" s="141">
        <v>42</v>
      </c>
      <c r="H18" s="142">
        <v>75</v>
      </c>
      <c r="I18" s="141">
        <v>84</v>
      </c>
      <c r="J18" s="142">
        <v>6.3291139240506311</v>
      </c>
      <c r="K18" s="142">
        <v>2</v>
      </c>
    </row>
    <row r="19" spans="1:13" ht="9" customHeight="1" x14ac:dyDescent="0.15">
      <c r="A19" s="43" t="s">
        <v>300</v>
      </c>
      <c r="B19" s="141">
        <v>938</v>
      </c>
      <c r="C19" s="142">
        <v>16.089108910891085</v>
      </c>
      <c r="D19" s="141">
        <v>2236</v>
      </c>
      <c r="E19" s="142">
        <v>24.360400444938819</v>
      </c>
      <c r="F19" s="142">
        <v>2.3837953091684434</v>
      </c>
      <c r="G19" s="141">
        <v>3626</v>
      </c>
      <c r="H19" s="142">
        <v>17.650876054510064</v>
      </c>
      <c r="I19" s="141">
        <v>8686</v>
      </c>
      <c r="J19" s="142">
        <v>36.486486486486484</v>
      </c>
      <c r="K19" s="142">
        <v>2.3954771097628242</v>
      </c>
    </row>
    <row r="20" spans="1:13" ht="9" customHeight="1" x14ac:dyDescent="0.15">
      <c r="A20" s="109" t="s">
        <v>493</v>
      </c>
      <c r="B20" s="141">
        <v>75</v>
      </c>
      <c r="C20" s="142">
        <v>19.047619047619051</v>
      </c>
      <c r="D20" s="141">
        <v>541</v>
      </c>
      <c r="E20" s="142">
        <v>212.71676300578036</v>
      </c>
      <c r="F20" s="142">
        <v>7.2133333333333329</v>
      </c>
      <c r="G20" s="141">
        <v>367</v>
      </c>
      <c r="H20" s="142">
        <v>-22.573839662447256</v>
      </c>
      <c r="I20" s="141">
        <v>2065</v>
      </c>
      <c r="J20" s="142">
        <v>22.843545508625823</v>
      </c>
      <c r="K20" s="142">
        <v>5.6267029972752045</v>
      </c>
    </row>
    <row r="21" spans="1:13" ht="9" customHeight="1" x14ac:dyDescent="0.15">
      <c r="A21" s="43" t="s">
        <v>494</v>
      </c>
      <c r="B21" s="141">
        <v>54</v>
      </c>
      <c r="C21" s="142">
        <v>-28.94736842105263</v>
      </c>
      <c r="D21" s="141">
        <v>83</v>
      </c>
      <c r="E21" s="142">
        <v>-28.448275862068968</v>
      </c>
      <c r="F21" s="142">
        <v>1.537037037037037</v>
      </c>
      <c r="G21" s="141">
        <v>260</v>
      </c>
      <c r="H21" s="142">
        <v>6.5573770491803316</v>
      </c>
      <c r="I21" s="141">
        <v>745</v>
      </c>
      <c r="J21" s="142">
        <v>14.96913580246914</v>
      </c>
      <c r="K21" s="142">
        <v>2.8653846153846154</v>
      </c>
    </row>
    <row r="22" spans="1:13" ht="9" customHeight="1" x14ac:dyDescent="0.15">
      <c r="A22" s="43" t="s">
        <v>495</v>
      </c>
      <c r="B22" s="141">
        <v>67</v>
      </c>
      <c r="C22" s="142">
        <v>17.543859649122808</v>
      </c>
      <c r="D22" s="141">
        <v>233</v>
      </c>
      <c r="E22" s="142">
        <v>59.589041095890423</v>
      </c>
      <c r="F22" s="142">
        <v>3.4776119402985075</v>
      </c>
      <c r="G22" s="141">
        <v>384</v>
      </c>
      <c r="H22" s="142">
        <v>25.081433224755699</v>
      </c>
      <c r="I22" s="141">
        <v>1206</v>
      </c>
      <c r="J22" s="142">
        <v>30.802603036876349</v>
      </c>
      <c r="K22" s="142">
        <v>3.140625</v>
      </c>
    </row>
    <row r="23" spans="1:13" ht="9" customHeight="1" x14ac:dyDescent="0.15">
      <c r="A23" s="43" t="s">
        <v>496</v>
      </c>
      <c r="B23" s="141">
        <v>248</v>
      </c>
      <c r="C23" s="142">
        <v>45.029239766081872</v>
      </c>
      <c r="D23" s="141">
        <v>448</v>
      </c>
      <c r="E23" s="142">
        <v>51.86440677966101</v>
      </c>
      <c r="F23" s="142">
        <v>1.8064516129032258</v>
      </c>
      <c r="G23" s="141">
        <v>797</v>
      </c>
      <c r="H23" s="142">
        <v>19.490254872563725</v>
      </c>
      <c r="I23" s="141">
        <v>1416</v>
      </c>
      <c r="J23" s="142">
        <v>33.082706766917283</v>
      </c>
      <c r="K23" s="142">
        <v>1.7766624843161858</v>
      </c>
    </row>
    <row r="24" spans="1:13" ht="9" customHeight="1" x14ac:dyDescent="0.15">
      <c r="A24" s="43" t="s">
        <v>497</v>
      </c>
      <c r="B24" s="141">
        <v>80</v>
      </c>
      <c r="C24" s="145" t="s">
        <v>485</v>
      </c>
      <c r="D24" s="141">
        <v>163</v>
      </c>
      <c r="E24" s="145" t="s">
        <v>485</v>
      </c>
      <c r="F24" s="142">
        <v>2.0375000000000001</v>
      </c>
      <c r="G24" s="141">
        <v>94</v>
      </c>
      <c r="H24" s="142">
        <v>118.6046511627907</v>
      </c>
      <c r="I24" s="141">
        <v>188</v>
      </c>
      <c r="J24" s="142">
        <v>80.769230769230774</v>
      </c>
      <c r="K24" s="142">
        <v>2</v>
      </c>
    </row>
    <row r="25" spans="1:13" ht="9" customHeight="1" x14ac:dyDescent="0.15">
      <c r="A25" s="43" t="s">
        <v>296</v>
      </c>
      <c r="B25" s="141">
        <v>2846</v>
      </c>
      <c r="C25" s="142">
        <v>-3.88382303275921</v>
      </c>
      <c r="D25" s="141">
        <v>5879</v>
      </c>
      <c r="E25" s="142">
        <v>-11.38076575218571</v>
      </c>
      <c r="F25" s="142">
        <v>2.0657062543921292</v>
      </c>
      <c r="G25" s="141">
        <v>7498</v>
      </c>
      <c r="H25" s="142">
        <v>-11.203221222169589</v>
      </c>
      <c r="I25" s="141">
        <v>15760</v>
      </c>
      <c r="J25" s="142">
        <v>-9.0384393397206537</v>
      </c>
      <c r="K25" s="142">
        <v>2.101893838356895</v>
      </c>
    </row>
    <row r="26" spans="1:13" ht="9" customHeight="1" x14ac:dyDescent="0.15">
      <c r="A26" s="43" t="s">
        <v>498</v>
      </c>
      <c r="B26" s="141">
        <v>157</v>
      </c>
      <c r="C26" s="142">
        <v>-28.959276018099544</v>
      </c>
      <c r="D26" s="141">
        <v>256</v>
      </c>
      <c r="E26" s="142">
        <v>-28.888888888888886</v>
      </c>
      <c r="F26" s="142">
        <v>1.6305732484076434</v>
      </c>
      <c r="G26" s="141">
        <v>574</v>
      </c>
      <c r="H26" s="142">
        <v>-37.472766884531588</v>
      </c>
      <c r="I26" s="141">
        <v>1162</v>
      </c>
      <c r="J26" s="142">
        <v>-31.767469172049331</v>
      </c>
      <c r="K26" s="142">
        <v>2.024390243902439</v>
      </c>
    </row>
    <row r="27" spans="1:13" ht="9" customHeight="1" x14ac:dyDescent="0.15">
      <c r="A27" s="43" t="s">
        <v>63</v>
      </c>
      <c r="B27" s="141">
        <v>2162</v>
      </c>
      <c r="C27" s="142">
        <v>23.684210526315795</v>
      </c>
      <c r="D27" s="141">
        <v>4291</v>
      </c>
      <c r="E27" s="142">
        <v>30.663824604141297</v>
      </c>
      <c r="F27" s="142">
        <v>1.9847363552266419</v>
      </c>
      <c r="G27" s="141">
        <v>7329</v>
      </c>
      <c r="H27" s="142">
        <v>18.057345360824741</v>
      </c>
      <c r="I27" s="141">
        <v>14233</v>
      </c>
      <c r="J27" s="142">
        <v>18.975173451475385</v>
      </c>
      <c r="K27" s="142">
        <v>1.9420111884295266</v>
      </c>
    </row>
    <row r="28" spans="1:13" ht="9" customHeight="1" x14ac:dyDescent="0.15">
      <c r="A28" s="43" t="s">
        <v>297</v>
      </c>
      <c r="B28" s="141">
        <v>2135</v>
      </c>
      <c r="C28" s="142">
        <v>4.5031815956926096</v>
      </c>
      <c r="D28" s="141">
        <v>7746</v>
      </c>
      <c r="E28" s="142">
        <v>40.249864204236815</v>
      </c>
      <c r="F28" s="142">
        <v>3.6281030444964872</v>
      </c>
      <c r="G28" s="141">
        <v>8822</v>
      </c>
      <c r="H28" s="142">
        <v>6.7263488991047637</v>
      </c>
      <c r="I28" s="141">
        <v>32538</v>
      </c>
      <c r="J28" s="142">
        <v>33.67019965491744</v>
      </c>
      <c r="K28" s="142">
        <v>3.6882793017456361</v>
      </c>
    </row>
    <row r="29" spans="1:13" ht="9" customHeight="1" x14ac:dyDescent="0.15">
      <c r="A29" s="43" t="s">
        <v>499</v>
      </c>
      <c r="B29" s="141">
        <v>143</v>
      </c>
      <c r="C29" s="142">
        <v>-47.810218978102192</v>
      </c>
      <c r="D29" s="141">
        <v>734</v>
      </c>
      <c r="E29" s="142">
        <v>125.84615384615384</v>
      </c>
      <c r="F29" s="142">
        <v>5.1328671328671325</v>
      </c>
      <c r="G29" s="141">
        <v>627</v>
      </c>
      <c r="H29" s="142">
        <v>-26.752336448598129</v>
      </c>
      <c r="I29" s="141">
        <v>2068</v>
      </c>
      <c r="J29" s="142">
        <v>81.562774363476734</v>
      </c>
      <c r="K29" s="142">
        <v>3.2982456140350878</v>
      </c>
      <c r="M29" s="24"/>
    </row>
    <row r="30" spans="1:13" ht="9" customHeight="1" x14ac:dyDescent="0.15">
      <c r="A30" s="43" t="s">
        <v>472</v>
      </c>
      <c r="B30" s="141">
        <v>246</v>
      </c>
      <c r="C30" s="142">
        <v>14.418604651162795</v>
      </c>
      <c r="D30" s="141">
        <v>868</v>
      </c>
      <c r="E30" s="142">
        <v>-18.497652582159631</v>
      </c>
      <c r="F30" s="142">
        <v>3.5284552845528454</v>
      </c>
      <c r="G30" s="141">
        <v>1039</v>
      </c>
      <c r="H30" s="142">
        <v>17.401129943502823</v>
      </c>
      <c r="I30" s="141">
        <v>4156</v>
      </c>
      <c r="J30" s="142">
        <v>-13.344453711426183</v>
      </c>
      <c r="K30" s="142">
        <v>4</v>
      </c>
      <c r="M30" s="24"/>
    </row>
    <row r="31" spans="1:13" ht="9" customHeight="1" x14ac:dyDescent="0.15">
      <c r="A31" s="43" t="s">
        <v>500</v>
      </c>
      <c r="B31" s="141">
        <v>550</v>
      </c>
      <c r="C31" s="142">
        <v>7.6320939334637927</v>
      </c>
      <c r="D31" s="141">
        <v>1060</v>
      </c>
      <c r="E31" s="142">
        <v>18.568232662192401</v>
      </c>
      <c r="F31" s="142">
        <v>1.9272727272727272</v>
      </c>
      <c r="G31" s="141">
        <v>2572</v>
      </c>
      <c r="H31" s="142">
        <v>-6.5406976744186096</v>
      </c>
      <c r="I31" s="141">
        <v>4636</v>
      </c>
      <c r="J31" s="142">
        <v>-11.946818613485277</v>
      </c>
      <c r="K31" s="142">
        <v>1.8024883359253498</v>
      </c>
      <c r="M31" s="24"/>
    </row>
    <row r="32" spans="1:13" ht="9" customHeight="1" x14ac:dyDescent="0.15">
      <c r="A32" s="43" t="s">
        <v>501</v>
      </c>
      <c r="B32" s="141">
        <v>404</v>
      </c>
      <c r="C32" s="142">
        <v>-30.464716006884686</v>
      </c>
      <c r="D32" s="141">
        <v>634</v>
      </c>
      <c r="E32" s="142">
        <v>-25.411764705882348</v>
      </c>
      <c r="F32" s="142">
        <v>1.5693069306930694</v>
      </c>
      <c r="G32" s="141">
        <v>1640</v>
      </c>
      <c r="H32" s="142">
        <v>-9.0404880754298347</v>
      </c>
      <c r="I32" s="141">
        <v>2465</v>
      </c>
      <c r="J32" s="142">
        <v>-15.321195465475782</v>
      </c>
      <c r="K32" s="142">
        <v>1.5030487804878048</v>
      </c>
    </row>
    <row r="33" spans="1:11" ht="9" customHeight="1" x14ac:dyDescent="0.15">
      <c r="A33" s="43" t="s">
        <v>298</v>
      </c>
      <c r="B33" s="141">
        <v>2065</v>
      </c>
      <c r="C33" s="142">
        <v>4.1351487644982399</v>
      </c>
      <c r="D33" s="141">
        <v>3747</v>
      </c>
      <c r="E33" s="142">
        <v>-3.8491147036181701</v>
      </c>
      <c r="F33" s="142">
        <v>1.8145278450363196</v>
      </c>
      <c r="G33" s="141">
        <v>6576</v>
      </c>
      <c r="H33" s="142">
        <v>3.9848197343453506</v>
      </c>
      <c r="I33" s="141">
        <v>13059</v>
      </c>
      <c r="J33" s="142">
        <v>4.4970792990317676</v>
      </c>
      <c r="K33" s="142">
        <v>1.9858576642335766</v>
      </c>
    </row>
    <row r="34" spans="1:11" ht="9" customHeight="1" x14ac:dyDescent="0.15">
      <c r="A34" s="43" t="s">
        <v>502</v>
      </c>
      <c r="B34" s="141">
        <v>160</v>
      </c>
      <c r="C34" s="142">
        <v>-10.614525139664806</v>
      </c>
      <c r="D34" s="141">
        <v>417</v>
      </c>
      <c r="E34" s="142">
        <v>-32.958199356913184</v>
      </c>
      <c r="F34" s="142">
        <v>2.6062500000000002</v>
      </c>
      <c r="G34" s="141">
        <v>710</v>
      </c>
      <c r="H34" s="142">
        <v>-3.9242219215155671</v>
      </c>
      <c r="I34" s="141">
        <v>2163</v>
      </c>
      <c r="J34" s="142">
        <v>-33.446153846153848</v>
      </c>
      <c r="K34" s="142">
        <v>3.0464788732394368</v>
      </c>
    </row>
    <row r="35" spans="1:11" ht="9" customHeight="1" x14ac:dyDescent="0.15">
      <c r="A35" s="43" t="s">
        <v>503</v>
      </c>
      <c r="B35" s="141">
        <v>163</v>
      </c>
      <c r="C35" s="142">
        <v>96.385542168674704</v>
      </c>
      <c r="D35" s="141">
        <v>530</v>
      </c>
      <c r="E35" s="142">
        <v>134.51327433628319</v>
      </c>
      <c r="F35" s="142">
        <v>3.2515337423312882</v>
      </c>
      <c r="G35" s="141">
        <v>560</v>
      </c>
      <c r="H35" s="142">
        <v>56.862745098039227</v>
      </c>
      <c r="I35" s="141">
        <v>2315</v>
      </c>
      <c r="J35" s="142">
        <v>80.577223088923546</v>
      </c>
      <c r="K35" s="142">
        <v>4.1339285714285712</v>
      </c>
    </row>
    <row r="36" spans="1:11" ht="9" customHeight="1" x14ac:dyDescent="0.15">
      <c r="A36" s="43" t="s">
        <v>421</v>
      </c>
      <c r="B36" s="141">
        <v>429</v>
      </c>
      <c r="C36" s="142">
        <v>27.678571428571431</v>
      </c>
      <c r="D36" s="141">
        <v>931</v>
      </c>
      <c r="E36" s="142">
        <v>35.714285714285722</v>
      </c>
      <c r="F36" s="142">
        <v>2.1701631701631703</v>
      </c>
      <c r="G36" s="141">
        <v>1845</v>
      </c>
      <c r="H36" s="142">
        <v>7.1428571428571388</v>
      </c>
      <c r="I36" s="141">
        <v>4029</v>
      </c>
      <c r="J36" s="142">
        <v>-20.202020202020208</v>
      </c>
      <c r="K36" s="142">
        <v>2.1837398373983739</v>
      </c>
    </row>
    <row r="37" spans="1:11" ht="9" customHeight="1" x14ac:dyDescent="0.15">
      <c r="A37" s="43" t="s">
        <v>299</v>
      </c>
      <c r="B37" s="141">
        <v>1188</v>
      </c>
      <c r="C37" s="142">
        <v>10.820895522388057</v>
      </c>
      <c r="D37" s="141">
        <v>2138</v>
      </c>
      <c r="E37" s="142">
        <v>26.061320754716988</v>
      </c>
      <c r="F37" s="142">
        <v>1.7996632996632997</v>
      </c>
      <c r="G37" s="141">
        <v>4870</v>
      </c>
      <c r="H37" s="142">
        <v>24.425140521205932</v>
      </c>
      <c r="I37" s="141">
        <v>8849</v>
      </c>
      <c r="J37" s="142">
        <v>19.775311315647002</v>
      </c>
      <c r="K37" s="142">
        <v>1.8170431211498974</v>
      </c>
    </row>
    <row r="38" spans="1:11" ht="9" customHeight="1" x14ac:dyDescent="0.15">
      <c r="A38" s="43" t="s">
        <v>504</v>
      </c>
      <c r="B38" s="141">
        <v>72</v>
      </c>
      <c r="C38" s="142">
        <v>-5.2631578947368354</v>
      </c>
      <c r="D38" s="141">
        <v>109</v>
      </c>
      <c r="E38" s="142">
        <v>-21.582733812949641</v>
      </c>
      <c r="F38" s="142">
        <v>1.5138888888888888</v>
      </c>
      <c r="G38" s="141">
        <v>414</v>
      </c>
      <c r="H38" s="142">
        <v>-32.131147540983605</v>
      </c>
      <c r="I38" s="141">
        <v>1180</v>
      </c>
      <c r="J38" s="142">
        <v>-24.066924066924074</v>
      </c>
      <c r="K38" s="142">
        <v>2.8502415458937196</v>
      </c>
    </row>
    <row r="39" spans="1:11" ht="9" customHeight="1" x14ac:dyDescent="0.15">
      <c r="A39" s="43" t="s">
        <v>505</v>
      </c>
      <c r="B39" s="141">
        <v>155</v>
      </c>
      <c r="C39" s="142">
        <v>-7.7380952380952408</v>
      </c>
      <c r="D39" s="141">
        <v>307</v>
      </c>
      <c r="E39" s="142">
        <v>-29.908675799086751</v>
      </c>
      <c r="F39" s="142">
        <v>1.9806451612903226</v>
      </c>
      <c r="G39" s="141">
        <v>903</v>
      </c>
      <c r="H39" s="142">
        <v>2.7303754266211655</v>
      </c>
      <c r="I39" s="141">
        <v>2566</v>
      </c>
      <c r="J39" s="142">
        <v>24.502668607472103</v>
      </c>
      <c r="K39" s="142">
        <v>2.8416389811738649</v>
      </c>
    </row>
    <row r="40" spans="1:11" ht="9" customHeight="1" x14ac:dyDescent="0.15">
      <c r="A40" s="43" t="s">
        <v>473</v>
      </c>
      <c r="B40" s="141">
        <v>394</v>
      </c>
      <c r="C40" s="142">
        <v>69.827586206896541</v>
      </c>
      <c r="D40" s="141">
        <v>1132</v>
      </c>
      <c r="E40" s="142">
        <v>67.703703703703695</v>
      </c>
      <c r="F40" s="142">
        <v>2.8730964467005076</v>
      </c>
      <c r="G40" s="141">
        <v>1122</v>
      </c>
      <c r="H40" s="142">
        <v>32.93838862559241</v>
      </c>
      <c r="I40" s="141">
        <v>3319</v>
      </c>
      <c r="J40" s="142">
        <v>40.516511430990676</v>
      </c>
      <c r="K40" s="142">
        <v>2.9581105169340463</v>
      </c>
    </row>
    <row r="41" spans="1:11" ht="9" customHeight="1" x14ac:dyDescent="0.15">
      <c r="A41" s="43" t="s">
        <v>64</v>
      </c>
      <c r="B41" s="141">
        <v>1083</v>
      </c>
      <c r="C41" s="142">
        <v>-10.049833887043192</v>
      </c>
      <c r="D41" s="141">
        <v>1910</v>
      </c>
      <c r="E41" s="142">
        <v>2.6881720430107521</v>
      </c>
      <c r="F41" s="142">
        <v>1.7636195752539243</v>
      </c>
      <c r="G41" s="141">
        <v>4162</v>
      </c>
      <c r="H41" s="142">
        <v>-2.8024287716020524</v>
      </c>
      <c r="I41" s="141">
        <v>7251</v>
      </c>
      <c r="J41" s="142">
        <v>4.2859197468718548</v>
      </c>
      <c r="K41" s="142">
        <v>1.7421912542047093</v>
      </c>
    </row>
    <row r="42" spans="1:11" ht="9" customHeight="1" x14ac:dyDescent="0.15">
      <c r="A42" s="43" t="s">
        <v>506</v>
      </c>
      <c r="B42" s="141">
        <v>9</v>
      </c>
      <c r="C42" s="145" t="s">
        <v>485</v>
      </c>
      <c r="D42" s="141">
        <v>12</v>
      </c>
      <c r="E42" s="145" t="s">
        <v>485</v>
      </c>
      <c r="F42" s="142">
        <v>1.3333333333333333</v>
      </c>
      <c r="G42" s="141">
        <v>22</v>
      </c>
      <c r="H42" s="145" t="s">
        <v>485</v>
      </c>
      <c r="I42" s="141">
        <v>35</v>
      </c>
      <c r="J42" s="142">
        <v>218.18181818181819</v>
      </c>
      <c r="K42" s="142">
        <v>1.5909090909090908</v>
      </c>
    </row>
    <row r="43" spans="1:11" ht="9" customHeight="1" x14ac:dyDescent="0.15">
      <c r="A43" s="43" t="s">
        <v>507</v>
      </c>
      <c r="B43" s="141">
        <v>273</v>
      </c>
      <c r="C43" s="142">
        <v>-15.217391304347828</v>
      </c>
      <c r="D43" s="141">
        <v>986</v>
      </c>
      <c r="E43" s="142">
        <v>37.325905292479121</v>
      </c>
      <c r="F43" s="142">
        <v>3.6117216117216118</v>
      </c>
      <c r="G43" s="141">
        <v>1050</v>
      </c>
      <c r="H43" s="142">
        <v>-20.273348519362187</v>
      </c>
      <c r="I43" s="141">
        <v>3301</v>
      </c>
      <c r="J43" s="142">
        <v>11.144781144781149</v>
      </c>
      <c r="K43" s="142">
        <v>3.1438095238095238</v>
      </c>
    </row>
    <row r="44" spans="1:11" s="5" customFormat="1" ht="18" customHeight="1" x14ac:dyDescent="0.15">
      <c r="A44" s="157" t="s">
        <v>508</v>
      </c>
      <c r="B44" s="139">
        <v>87</v>
      </c>
      <c r="C44" s="140">
        <v>64.15094339622641</v>
      </c>
      <c r="D44" s="139">
        <v>202</v>
      </c>
      <c r="E44" s="140">
        <v>77.192982456140356</v>
      </c>
      <c r="F44" s="140">
        <v>2.3218390804597702</v>
      </c>
      <c r="G44" s="139">
        <v>566</v>
      </c>
      <c r="H44" s="140">
        <v>5.0092764378478734</v>
      </c>
      <c r="I44" s="139">
        <v>1131</v>
      </c>
      <c r="J44" s="140">
        <v>15.762538382804507</v>
      </c>
      <c r="K44" s="140">
        <v>1.9982332155477032</v>
      </c>
    </row>
    <row r="45" spans="1:11" ht="9" customHeight="1" x14ac:dyDescent="0.15">
      <c r="A45" s="43" t="s">
        <v>509</v>
      </c>
      <c r="B45" s="141">
        <v>32</v>
      </c>
      <c r="C45" s="142">
        <v>255.55555555555554</v>
      </c>
      <c r="D45" s="141">
        <v>91</v>
      </c>
      <c r="E45" s="142">
        <v>175.75757575757575</v>
      </c>
      <c r="F45" s="142">
        <v>2.84375</v>
      </c>
      <c r="G45" s="141">
        <v>137</v>
      </c>
      <c r="H45" s="142">
        <v>20.175438596491233</v>
      </c>
      <c r="I45" s="141">
        <v>269</v>
      </c>
      <c r="J45" s="142">
        <v>56.395348837209298</v>
      </c>
      <c r="K45" s="142">
        <v>1.9635036496350364</v>
      </c>
    </row>
    <row r="46" spans="1:11" ht="9" customHeight="1" x14ac:dyDescent="0.15">
      <c r="A46" s="43" t="s">
        <v>510</v>
      </c>
      <c r="B46" s="141">
        <v>55</v>
      </c>
      <c r="C46" s="142">
        <v>25</v>
      </c>
      <c r="D46" s="141">
        <v>111</v>
      </c>
      <c r="E46" s="142">
        <v>37.037037037037038</v>
      </c>
      <c r="F46" s="142">
        <v>2.0181818181818181</v>
      </c>
      <c r="G46" s="141">
        <v>429</v>
      </c>
      <c r="H46" s="142">
        <v>0.94117647058823195</v>
      </c>
      <c r="I46" s="141">
        <v>862</v>
      </c>
      <c r="J46" s="142">
        <v>7.0807453416149002</v>
      </c>
      <c r="K46" s="142">
        <v>2.0093240093240095</v>
      </c>
    </row>
    <row r="47" spans="1:11" s="5" customFormat="1" ht="18" customHeight="1" x14ac:dyDescent="0.15">
      <c r="A47" s="157" t="s">
        <v>511</v>
      </c>
      <c r="B47" s="139">
        <v>2324</v>
      </c>
      <c r="C47" s="140">
        <v>7.2945521698984237</v>
      </c>
      <c r="D47" s="139">
        <v>3540</v>
      </c>
      <c r="E47" s="140">
        <v>-10.470409711684368</v>
      </c>
      <c r="F47" s="140">
        <v>1.5232358003442341</v>
      </c>
      <c r="G47" s="139">
        <v>8131</v>
      </c>
      <c r="H47" s="140">
        <v>-2.2363833112901261</v>
      </c>
      <c r="I47" s="139">
        <v>13651</v>
      </c>
      <c r="J47" s="140">
        <v>-12.795451641752905</v>
      </c>
      <c r="K47" s="140">
        <v>1.6788832861886607</v>
      </c>
    </row>
    <row r="48" spans="1:11" ht="9" customHeight="1" x14ac:dyDescent="0.15">
      <c r="A48" s="43" t="s">
        <v>512</v>
      </c>
      <c r="B48" s="141">
        <v>25</v>
      </c>
      <c r="C48" s="142">
        <v>-82.993197278911566</v>
      </c>
      <c r="D48" s="141">
        <v>53</v>
      </c>
      <c r="E48" s="142">
        <v>-91.016949152542367</v>
      </c>
      <c r="F48" s="142">
        <v>2.12</v>
      </c>
      <c r="G48" s="141">
        <v>205</v>
      </c>
      <c r="H48" s="142">
        <v>-43.370165745856355</v>
      </c>
      <c r="I48" s="141">
        <v>363</v>
      </c>
      <c r="J48" s="142">
        <v>-62.921348314606739</v>
      </c>
      <c r="K48" s="142">
        <v>1.7707317073170732</v>
      </c>
    </row>
    <row r="49" spans="1:13" ht="9" customHeight="1" x14ac:dyDescent="0.15">
      <c r="A49" s="43" t="s">
        <v>301</v>
      </c>
      <c r="B49" s="141">
        <v>932</v>
      </c>
      <c r="C49" s="142">
        <v>36.656891495601172</v>
      </c>
      <c r="D49" s="141">
        <v>1378</v>
      </c>
      <c r="E49" s="142">
        <v>5.3516819571865426</v>
      </c>
      <c r="F49" s="142">
        <v>1.4785407725321889</v>
      </c>
      <c r="G49" s="141">
        <v>3020</v>
      </c>
      <c r="H49" s="142">
        <v>10.29948867786706</v>
      </c>
      <c r="I49" s="141">
        <v>4986</v>
      </c>
      <c r="J49" s="142">
        <v>-12.893081761006286</v>
      </c>
      <c r="K49" s="142">
        <v>1.6509933774834438</v>
      </c>
    </row>
    <row r="50" spans="1:13" ht="9" customHeight="1" x14ac:dyDescent="0.15">
      <c r="A50" s="43" t="s">
        <v>513</v>
      </c>
      <c r="B50" s="141">
        <v>69</v>
      </c>
      <c r="C50" s="142">
        <v>32.692307692307679</v>
      </c>
      <c r="D50" s="141">
        <v>151</v>
      </c>
      <c r="E50" s="142">
        <v>49.504950495049513</v>
      </c>
      <c r="F50" s="142">
        <v>2.1884057971014492</v>
      </c>
      <c r="G50" s="141">
        <v>296</v>
      </c>
      <c r="H50" s="142">
        <v>-23.514211886304906</v>
      </c>
      <c r="I50" s="141">
        <v>618</v>
      </c>
      <c r="J50" s="142">
        <v>-18.361955085865262</v>
      </c>
      <c r="K50" s="142">
        <v>2.0878378378378377</v>
      </c>
    </row>
    <row r="51" spans="1:13" ht="9" customHeight="1" x14ac:dyDescent="0.15">
      <c r="A51" s="43" t="s">
        <v>514</v>
      </c>
      <c r="B51" s="141">
        <v>168</v>
      </c>
      <c r="C51" s="142">
        <v>10.526315789473685</v>
      </c>
      <c r="D51" s="141">
        <v>297</v>
      </c>
      <c r="E51" s="142">
        <v>37.5</v>
      </c>
      <c r="F51" s="142">
        <v>1.7678571428571428</v>
      </c>
      <c r="G51" s="141">
        <v>628</v>
      </c>
      <c r="H51" s="142">
        <v>5.1926298157453914</v>
      </c>
      <c r="I51" s="141">
        <v>1115</v>
      </c>
      <c r="J51" s="142">
        <v>25.421822272215977</v>
      </c>
      <c r="K51" s="142">
        <v>1.7754777070063694</v>
      </c>
    </row>
    <row r="52" spans="1:13" ht="9" customHeight="1" x14ac:dyDescent="0.15">
      <c r="A52" s="43" t="s">
        <v>515</v>
      </c>
      <c r="B52" s="141">
        <v>373</v>
      </c>
      <c r="C52" s="142">
        <v>31.338028169014081</v>
      </c>
      <c r="D52" s="141">
        <v>591</v>
      </c>
      <c r="E52" s="142">
        <v>39.386792452830178</v>
      </c>
      <c r="F52" s="142">
        <v>1.5844504021447721</v>
      </c>
      <c r="G52" s="141">
        <v>1299</v>
      </c>
      <c r="H52" s="142">
        <v>-1.5909090909090935</v>
      </c>
      <c r="I52" s="141">
        <v>2346</v>
      </c>
      <c r="J52" s="142">
        <v>-2.0050125313283189</v>
      </c>
      <c r="K52" s="142">
        <v>1.8060046189376444</v>
      </c>
    </row>
    <row r="53" spans="1:13" ht="9" customHeight="1" x14ac:dyDescent="0.15">
      <c r="A53" s="43" t="s">
        <v>516</v>
      </c>
      <c r="B53" s="141">
        <v>363</v>
      </c>
      <c r="C53" s="142">
        <v>-3.4574468085106389</v>
      </c>
      <c r="D53" s="141">
        <v>457</v>
      </c>
      <c r="E53" s="142">
        <v>-14.579439252336442</v>
      </c>
      <c r="F53" s="142">
        <v>1.2589531680440771</v>
      </c>
      <c r="G53" s="141">
        <v>1388</v>
      </c>
      <c r="H53" s="142">
        <v>13.121434392828036</v>
      </c>
      <c r="I53" s="141">
        <v>1849</v>
      </c>
      <c r="J53" s="142">
        <v>-6.142131979695435</v>
      </c>
      <c r="K53" s="142">
        <v>1.3321325648414986</v>
      </c>
    </row>
    <row r="54" spans="1:13" ht="9" customHeight="1" x14ac:dyDescent="0.15">
      <c r="A54" s="43" t="s">
        <v>517</v>
      </c>
      <c r="B54" s="141">
        <v>110</v>
      </c>
      <c r="C54" s="142">
        <v>14.583333333333329</v>
      </c>
      <c r="D54" s="141">
        <v>133</v>
      </c>
      <c r="E54" s="142">
        <v>1.5267175572519136</v>
      </c>
      <c r="F54" s="142">
        <v>1.209090909090909</v>
      </c>
      <c r="G54" s="141">
        <v>291</v>
      </c>
      <c r="H54" s="142">
        <v>-23.821989528795811</v>
      </c>
      <c r="I54" s="141">
        <v>429</v>
      </c>
      <c r="J54" s="142">
        <v>-9.4936708860759467</v>
      </c>
      <c r="K54" s="142">
        <v>1.4742268041237114</v>
      </c>
    </row>
    <row r="55" spans="1:13" ht="9" customHeight="1" x14ac:dyDescent="0.15">
      <c r="A55" s="43" t="s">
        <v>518</v>
      </c>
      <c r="B55" s="141">
        <v>284</v>
      </c>
      <c r="C55" s="142">
        <v>-24.668435013262595</v>
      </c>
      <c r="D55" s="141">
        <v>480</v>
      </c>
      <c r="E55" s="142">
        <v>-26.040061633281965</v>
      </c>
      <c r="F55" s="142">
        <v>1.6901408450704225</v>
      </c>
      <c r="G55" s="141">
        <v>1004</v>
      </c>
      <c r="H55" s="142">
        <v>-23.00613496932516</v>
      </c>
      <c r="I55" s="141">
        <v>1945</v>
      </c>
      <c r="J55" s="142">
        <v>-21.159302796919334</v>
      </c>
      <c r="K55" s="142">
        <v>1.9372509960159363</v>
      </c>
    </row>
    <row r="56" spans="1:13" s="5" customFormat="1" ht="18" customHeight="1" x14ac:dyDescent="0.15">
      <c r="A56" s="157" t="s">
        <v>519</v>
      </c>
      <c r="B56" s="139">
        <v>1914</v>
      </c>
      <c r="C56" s="140">
        <v>-16.382699868938403</v>
      </c>
      <c r="D56" s="139">
        <v>3685</v>
      </c>
      <c r="E56" s="140">
        <v>-14.580435790449698</v>
      </c>
      <c r="F56" s="140">
        <v>1.9252873563218391</v>
      </c>
      <c r="G56" s="139">
        <v>5615</v>
      </c>
      <c r="H56" s="140">
        <v>-12.470771628994541</v>
      </c>
      <c r="I56" s="139">
        <v>11718</v>
      </c>
      <c r="J56" s="140">
        <v>-8.6387026352720966</v>
      </c>
      <c r="K56" s="140">
        <v>2.0869100623330366</v>
      </c>
    </row>
    <row r="57" spans="1:13" ht="9" customHeight="1" x14ac:dyDescent="0.15">
      <c r="A57" s="43" t="s">
        <v>520</v>
      </c>
      <c r="B57" s="141">
        <v>136</v>
      </c>
      <c r="C57" s="142">
        <v>-15.527950310559007</v>
      </c>
      <c r="D57" s="141">
        <v>315</v>
      </c>
      <c r="E57" s="142">
        <v>12.5</v>
      </c>
      <c r="F57" s="142">
        <v>2.3161764705882355</v>
      </c>
      <c r="G57" s="141">
        <v>396</v>
      </c>
      <c r="H57" s="142">
        <v>-9.7949886104783559</v>
      </c>
      <c r="I57" s="141">
        <v>1080</v>
      </c>
      <c r="J57" s="142">
        <v>14.528101802757163</v>
      </c>
      <c r="K57" s="142">
        <v>2.7272727272727271</v>
      </c>
    </row>
    <row r="58" spans="1:13" ht="9" customHeight="1" x14ac:dyDescent="0.15">
      <c r="A58" s="43" t="s">
        <v>61</v>
      </c>
      <c r="B58" s="141">
        <v>1517</v>
      </c>
      <c r="C58" s="142">
        <v>-13.610478359908882</v>
      </c>
      <c r="D58" s="141">
        <v>2850</v>
      </c>
      <c r="E58" s="142">
        <v>-15.001491201908735</v>
      </c>
      <c r="F58" s="142">
        <v>1.8787079762689518</v>
      </c>
      <c r="G58" s="141">
        <v>4183</v>
      </c>
      <c r="H58" s="142">
        <v>-12.562709030100336</v>
      </c>
      <c r="I58" s="141">
        <v>8358</v>
      </c>
      <c r="J58" s="142">
        <v>-11.037786056412983</v>
      </c>
      <c r="K58" s="142">
        <v>1.9980874970117142</v>
      </c>
    </row>
    <row r="59" spans="1:13" ht="9" customHeight="1" x14ac:dyDescent="0.15">
      <c r="A59" s="43" t="s">
        <v>521</v>
      </c>
      <c r="B59" s="141">
        <v>92</v>
      </c>
      <c r="C59" s="142">
        <v>21.05263157894737</v>
      </c>
      <c r="D59" s="141">
        <v>208</v>
      </c>
      <c r="E59" s="142">
        <v>33.333333333333343</v>
      </c>
      <c r="F59" s="142">
        <v>2.2608695652173911</v>
      </c>
      <c r="G59" s="141">
        <v>330</v>
      </c>
      <c r="H59" s="142">
        <v>42.241379310344826</v>
      </c>
      <c r="I59" s="141">
        <v>720</v>
      </c>
      <c r="J59" s="142">
        <v>49.068322981366464</v>
      </c>
      <c r="K59" s="142">
        <v>2.1818181818181817</v>
      </c>
    </row>
    <row r="60" spans="1:13" ht="9" customHeight="1" x14ac:dyDescent="0.15">
      <c r="A60" s="43" t="s">
        <v>522</v>
      </c>
      <c r="B60" s="141">
        <v>86</v>
      </c>
      <c r="C60" s="142">
        <v>-56.78391959798995</v>
      </c>
      <c r="D60" s="141">
        <v>162</v>
      </c>
      <c r="E60" s="142">
        <v>-45.819397993311036</v>
      </c>
      <c r="F60" s="142">
        <v>1.8837209302325582</v>
      </c>
      <c r="G60" s="141">
        <v>388</v>
      </c>
      <c r="H60" s="142">
        <v>-42.772861356932154</v>
      </c>
      <c r="I60" s="141">
        <v>925</v>
      </c>
      <c r="J60" s="142">
        <v>-29.22723794950268</v>
      </c>
      <c r="K60" s="142">
        <v>2.384020618556701</v>
      </c>
    </row>
    <row r="61" spans="1:13" ht="9" customHeight="1" x14ac:dyDescent="0.15">
      <c r="A61" s="109" t="s">
        <v>523</v>
      </c>
      <c r="B61" s="141">
        <v>8</v>
      </c>
      <c r="C61" s="142">
        <v>-11.111111111111114</v>
      </c>
      <c r="D61" s="141">
        <v>25</v>
      </c>
      <c r="E61" s="142">
        <v>25</v>
      </c>
      <c r="F61" s="142">
        <v>3.125</v>
      </c>
      <c r="G61" s="141">
        <v>8</v>
      </c>
      <c r="H61" s="142">
        <v>-52.941176470588232</v>
      </c>
      <c r="I61" s="141">
        <v>25</v>
      </c>
      <c r="J61" s="142">
        <v>-28.571428571428569</v>
      </c>
      <c r="K61" s="142">
        <v>3.125</v>
      </c>
      <c r="M61" s="46"/>
    </row>
    <row r="62" spans="1:13" ht="9" customHeight="1" x14ac:dyDescent="0.15">
      <c r="A62" s="43" t="s">
        <v>524</v>
      </c>
      <c r="B62" s="141">
        <v>75</v>
      </c>
      <c r="C62" s="142">
        <v>-14.772727272727266</v>
      </c>
      <c r="D62" s="141">
        <v>125</v>
      </c>
      <c r="E62" s="142">
        <v>-39.320388349514566</v>
      </c>
      <c r="F62" s="142">
        <v>1.6666666666666667</v>
      </c>
      <c r="G62" s="141">
        <v>310</v>
      </c>
      <c r="H62" s="142">
        <v>16.981132075471692</v>
      </c>
      <c r="I62" s="141">
        <v>610</v>
      </c>
      <c r="J62" s="142">
        <v>-7.9939668174962293</v>
      </c>
      <c r="K62" s="142">
        <v>1.967741935483871</v>
      </c>
      <c r="M62" s="46"/>
    </row>
    <row r="63" spans="1:13" s="5" customFormat="1" ht="18" customHeight="1" x14ac:dyDescent="0.15">
      <c r="A63" s="157" t="s">
        <v>525</v>
      </c>
      <c r="B63" s="139">
        <v>202</v>
      </c>
      <c r="C63" s="140">
        <v>1</v>
      </c>
      <c r="D63" s="139">
        <v>364</v>
      </c>
      <c r="E63" s="140">
        <v>14.465408805031444</v>
      </c>
      <c r="F63" s="140">
        <v>1.801980198019802</v>
      </c>
      <c r="G63" s="139">
        <v>651</v>
      </c>
      <c r="H63" s="140">
        <v>9.4117647058823479</v>
      </c>
      <c r="I63" s="139">
        <v>1122</v>
      </c>
      <c r="J63" s="140">
        <v>7.6775431861804293</v>
      </c>
      <c r="K63" s="140">
        <v>1.7235023041474655</v>
      </c>
    </row>
    <row r="64" spans="1:13" ht="9" customHeight="1" x14ac:dyDescent="0.15">
      <c r="A64" s="43" t="s">
        <v>526</v>
      </c>
      <c r="B64" s="141">
        <v>159</v>
      </c>
      <c r="C64" s="142">
        <v>20.454545454545453</v>
      </c>
      <c r="D64" s="141">
        <v>276</v>
      </c>
      <c r="E64" s="142">
        <v>20</v>
      </c>
      <c r="F64" s="142">
        <v>1.7358490566037736</v>
      </c>
      <c r="G64" s="141">
        <v>510</v>
      </c>
      <c r="H64" s="142">
        <v>20.567375886524829</v>
      </c>
      <c r="I64" s="141">
        <v>887</v>
      </c>
      <c r="J64" s="142">
        <v>22.853185595567865</v>
      </c>
      <c r="K64" s="142">
        <v>1.7392156862745098</v>
      </c>
    </row>
    <row r="65" spans="1:11" ht="9" customHeight="1" x14ac:dyDescent="0.15">
      <c r="A65" s="43" t="s">
        <v>527</v>
      </c>
      <c r="B65" s="141">
        <v>43</v>
      </c>
      <c r="C65" s="142">
        <v>-36.764705882352942</v>
      </c>
      <c r="D65" s="141">
        <v>88</v>
      </c>
      <c r="E65" s="142">
        <v>0</v>
      </c>
      <c r="F65" s="142">
        <v>2.0465116279069768</v>
      </c>
      <c r="G65" s="141">
        <v>141</v>
      </c>
      <c r="H65" s="142">
        <v>-18.023255813953483</v>
      </c>
      <c r="I65" s="141">
        <v>235</v>
      </c>
      <c r="J65" s="142">
        <v>-26.5625</v>
      </c>
      <c r="K65" s="142">
        <v>1.6666666666666667</v>
      </c>
    </row>
    <row r="66" spans="1:11" s="5" customFormat="1" ht="18" customHeight="1" x14ac:dyDescent="0.15">
      <c r="A66" s="157" t="s">
        <v>528</v>
      </c>
      <c r="B66" s="139">
        <v>372</v>
      </c>
      <c r="C66" s="140">
        <v>108.98876404494382</v>
      </c>
      <c r="D66" s="139">
        <v>468</v>
      </c>
      <c r="E66" s="140">
        <v>81.395348837209298</v>
      </c>
      <c r="F66" s="140">
        <v>1.2580645161290323</v>
      </c>
      <c r="G66" s="139">
        <v>757</v>
      </c>
      <c r="H66" s="140">
        <v>2.4357239512855244</v>
      </c>
      <c r="I66" s="139">
        <v>1132</v>
      </c>
      <c r="J66" s="140">
        <v>-4.2301184433164138</v>
      </c>
      <c r="K66" s="140">
        <v>1.4953764861294583</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RowHeight="8.25" x14ac:dyDescent="0.15"/>
  <cols>
    <col min="1" max="1" width="19.85546875" style="13" customWidth="1"/>
    <col min="2" max="11" width="7.140625" style="20" customWidth="1"/>
    <col min="12" max="13" width="11.42578125" style="13"/>
    <col min="14" max="14" width="11.85546875" style="13" customWidth="1"/>
    <col min="15" max="16384" width="11.42578125" style="13"/>
  </cols>
  <sheetData>
    <row r="1" spans="1:11" s="14" customFormat="1" ht="39.950000000000003" customHeight="1" x14ac:dyDescent="0.2">
      <c r="A1" s="236" t="s">
        <v>184</v>
      </c>
      <c r="B1" s="236"/>
      <c r="C1" s="236"/>
      <c r="D1" s="236"/>
      <c r="E1" s="236"/>
      <c r="F1" s="236"/>
      <c r="G1" s="236"/>
      <c r="H1" s="236"/>
      <c r="I1" s="236"/>
      <c r="J1" s="236"/>
      <c r="K1" s="236"/>
    </row>
    <row r="2" spans="1:11" s="14" customFormat="1" ht="9.9499999999999993" customHeight="1" x14ac:dyDescent="0.2">
      <c r="A2" s="253" t="s">
        <v>148</v>
      </c>
      <c r="B2" s="248" t="s">
        <v>483</v>
      </c>
      <c r="C2" s="244"/>
      <c r="D2" s="244"/>
      <c r="E2" s="244"/>
      <c r="F2" s="244"/>
      <c r="G2" s="249" t="s">
        <v>538</v>
      </c>
      <c r="H2" s="250"/>
      <c r="I2" s="250"/>
      <c r="J2" s="250"/>
      <c r="K2" s="250"/>
    </row>
    <row r="3" spans="1:11" s="14" customFormat="1" ht="9.9499999999999993" customHeight="1" x14ac:dyDescent="0.2">
      <c r="A3" s="254"/>
      <c r="B3" s="243" t="s">
        <v>130</v>
      </c>
      <c r="C3" s="245"/>
      <c r="D3" s="256" t="s">
        <v>128</v>
      </c>
      <c r="E3" s="256"/>
      <c r="F3" s="251" t="s">
        <v>54</v>
      </c>
      <c r="G3" s="256" t="s">
        <v>130</v>
      </c>
      <c r="H3" s="256"/>
      <c r="I3" s="256" t="s">
        <v>128</v>
      </c>
      <c r="J3" s="256"/>
      <c r="K3" s="257" t="s">
        <v>54</v>
      </c>
    </row>
    <row r="4" spans="1:11" s="14" customFormat="1" ht="45" customHeight="1" x14ac:dyDescent="0.2">
      <c r="A4" s="254"/>
      <c r="B4" s="15" t="s">
        <v>131</v>
      </c>
      <c r="C4" s="16" t="s">
        <v>147</v>
      </c>
      <c r="D4" s="16" t="s">
        <v>131</v>
      </c>
      <c r="E4" s="16" t="s">
        <v>147</v>
      </c>
      <c r="F4" s="252"/>
      <c r="G4" s="16" t="s">
        <v>131</v>
      </c>
      <c r="H4" s="16" t="s">
        <v>150</v>
      </c>
      <c r="I4" s="16" t="s">
        <v>131</v>
      </c>
      <c r="J4" s="16" t="s">
        <v>150</v>
      </c>
      <c r="K4" s="257"/>
    </row>
    <row r="5" spans="1:11" s="14" customFormat="1" ht="9.9499999999999993" customHeight="1" x14ac:dyDescent="0.2">
      <c r="A5" s="255"/>
      <c r="B5" s="17" t="s">
        <v>132</v>
      </c>
      <c r="C5" s="18" t="s">
        <v>133</v>
      </c>
      <c r="D5" s="18" t="s">
        <v>132</v>
      </c>
      <c r="E5" s="18" t="s">
        <v>133</v>
      </c>
      <c r="F5" s="18" t="s">
        <v>134</v>
      </c>
      <c r="G5" s="18" t="s">
        <v>132</v>
      </c>
      <c r="H5" s="18" t="s">
        <v>133</v>
      </c>
      <c r="I5" s="18" t="s">
        <v>132</v>
      </c>
      <c r="J5" s="18" t="s">
        <v>133</v>
      </c>
      <c r="K5" s="19" t="s">
        <v>134</v>
      </c>
    </row>
    <row r="6" spans="1:11" s="5" customFormat="1" ht="24" customHeight="1" x14ac:dyDescent="0.15">
      <c r="A6" s="157" t="s">
        <v>529</v>
      </c>
      <c r="B6" s="139">
        <v>16764</v>
      </c>
      <c r="C6" s="140">
        <v>-41.211951185299483</v>
      </c>
      <c r="D6" s="139">
        <v>41425</v>
      </c>
      <c r="E6" s="140">
        <v>-46.824897629102857</v>
      </c>
      <c r="F6" s="140">
        <v>2.4710689572894298</v>
      </c>
      <c r="G6" s="139">
        <v>32732</v>
      </c>
      <c r="H6" s="140">
        <v>-20.695837573290689</v>
      </c>
      <c r="I6" s="139">
        <v>84475</v>
      </c>
      <c r="J6" s="140">
        <v>-24.002519004993033</v>
      </c>
      <c r="K6" s="140">
        <v>2.5808077722106808</v>
      </c>
    </row>
    <row r="7" spans="1:11" s="5" customFormat="1" ht="18" customHeight="1" x14ac:dyDescent="0.15">
      <c r="A7" s="157" t="s">
        <v>56</v>
      </c>
      <c r="B7" s="139">
        <v>15505</v>
      </c>
      <c r="C7" s="140">
        <v>-42.754292043566551</v>
      </c>
      <c r="D7" s="139">
        <v>38193</v>
      </c>
      <c r="E7" s="140">
        <v>-47.991448335966012</v>
      </c>
      <c r="F7" s="140">
        <v>2.4632699129313127</v>
      </c>
      <c r="G7" s="139">
        <v>30660</v>
      </c>
      <c r="H7" s="140">
        <v>-21.859469378392845</v>
      </c>
      <c r="I7" s="139">
        <v>79104</v>
      </c>
      <c r="J7" s="140">
        <v>-24.148511813439711</v>
      </c>
      <c r="K7" s="140">
        <v>2.5800391389432487</v>
      </c>
    </row>
    <row r="8" spans="1:11" s="5" customFormat="1" ht="18" customHeight="1" x14ac:dyDescent="0.15">
      <c r="A8" s="157" t="s">
        <v>149</v>
      </c>
      <c r="B8" s="139">
        <v>1259</v>
      </c>
      <c r="C8" s="140">
        <v>-12.019566736547873</v>
      </c>
      <c r="D8" s="139">
        <v>3232</v>
      </c>
      <c r="E8" s="140">
        <v>-27.647190508171036</v>
      </c>
      <c r="F8" s="140">
        <v>2.5671167593328037</v>
      </c>
      <c r="G8" s="139">
        <v>2072</v>
      </c>
      <c r="H8" s="140">
        <v>1.7182130584192379</v>
      </c>
      <c r="I8" s="139">
        <v>5371</v>
      </c>
      <c r="J8" s="140">
        <v>-21.785350225717195</v>
      </c>
      <c r="K8" s="140">
        <v>2.5921814671814674</v>
      </c>
    </row>
    <row r="9" spans="1:11" s="5" customFormat="1" ht="18" customHeight="1" x14ac:dyDescent="0.15">
      <c r="A9" s="157" t="s">
        <v>486</v>
      </c>
      <c r="B9" s="139">
        <v>1242</v>
      </c>
      <c r="C9" s="140">
        <v>-11.977321048901487</v>
      </c>
      <c r="D9" s="139">
        <v>3201</v>
      </c>
      <c r="E9" s="140">
        <v>-27.758970886932971</v>
      </c>
      <c r="F9" s="140">
        <v>2.5772946859903381</v>
      </c>
      <c r="G9" s="139">
        <v>2043</v>
      </c>
      <c r="H9" s="140">
        <v>2.4060150375939884</v>
      </c>
      <c r="I9" s="139">
        <v>5320</v>
      </c>
      <c r="J9" s="140">
        <v>-21.764705882352942</v>
      </c>
      <c r="K9" s="140">
        <v>2.6040137053352912</v>
      </c>
    </row>
    <row r="10" spans="1:11" ht="9" customHeight="1" x14ac:dyDescent="0.15">
      <c r="A10" s="43" t="s">
        <v>431</v>
      </c>
      <c r="B10" s="141">
        <v>37</v>
      </c>
      <c r="C10" s="142">
        <v>-40.322580645161288</v>
      </c>
      <c r="D10" s="141">
        <v>126</v>
      </c>
      <c r="E10" s="142">
        <v>4.1322314049586737</v>
      </c>
      <c r="F10" s="142">
        <v>3.4054054054054053</v>
      </c>
      <c r="G10" s="141">
        <v>63</v>
      </c>
      <c r="H10" s="142">
        <v>-41.666666666666664</v>
      </c>
      <c r="I10" s="141">
        <v>174</v>
      </c>
      <c r="J10" s="142">
        <v>-15.121951219512198</v>
      </c>
      <c r="K10" s="142">
        <v>2.7619047619047619</v>
      </c>
    </row>
    <row r="11" spans="1:11" ht="9" customHeight="1" x14ac:dyDescent="0.15">
      <c r="A11" s="43" t="s">
        <v>487</v>
      </c>
      <c r="B11" s="141" t="s">
        <v>530</v>
      </c>
      <c r="C11" s="142">
        <v>0</v>
      </c>
      <c r="D11" s="141" t="s">
        <v>530</v>
      </c>
      <c r="E11" s="142">
        <v>0</v>
      </c>
      <c r="F11" s="142">
        <v>0</v>
      </c>
      <c r="G11" s="141" t="s">
        <v>530</v>
      </c>
      <c r="H11" s="142">
        <v>0</v>
      </c>
      <c r="I11" s="141" t="s">
        <v>530</v>
      </c>
      <c r="J11" s="142">
        <v>0</v>
      </c>
      <c r="K11" s="142">
        <v>0</v>
      </c>
    </row>
    <row r="12" spans="1:11" ht="9" customHeight="1" x14ac:dyDescent="0.15">
      <c r="A12" s="43" t="s">
        <v>471</v>
      </c>
      <c r="B12" s="141">
        <v>36</v>
      </c>
      <c r="C12" s="142">
        <v>-25</v>
      </c>
      <c r="D12" s="141">
        <v>130</v>
      </c>
      <c r="E12" s="142">
        <v>32.65306122448979</v>
      </c>
      <c r="F12" s="142">
        <v>3.6111111111111112</v>
      </c>
      <c r="G12" s="141">
        <v>82</v>
      </c>
      <c r="H12" s="142">
        <v>-3.529411764705884</v>
      </c>
      <c r="I12" s="141">
        <v>225</v>
      </c>
      <c r="J12" s="142">
        <v>29.310344827586221</v>
      </c>
      <c r="K12" s="142">
        <v>2.7439024390243905</v>
      </c>
    </row>
    <row r="13" spans="1:11" ht="9" customHeight="1" x14ac:dyDescent="0.15">
      <c r="A13" s="43" t="s">
        <v>488</v>
      </c>
      <c r="B13" s="141" t="s">
        <v>530</v>
      </c>
      <c r="C13" s="142">
        <v>0</v>
      </c>
      <c r="D13" s="141" t="s">
        <v>530</v>
      </c>
      <c r="E13" s="142">
        <v>0</v>
      </c>
      <c r="F13" s="142">
        <v>0</v>
      </c>
      <c r="G13" s="141" t="s">
        <v>530</v>
      </c>
      <c r="H13" s="142">
        <v>0</v>
      </c>
      <c r="I13" s="141" t="s">
        <v>530</v>
      </c>
      <c r="J13" s="142">
        <v>0</v>
      </c>
      <c r="K13" s="142">
        <v>0</v>
      </c>
    </row>
    <row r="14" spans="1:11" ht="9" customHeight="1" x14ac:dyDescent="0.15">
      <c r="A14" s="43" t="s">
        <v>489</v>
      </c>
      <c r="B14" s="141">
        <v>23</v>
      </c>
      <c r="C14" s="142">
        <v>15</v>
      </c>
      <c r="D14" s="141">
        <v>29</v>
      </c>
      <c r="E14" s="142">
        <v>3.5714285714285694</v>
      </c>
      <c r="F14" s="142">
        <v>1.2608695652173914</v>
      </c>
      <c r="G14" s="141">
        <v>33</v>
      </c>
      <c r="H14" s="142">
        <v>-10.810810810810807</v>
      </c>
      <c r="I14" s="141">
        <v>42</v>
      </c>
      <c r="J14" s="142">
        <v>-12.5</v>
      </c>
      <c r="K14" s="142">
        <v>1.2727272727272727</v>
      </c>
    </row>
    <row r="15" spans="1:11" ht="9" customHeight="1" x14ac:dyDescent="0.15">
      <c r="A15" s="43" t="s">
        <v>62</v>
      </c>
      <c r="B15" s="141">
        <v>43</v>
      </c>
      <c r="C15" s="142">
        <v>-18.867924528301884</v>
      </c>
      <c r="D15" s="141">
        <v>68</v>
      </c>
      <c r="E15" s="142">
        <v>-29.166666666666671</v>
      </c>
      <c r="F15" s="142">
        <v>1.5813953488372092</v>
      </c>
      <c r="G15" s="141">
        <v>72</v>
      </c>
      <c r="H15" s="142">
        <v>9.0909090909090935</v>
      </c>
      <c r="I15" s="141">
        <v>126</v>
      </c>
      <c r="J15" s="142">
        <v>13.513513513513516</v>
      </c>
      <c r="K15" s="142">
        <v>1.75</v>
      </c>
    </row>
    <row r="16" spans="1:11" ht="9" customHeight="1" x14ac:dyDescent="0.15">
      <c r="A16" s="43" t="s">
        <v>490</v>
      </c>
      <c r="B16" s="141" t="s">
        <v>530</v>
      </c>
      <c r="C16" s="145" t="s">
        <v>485</v>
      </c>
      <c r="D16" s="141" t="s">
        <v>530</v>
      </c>
      <c r="E16" s="145" t="s">
        <v>485</v>
      </c>
      <c r="F16" s="142">
        <v>0</v>
      </c>
      <c r="G16" s="141" t="s">
        <v>530</v>
      </c>
      <c r="H16" s="145" t="s">
        <v>485</v>
      </c>
      <c r="I16" s="141" t="s">
        <v>530</v>
      </c>
      <c r="J16" s="145" t="s">
        <v>485</v>
      </c>
      <c r="K16" s="142">
        <v>0</v>
      </c>
    </row>
    <row r="17" spans="1:11" ht="9" customHeight="1" x14ac:dyDescent="0.15">
      <c r="A17" s="43" t="s">
        <v>491</v>
      </c>
      <c r="B17" s="141">
        <v>2</v>
      </c>
      <c r="C17" s="142">
        <v>-60</v>
      </c>
      <c r="D17" s="141">
        <v>2</v>
      </c>
      <c r="E17" s="142">
        <v>-77.777777777777771</v>
      </c>
      <c r="F17" s="142">
        <v>1</v>
      </c>
      <c r="G17" s="141">
        <v>8</v>
      </c>
      <c r="H17" s="142">
        <v>60</v>
      </c>
      <c r="I17" s="141">
        <v>26</v>
      </c>
      <c r="J17" s="142">
        <v>188.88888888888891</v>
      </c>
      <c r="K17" s="142">
        <v>3.25</v>
      </c>
    </row>
    <row r="18" spans="1:11" ht="9" customHeight="1" x14ac:dyDescent="0.15">
      <c r="A18" s="43" t="s">
        <v>492</v>
      </c>
      <c r="B18" s="141">
        <v>1</v>
      </c>
      <c r="C18" s="145" t="s">
        <v>485</v>
      </c>
      <c r="D18" s="141">
        <v>1</v>
      </c>
      <c r="E18" s="145" t="s">
        <v>485</v>
      </c>
      <c r="F18" s="142">
        <v>1</v>
      </c>
      <c r="G18" s="141">
        <v>1</v>
      </c>
      <c r="H18" s="145" t="s">
        <v>485</v>
      </c>
      <c r="I18" s="141">
        <v>1</v>
      </c>
      <c r="J18" s="145" t="s">
        <v>485</v>
      </c>
      <c r="K18" s="142">
        <v>1</v>
      </c>
    </row>
    <row r="19" spans="1:11" ht="9" customHeight="1" x14ac:dyDescent="0.15">
      <c r="A19" s="43" t="s">
        <v>300</v>
      </c>
      <c r="B19" s="141">
        <v>1</v>
      </c>
      <c r="C19" s="142">
        <v>-75</v>
      </c>
      <c r="D19" s="141">
        <v>2</v>
      </c>
      <c r="E19" s="142">
        <v>-60</v>
      </c>
      <c r="F19" s="142">
        <v>2</v>
      </c>
      <c r="G19" s="141">
        <v>5</v>
      </c>
      <c r="H19" s="142">
        <v>-54.545454545454547</v>
      </c>
      <c r="I19" s="141">
        <v>6</v>
      </c>
      <c r="J19" s="142">
        <v>-50</v>
      </c>
      <c r="K19" s="142">
        <v>1.2</v>
      </c>
    </row>
    <row r="20" spans="1:11" ht="9" customHeight="1" x14ac:dyDescent="0.15">
      <c r="A20" s="109" t="s">
        <v>493</v>
      </c>
      <c r="B20" s="141" t="s">
        <v>530</v>
      </c>
      <c r="C20" s="142">
        <v>0</v>
      </c>
      <c r="D20" s="141" t="s">
        <v>530</v>
      </c>
      <c r="E20" s="142">
        <v>0</v>
      </c>
      <c r="F20" s="142">
        <v>0</v>
      </c>
      <c r="G20" s="141" t="s">
        <v>530</v>
      </c>
      <c r="H20" s="142">
        <v>0</v>
      </c>
      <c r="I20" s="141" t="s">
        <v>530</v>
      </c>
      <c r="J20" s="142">
        <v>0</v>
      </c>
      <c r="K20" s="142">
        <v>0</v>
      </c>
    </row>
    <row r="21" spans="1:11" ht="9" customHeight="1" x14ac:dyDescent="0.15">
      <c r="A21" s="43" t="s">
        <v>494</v>
      </c>
      <c r="B21" s="141" t="s">
        <v>530</v>
      </c>
      <c r="C21" s="142">
        <v>0</v>
      </c>
      <c r="D21" s="141" t="s">
        <v>530</v>
      </c>
      <c r="E21" s="142">
        <v>0</v>
      </c>
      <c r="F21" s="142">
        <v>0</v>
      </c>
      <c r="G21" s="141" t="s">
        <v>530</v>
      </c>
      <c r="H21" s="142">
        <v>0</v>
      </c>
      <c r="I21" s="141" t="s">
        <v>530</v>
      </c>
      <c r="J21" s="142">
        <v>0</v>
      </c>
      <c r="K21" s="142">
        <v>0</v>
      </c>
    </row>
    <row r="22" spans="1:11" ht="9" customHeight="1" x14ac:dyDescent="0.15">
      <c r="A22" s="43" t="s">
        <v>495</v>
      </c>
      <c r="B22" s="141">
        <v>6</v>
      </c>
      <c r="C22" s="145" t="s">
        <v>485</v>
      </c>
      <c r="D22" s="141">
        <v>24</v>
      </c>
      <c r="E22" s="145" t="s">
        <v>485</v>
      </c>
      <c r="F22" s="142">
        <v>4</v>
      </c>
      <c r="G22" s="141">
        <v>6</v>
      </c>
      <c r="H22" s="145" t="s">
        <v>485</v>
      </c>
      <c r="I22" s="141">
        <v>24</v>
      </c>
      <c r="J22" s="145" t="s">
        <v>485</v>
      </c>
      <c r="K22" s="142">
        <v>4</v>
      </c>
    </row>
    <row r="23" spans="1:11" ht="9" customHeight="1" x14ac:dyDescent="0.15">
      <c r="A23" s="43" t="s">
        <v>496</v>
      </c>
      <c r="B23" s="141">
        <v>7</v>
      </c>
      <c r="C23" s="142">
        <v>-46.153846153846153</v>
      </c>
      <c r="D23" s="141">
        <v>22</v>
      </c>
      <c r="E23" s="142">
        <v>-40.54054054054054</v>
      </c>
      <c r="F23" s="142">
        <v>3.1428571428571428</v>
      </c>
      <c r="G23" s="141">
        <v>15</v>
      </c>
      <c r="H23" s="142">
        <v>-11.764705882352942</v>
      </c>
      <c r="I23" s="141">
        <v>34</v>
      </c>
      <c r="J23" s="142">
        <v>-33.333333333333329</v>
      </c>
      <c r="K23" s="142">
        <v>2.2666666666666666</v>
      </c>
    </row>
    <row r="24" spans="1:11" ht="9" customHeight="1" x14ac:dyDescent="0.15">
      <c r="A24" s="43" t="s">
        <v>497</v>
      </c>
      <c r="B24" s="141" t="s">
        <v>530</v>
      </c>
      <c r="C24" s="142">
        <v>0</v>
      </c>
      <c r="D24" s="141" t="s">
        <v>530</v>
      </c>
      <c r="E24" s="142">
        <v>0</v>
      </c>
      <c r="F24" s="142">
        <v>0</v>
      </c>
      <c r="G24" s="141" t="s">
        <v>530</v>
      </c>
      <c r="H24" s="142">
        <v>0</v>
      </c>
      <c r="I24" s="141" t="s">
        <v>530</v>
      </c>
      <c r="J24" s="142">
        <v>0</v>
      </c>
      <c r="K24" s="142">
        <v>0</v>
      </c>
    </row>
    <row r="25" spans="1:11" ht="9" customHeight="1" x14ac:dyDescent="0.15">
      <c r="A25" s="43" t="s">
        <v>296</v>
      </c>
      <c r="B25" s="141">
        <v>706</v>
      </c>
      <c r="C25" s="142">
        <v>-17.42690058479532</v>
      </c>
      <c r="D25" s="141">
        <v>2123</v>
      </c>
      <c r="E25" s="142">
        <v>-37.22649319929036</v>
      </c>
      <c r="F25" s="142">
        <v>3.0070821529745042</v>
      </c>
      <c r="G25" s="141">
        <v>1165</v>
      </c>
      <c r="H25" s="142">
        <v>1.9247594050743686</v>
      </c>
      <c r="I25" s="141">
        <v>3591</v>
      </c>
      <c r="J25" s="142">
        <v>-31.035144997119261</v>
      </c>
      <c r="K25" s="142">
        <v>3.082403433476395</v>
      </c>
    </row>
    <row r="26" spans="1:11" ht="9" customHeight="1" x14ac:dyDescent="0.15">
      <c r="A26" s="43" t="s">
        <v>498</v>
      </c>
      <c r="B26" s="141">
        <v>6</v>
      </c>
      <c r="C26" s="142">
        <v>50</v>
      </c>
      <c r="D26" s="141">
        <v>11</v>
      </c>
      <c r="E26" s="142">
        <v>175</v>
      </c>
      <c r="F26" s="142">
        <v>1.8333333333333333</v>
      </c>
      <c r="G26" s="141">
        <v>12</v>
      </c>
      <c r="H26" s="142">
        <v>-7.6923076923076934</v>
      </c>
      <c r="I26" s="141">
        <v>20</v>
      </c>
      <c r="J26" s="142">
        <v>17.647058823529406</v>
      </c>
      <c r="K26" s="142">
        <v>1.6666666666666667</v>
      </c>
    </row>
    <row r="27" spans="1:11" ht="9" customHeight="1" x14ac:dyDescent="0.15">
      <c r="A27" s="43" t="s">
        <v>63</v>
      </c>
      <c r="B27" s="141">
        <v>69</v>
      </c>
      <c r="C27" s="142">
        <v>-25.806451612903231</v>
      </c>
      <c r="D27" s="141">
        <v>138</v>
      </c>
      <c r="E27" s="142">
        <v>-30.303030303030297</v>
      </c>
      <c r="F27" s="142">
        <v>2</v>
      </c>
      <c r="G27" s="141">
        <v>97</v>
      </c>
      <c r="H27" s="142">
        <v>-13.392857142857139</v>
      </c>
      <c r="I27" s="141">
        <v>199</v>
      </c>
      <c r="J27" s="142">
        <v>-21.653543307086608</v>
      </c>
      <c r="K27" s="142">
        <v>2.0515463917525771</v>
      </c>
    </row>
    <row r="28" spans="1:11" ht="9" customHeight="1" x14ac:dyDescent="0.15">
      <c r="A28" s="43" t="s">
        <v>297</v>
      </c>
      <c r="B28" s="141">
        <v>8</v>
      </c>
      <c r="C28" s="142">
        <v>-11.111111111111114</v>
      </c>
      <c r="D28" s="141">
        <v>17</v>
      </c>
      <c r="E28" s="142">
        <v>88.888888888888886</v>
      </c>
      <c r="F28" s="142">
        <v>2.125</v>
      </c>
      <c r="G28" s="141">
        <v>22</v>
      </c>
      <c r="H28" s="142">
        <v>29.411764705882348</v>
      </c>
      <c r="I28" s="141">
        <v>33</v>
      </c>
      <c r="J28" s="142">
        <v>0</v>
      </c>
      <c r="K28" s="142">
        <v>1.5</v>
      </c>
    </row>
    <row r="29" spans="1:11" ht="9" customHeight="1" x14ac:dyDescent="0.15">
      <c r="A29" s="43" t="s">
        <v>499</v>
      </c>
      <c r="B29" s="141" t="s">
        <v>530</v>
      </c>
      <c r="C29" s="142">
        <v>0</v>
      </c>
      <c r="D29" s="141" t="s">
        <v>530</v>
      </c>
      <c r="E29" s="142">
        <v>0</v>
      </c>
      <c r="F29" s="142">
        <v>0</v>
      </c>
      <c r="G29" s="141" t="s">
        <v>530</v>
      </c>
      <c r="H29" s="142">
        <v>0</v>
      </c>
      <c r="I29" s="141" t="s">
        <v>530</v>
      </c>
      <c r="J29" s="142">
        <v>0</v>
      </c>
      <c r="K29" s="142">
        <v>0</v>
      </c>
    </row>
    <row r="30" spans="1:11" ht="9" customHeight="1" x14ac:dyDescent="0.15">
      <c r="A30" s="43" t="s">
        <v>472</v>
      </c>
      <c r="B30" s="141" t="s">
        <v>530</v>
      </c>
      <c r="C30" s="145" t="s">
        <v>485</v>
      </c>
      <c r="D30" s="141" t="s">
        <v>530</v>
      </c>
      <c r="E30" s="145" t="s">
        <v>485</v>
      </c>
      <c r="F30" s="142">
        <v>0</v>
      </c>
      <c r="G30" s="141" t="s">
        <v>530</v>
      </c>
      <c r="H30" s="145" t="s">
        <v>485</v>
      </c>
      <c r="I30" s="141" t="s">
        <v>530</v>
      </c>
      <c r="J30" s="145" t="s">
        <v>485</v>
      </c>
      <c r="K30" s="142">
        <v>0</v>
      </c>
    </row>
    <row r="31" spans="1:11" ht="9" customHeight="1" x14ac:dyDescent="0.15">
      <c r="A31" s="43" t="s">
        <v>500</v>
      </c>
      <c r="B31" s="141" t="s">
        <v>530</v>
      </c>
      <c r="C31" s="145" t="s">
        <v>485</v>
      </c>
      <c r="D31" s="141" t="s">
        <v>530</v>
      </c>
      <c r="E31" s="145" t="s">
        <v>485</v>
      </c>
      <c r="F31" s="142">
        <v>0</v>
      </c>
      <c r="G31" s="141">
        <v>2</v>
      </c>
      <c r="H31" s="142">
        <v>0</v>
      </c>
      <c r="I31" s="141">
        <v>2</v>
      </c>
      <c r="J31" s="142">
        <v>-50</v>
      </c>
      <c r="K31" s="142">
        <v>1</v>
      </c>
    </row>
    <row r="32" spans="1:11" ht="9" customHeight="1" x14ac:dyDescent="0.15">
      <c r="A32" s="43" t="s">
        <v>501</v>
      </c>
      <c r="B32" s="141">
        <v>57</v>
      </c>
      <c r="C32" s="142">
        <v>0</v>
      </c>
      <c r="D32" s="141">
        <v>71</v>
      </c>
      <c r="E32" s="142">
        <v>12.698412698412696</v>
      </c>
      <c r="F32" s="142">
        <v>1.2456140350877194</v>
      </c>
      <c r="G32" s="141">
        <v>87</v>
      </c>
      <c r="H32" s="142">
        <v>8.75</v>
      </c>
      <c r="I32" s="141">
        <v>109</v>
      </c>
      <c r="J32" s="142">
        <v>21.111111111111114</v>
      </c>
      <c r="K32" s="142">
        <v>1.2528735632183907</v>
      </c>
    </row>
    <row r="33" spans="1:11" ht="9" customHeight="1" x14ac:dyDescent="0.15">
      <c r="A33" s="43" t="s">
        <v>298</v>
      </c>
      <c r="B33" s="141">
        <v>159</v>
      </c>
      <c r="C33" s="142">
        <v>21.374045801526719</v>
      </c>
      <c r="D33" s="141">
        <v>287</v>
      </c>
      <c r="E33" s="142">
        <v>2.135231316725978</v>
      </c>
      <c r="F33" s="142">
        <v>1.8050314465408805</v>
      </c>
      <c r="G33" s="141">
        <v>242</v>
      </c>
      <c r="H33" s="142">
        <v>22.222222222222229</v>
      </c>
      <c r="I33" s="141">
        <v>456</v>
      </c>
      <c r="J33" s="142">
        <v>8.0568720379146868</v>
      </c>
      <c r="K33" s="142">
        <v>1.884297520661157</v>
      </c>
    </row>
    <row r="34" spans="1:11" ht="9" customHeight="1" x14ac:dyDescent="0.15">
      <c r="A34" s="43" t="s">
        <v>502</v>
      </c>
      <c r="B34" s="141" t="s">
        <v>530</v>
      </c>
      <c r="C34" s="142">
        <v>0</v>
      </c>
      <c r="D34" s="141" t="s">
        <v>530</v>
      </c>
      <c r="E34" s="142">
        <v>0</v>
      </c>
      <c r="F34" s="142">
        <v>0</v>
      </c>
      <c r="G34" s="141" t="s">
        <v>530</v>
      </c>
      <c r="H34" s="142">
        <v>0</v>
      </c>
      <c r="I34" s="141" t="s">
        <v>530</v>
      </c>
      <c r="J34" s="142">
        <v>0</v>
      </c>
      <c r="K34" s="142">
        <v>0</v>
      </c>
    </row>
    <row r="35" spans="1:11" ht="9" customHeight="1" x14ac:dyDescent="0.15">
      <c r="A35" s="43" t="s">
        <v>503</v>
      </c>
      <c r="B35" s="141" t="s">
        <v>530</v>
      </c>
      <c r="C35" s="142">
        <v>0</v>
      </c>
      <c r="D35" s="141" t="s">
        <v>530</v>
      </c>
      <c r="E35" s="142">
        <v>0</v>
      </c>
      <c r="F35" s="142">
        <v>0</v>
      </c>
      <c r="G35" s="141">
        <v>2</v>
      </c>
      <c r="H35" s="145" t="s">
        <v>485</v>
      </c>
      <c r="I35" s="141">
        <v>2</v>
      </c>
      <c r="J35" s="145" t="s">
        <v>485</v>
      </c>
      <c r="K35" s="142">
        <v>1</v>
      </c>
    </row>
    <row r="36" spans="1:11" ht="9" customHeight="1" x14ac:dyDescent="0.15">
      <c r="A36" s="43" t="s">
        <v>421</v>
      </c>
      <c r="B36" s="141">
        <v>10</v>
      </c>
      <c r="C36" s="142">
        <v>42.857142857142861</v>
      </c>
      <c r="D36" s="141">
        <v>14</v>
      </c>
      <c r="E36" s="142">
        <v>55.555555555555543</v>
      </c>
      <c r="F36" s="142">
        <v>1.4</v>
      </c>
      <c r="G36" s="141">
        <v>14</v>
      </c>
      <c r="H36" s="142">
        <v>16.666666666666671</v>
      </c>
      <c r="I36" s="141">
        <v>18</v>
      </c>
      <c r="J36" s="142">
        <v>28.571428571428584</v>
      </c>
      <c r="K36" s="142">
        <v>1.2857142857142858</v>
      </c>
    </row>
    <row r="37" spans="1:11" ht="9" customHeight="1" x14ac:dyDescent="0.15">
      <c r="A37" s="43" t="s">
        <v>299</v>
      </c>
      <c r="B37" s="141">
        <v>24</v>
      </c>
      <c r="C37" s="145" t="s">
        <v>485</v>
      </c>
      <c r="D37" s="141">
        <v>45</v>
      </c>
      <c r="E37" s="145" t="s">
        <v>485</v>
      </c>
      <c r="F37" s="142">
        <v>1.875</v>
      </c>
      <c r="G37" s="141">
        <v>28</v>
      </c>
      <c r="H37" s="142">
        <v>154.54545454545453</v>
      </c>
      <c r="I37" s="141">
        <v>55</v>
      </c>
      <c r="J37" s="142">
        <v>223.52941176470586</v>
      </c>
      <c r="K37" s="142">
        <v>1.9642857142857142</v>
      </c>
    </row>
    <row r="38" spans="1:11" ht="9" customHeight="1" x14ac:dyDescent="0.15">
      <c r="A38" s="43" t="s">
        <v>504</v>
      </c>
      <c r="B38" s="141" t="s">
        <v>530</v>
      </c>
      <c r="C38" s="145" t="s">
        <v>485</v>
      </c>
      <c r="D38" s="141" t="s">
        <v>530</v>
      </c>
      <c r="E38" s="145" t="s">
        <v>485</v>
      </c>
      <c r="F38" s="142">
        <v>0</v>
      </c>
      <c r="G38" s="141" t="s">
        <v>530</v>
      </c>
      <c r="H38" s="145" t="s">
        <v>485</v>
      </c>
      <c r="I38" s="141" t="s">
        <v>530</v>
      </c>
      <c r="J38" s="145" t="s">
        <v>485</v>
      </c>
      <c r="K38" s="142">
        <v>0</v>
      </c>
    </row>
    <row r="39" spans="1:11" ht="9" customHeight="1" x14ac:dyDescent="0.15">
      <c r="A39" s="43" t="s">
        <v>505</v>
      </c>
      <c r="B39" s="141">
        <v>2</v>
      </c>
      <c r="C39" s="142">
        <v>-75</v>
      </c>
      <c r="D39" s="141">
        <v>2</v>
      </c>
      <c r="E39" s="142">
        <v>-80</v>
      </c>
      <c r="F39" s="142">
        <v>1</v>
      </c>
      <c r="G39" s="141">
        <v>2</v>
      </c>
      <c r="H39" s="142">
        <v>-80</v>
      </c>
      <c r="I39" s="141">
        <v>2</v>
      </c>
      <c r="J39" s="142">
        <v>-83.333333333333329</v>
      </c>
      <c r="K39" s="142">
        <v>1</v>
      </c>
    </row>
    <row r="40" spans="1:11" ht="9" customHeight="1" x14ac:dyDescent="0.15">
      <c r="A40" s="43" t="s">
        <v>473</v>
      </c>
      <c r="B40" s="141" t="s">
        <v>530</v>
      </c>
      <c r="C40" s="145" t="s">
        <v>485</v>
      </c>
      <c r="D40" s="141" t="s">
        <v>530</v>
      </c>
      <c r="E40" s="145" t="s">
        <v>485</v>
      </c>
      <c r="F40" s="142">
        <v>0</v>
      </c>
      <c r="G40" s="141" t="s">
        <v>530</v>
      </c>
      <c r="H40" s="145" t="s">
        <v>485</v>
      </c>
      <c r="I40" s="141" t="s">
        <v>530</v>
      </c>
      <c r="J40" s="145" t="s">
        <v>485</v>
      </c>
      <c r="K40" s="142">
        <v>0</v>
      </c>
    </row>
    <row r="41" spans="1:11" ht="9" customHeight="1" x14ac:dyDescent="0.15">
      <c r="A41" s="43" t="s">
        <v>64</v>
      </c>
      <c r="B41" s="141">
        <v>45</v>
      </c>
      <c r="C41" s="142">
        <v>55.172413793103459</v>
      </c>
      <c r="D41" s="141">
        <v>89</v>
      </c>
      <c r="E41" s="142">
        <v>78</v>
      </c>
      <c r="F41" s="142">
        <v>1.9777777777777779</v>
      </c>
      <c r="G41" s="141">
        <v>85</v>
      </c>
      <c r="H41" s="142">
        <v>70</v>
      </c>
      <c r="I41" s="141">
        <v>175</v>
      </c>
      <c r="J41" s="142">
        <v>113.41463414634146</v>
      </c>
      <c r="K41" s="142">
        <v>2.0588235294117645</v>
      </c>
    </row>
    <row r="42" spans="1:11" ht="9" customHeight="1" x14ac:dyDescent="0.15">
      <c r="A42" s="43" t="s">
        <v>506</v>
      </c>
      <c r="B42" s="141" t="s">
        <v>530</v>
      </c>
      <c r="C42" s="142">
        <v>0</v>
      </c>
      <c r="D42" s="141" t="s">
        <v>530</v>
      </c>
      <c r="E42" s="142">
        <v>0</v>
      </c>
      <c r="F42" s="142">
        <v>0</v>
      </c>
      <c r="G42" s="141" t="s">
        <v>530</v>
      </c>
      <c r="H42" s="142">
        <v>0</v>
      </c>
      <c r="I42" s="141" t="s">
        <v>530</v>
      </c>
      <c r="J42" s="142">
        <v>0</v>
      </c>
      <c r="K42" s="142">
        <v>0</v>
      </c>
    </row>
    <row r="43" spans="1:11" ht="9" customHeight="1" x14ac:dyDescent="0.15">
      <c r="A43" s="43" t="s">
        <v>507</v>
      </c>
      <c r="B43" s="141" t="s">
        <v>530</v>
      </c>
      <c r="C43" s="142">
        <v>0</v>
      </c>
      <c r="D43" s="141" t="s">
        <v>530</v>
      </c>
      <c r="E43" s="142">
        <v>0</v>
      </c>
      <c r="F43" s="142">
        <v>0</v>
      </c>
      <c r="G43" s="141" t="s">
        <v>530</v>
      </c>
      <c r="H43" s="142">
        <v>0</v>
      </c>
      <c r="I43" s="141" t="s">
        <v>530</v>
      </c>
      <c r="J43" s="142">
        <v>0</v>
      </c>
      <c r="K43" s="142">
        <v>0</v>
      </c>
    </row>
    <row r="44" spans="1:11" s="5" customFormat="1" ht="18" customHeight="1" x14ac:dyDescent="0.15">
      <c r="A44" s="157" t="s">
        <v>508</v>
      </c>
      <c r="B44" s="139" t="s">
        <v>530</v>
      </c>
      <c r="C44" s="140">
        <v>0</v>
      </c>
      <c r="D44" s="139" t="s">
        <v>530</v>
      </c>
      <c r="E44" s="140">
        <v>0</v>
      </c>
      <c r="F44" s="140">
        <v>0</v>
      </c>
      <c r="G44" s="139">
        <v>2</v>
      </c>
      <c r="H44" s="140">
        <v>-33.333333333333329</v>
      </c>
      <c r="I44" s="139">
        <v>2</v>
      </c>
      <c r="J44" s="140">
        <v>-83.333333333333329</v>
      </c>
      <c r="K44" s="140">
        <v>1</v>
      </c>
    </row>
    <row r="45" spans="1:11" ht="9" customHeight="1" x14ac:dyDescent="0.15">
      <c r="A45" s="43" t="s">
        <v>509</v>
      </c>
      <c r="B45" s="141" t="s">
        <v>530</v>
      </c>
      <c r="C45" s="142">
        <v>0</v>
      </c>
      <c r="D45" s="141" t="s">
        <v>530</v>
      </c>
      <c r="E45" s="142">
        <v>0</v>
      </c>
      <c r="F45" s="142">
        <v>0</v>
      </c>
      <c r="G45" s="141" t="s">
        <v>530</v>
      </c>
      <c r="H45" s="142">
        <v>0</v>
      </c>
      <c r="I45" s="141" t="s">
        <v>530</v>
      </c>
      <c r="J45" s="142">
        <v>0</v>
      </c>
      <c r="K45" s="142">
        <v>0</v>
      </c>
    </row>
    <row r="46" spans="1:11" ht="9" customHeight="1" x14ac:dyDescent="0.15">
      <c r="A46" s="43" t="s">
        <v>510</v>
      </c>
      <c r="B46" s="141" t="s">
        <v>530</v>
      </c>
      <c r="C46" s="142">
        <v>0</v>
      </c>
      <c r="D46" s="141" t="s">
        <v>530</v>
      </c>
      <c r="E46" s="142">
        <v>0</v>
      </c>
      <c r="F46" s="142">
        <v>0</v>
      </c>
      <c r="G46" s="141">
        <v>2</v>
      </c>
      <c r="H46" s="142">
        <v>-33.333333333333329</v>
      </c>
      <c r="I46" s="141">
        <v>2</v>
      </c>
      <c r="J46" s="142">
        <v>-83.333333333333329</v>
      </c>
      <c r="K46" s="142">
        <v>1</v>
      </c>
    </row>
    <row r="47" spans="1:11" s="5" customFormat="1" ht="18" customHeight="1" x14ac:dyDescent="0.15">
      <c r="A47" s="157" t="s">
        <v>511</v>
      </c>
      <c r="B47" s="139" t="s">
        <v>530</v>
      </c>
      <c r="C47" s="146" t="s">
        <v>485</v>
      </c>
      <c r="D47" s="139" t="s">
        <v>530</v>
      </c>
      <c r="E47" s="146" t="s">
        <v>485</v>
      </c>
      <c r="F47" s="140">
        <v>0</v>
      </c>
      <c r="G47" s="139">
        <v>10</v>
      </c>
      <c r="H47" s="140">
        <v>100</v>
      </c>
      <c r="I47" s="139">
        <v>18</v>
      </c>
      <c r="J47" s="140">
        <v>260</v>
      </c>
      <c r="K47" s="140">
        <v>1.8</v>
      </c>
    </row>
    <row r="48" spans="1:11" ht="9" customHeight="1" x14ac:dyDescent="0.15">
      <c r="A48" s="43" t="s">
        <v>512</v>
      </c>
      <c r="B48" s="141" t="s">
        <v>530</v>
      </c>
      <c r="C48" s="145" t="s">
        <v>485</v>
      </c>
      <c r="D48" s="141" t="s">
        <v>530</v>
      </c>
      <c r="E48" s="145" t="s">
        <v>485</v>
      </c>
      <c r="F48" s="142">
        <v>0</v>
      </c>
      <c r="G48" s="141" t="s">
        <v>530</v>
      </c>
      <c r="H48" s="145" t="s">
        <v>485</v>
      </c>
      <c r="I48" s="141" t="s">
        <v>530</v>
      </c>
      <c r="J48" s="145" t="s">
        <v>485</v>
      </c>
      <c r="K48" s="142">
        <v>0</v>
      </c>
    </row>
    <row r="49" spans="1:11" ht="9" customHeight="1" x14ac:dyDescent="0.15">
      <c r="A49" s="43" t="s">
        <v>301</v>
      </c>
      <c r="B49" s="141" t="s">
        <v>530</v>
      </c>
      <c r="C49" s="142">
        <v>0</v>
      </c>
      <c r="D49" s="141" t="s">
        <v>530</v>
      </c>
      <c r="E49" s="142">
        <v>0</v>
      </c>
      <c r="F49" s="142">
        <v>0</v>
      </c>
      <c r="G49" s="141">
        <v>10</v>
      </c>
      <c r="H49" s="145" t="s">
        <v>485</v>
      </c>
      <c r="I49" s="141">
        <v>18</v>
      </c>
      <c r="J49" s="145" t="s">
        <v>485</v>
      </c>
      <c r="K49" s="142">
        <v>1.8</v>
      </c>
    </row>
    <row r="50" spans="1:11" ht="9" customHeight="1" x14ac:dyDescent="0.15">
      <c r="A50" s="43" t="s">
        <v>513</v>
      </c>
      <c r="B50" s="141" t="s">
        <v>530</v>
      </c>
      <c r="C50" s="142">
        <v>0</v>
      </c>
      <c r="D50" s="141" t="s">
        <v>530</v>
      </c>
      <c r="E50" s="142">
        <v>0</v>
      </c>
      <c r="F50" s="142">
        <v>0</v>
      </c>
      <c r="G50" s="141" t="s">
        <v>530</v>
      </c>
      <c r="H50" s="142">
        <v>0</v>
      </c>
      <c r="I50" s="141" t="s">
        <v>530</v>
      </c>
      <c r="J50" s="142">
        <v>0</v>
      </c>
      <c r="K50" s="142">
        <v>0</v>
      </c>
    </row>
    <row r="51" spans="1:11" ht="9" customHeight="1" x14ac:dyDescent="0.15">
      <c r="A51" s="43" t="s">
        <v>514</v>
      </c>
      <c r="B51" s="141" t="s">
        <v>530</v>
      </c>
      <c r="C51" s="145" t="s">
        <v>485</v>
      </c>
      <c r="D51" s="141" t="s">
        <v>530</v>
      </c>
      <c r="E51" s="145" t="s">
        <v>485</v>
      </c>
      <c r="F51" s="142">
        <v>0</v>
      </c>
      <c r="G51" s="141" t="s">
        <v>530</v>
      </c>
      <c r="H51" s="145" t="s">
        <v>485</v>
      </c>
      <c r="I51" s="141" t="s">
        <v>530</v>
      </c>
      <c r="J51" s="145" t="s">
        <v>485</v>
      </c>
      <c r="K51" s="142">
        <v>0</v>
      </c>
    </row>
    <row r="52" spans="1:11" ht="9" customHeight="1" x14ac:dyDescent="0.15">
      <c r="A52" s="43" t="s">
        <v>515</v>
      </c>
      <c r="B52" s="141" t="s">
        <v>530</v>
      </c>
      <c r="C52" s="142">
        <v>0</v>
      </c>
      <c r="D52" s="141" t="s">
        <v>530</v>
      </c>
      <c r="E52" s="142">
        <v>0</v>
      </c>
      <c r="F52" s="142">
        <v>0</v>
      </c>
      <c r="G52" s="141" t="s">
        <v>530</v>
      </c>
      <c r="H52" s="145" t="s">
        <v>485</v>
      </c>
      <c r="I52" s="141" t="s">
        <v>530</v>
      </c>
      <c r="J52" s="145" t="s">
        <v>485</v>
      </c>
      <c r="K52" s="142">
        <v>0</v>
      </c>
    </row>
    <row r="53" spans="1:11" ht="9" customHeight="1" x14ac:dyDescent="0.15">
      <c r="A53" s="43" t="s">
        <v>516</v>
      </c>
      <c r="B53" s="141" t="s">
        <v>530</v>
      </c>
      <c r="C53" s="142">
        <v>0</v>
      </c>
      <c r="D53" s="141" t="s">
        <v>530</v>
      </c>
      <c r="E53" s="142">
        <v>0</v>
      </c>
      <c r="F53" s="142">
        <v>0</v>
      </c>
      <c r="G53" s="141" t="s">
        <v>530</v>
      </c>
      <c r="H53" s="142">
        <v>0</v>
      </c>
      <c r="I53" s="141" t="s">
        <v>530</v>
      </c>
      <c r="J53" s="142">
        <v>0</v>
      </c>
      <c r="K53" s="142">
        <v>0</v>
      </c>
    </row>
    <row r="54" spans="1:11" ht="9" customHeight="1" x14ac:dyDescent="0.15">
      <c r="A54" s="43" t="s">
        <v>517</v>
      </c>
      <c r="B54" s="141" t="s">
        <v>530</v>
      </c>
      <c r="C54" s="142">
        <v>0</v>
      </c>
      <c r="D54" s="141" t="s">
        <v>530</v>
      </c>
      <c r="E54" s="142">
        <v>0</v>
      </c>
      <c r="F54" s="142">
        <v>0</v>
      </c>
      <c r="G54" s="141" t="s">
        <v>530</v>
      </c>
      <c r="H54" s="142">
        <v>0</v>
      </c>
      <c r="I54" s="141" t="s">
        <v>530</v>
      </c>
      <c r="J54" s="142">
        <v>0</v>
      </c>
      <c r="K54" s="142">
        <v>0</v>
      </c>
    </row>
    <row r="55" spans="1:11" ht="9" customHeight="1" x14ac:dyDescent="0.15">
      <c r="A55" s="43" t="s">
        <v>518</v>
      </c>
      <c r="B55" s="141" t="s">
        <v>530</v>
      </c>
      <c r="C55" s="142">
        <v>0</v>
      </c>
      <c r="D55" s="141" t="s">
        <v>530</v>
      </c>
      <c r="E55" s="142">
        <v>0</v>
      </c>
      <c r="F55" s="142">
        <v>0</v>
      </c>
      <c r="G55" s="141" t="s">
        <v>530</v>
      </c>
      <c r="H55" s="142">
        <v>0</v>
      </c>
      <c r="I55" s="141" t="s">
        <v>530</v>
      </c>
      <c r="J55" s="142">
        <v>0</v>
      </c>
      <c r="K55" s="142">
        <v>0</v>
      </c>
    </row>
    <row r="56" spans="1:11" s="5" customFormat="1" ht="18" customHeight="1" x14ac:dyDescent="0.15">
      <c r="A56" s="157" t="s">
        <v>519</v>
      </c>
      <c r="B56" s="139">
        <v>14</v>
      </c>
      <c r="C56" s="140">
        <v>16.666666666666671</v>
      </c>
      <c r="D56" s="139">
        <v>28</v>
      </c>
      <c r="E56" s="140">
        <v>0</v>
      </c>
      <c r="F56" s="140">
        <v>2</v>
      </c>
      <c r="G56" s="139">
        <v>14</v>
      </c>
      <c r="H56" s="140">
        <v>-44</v>
      </c>
      <c r="I56" s="139">
        <v>28</v>
      </c>
      <c r="J56" s="140">
        <v>-31.707317073170728</v>
      </c>
      <c r="K56" s="140">
        <v>2</v>
      </c>
    </row>
    <row r="57" spans="1:11" ht="9" customHeight="1" x14ac:dyDescent="0.15">
      <c r="A57" s="43" t="s">
        <v>520</v>
      </c>
      <c r="B57" s="141">
        <v>1</v>
      </c>
      <c r="C57" s="142">
        <v>-50</v>
      </c>
      <c r="D57" s="141">
        <v>1</v>
      </c>
      <c r="E57" s="142">
        <v>-90</v>
      </c>
      <c r="F57" s="142">
        <v>1</v>
      </c>
      <c r="G57" s="141">
        <v>1</v>
      </c>
      <c r="H57" s="142">
        <v>-50</v>
      </c>
      <c r="I57" s="141">
        <v>1</v>
      </c>
      <c r="J57" s="142">
        <v>-90</v>
      </c>
      <c r="K57" s="142">
        <v>1</v>
      </c>
    </row>
    <row r="58" spans="1:11" ht="9" customHeight="1" x14ac:dyDescent="0.15">
      <c r="A58" s="43" t="s">
        <v>61</v>
      </c>
      <c r="B58" s="141">
        <v>10</v>
      </c>
      <c r="C58" s="142">
        <v>25</v>
      </c>
      <c r="D58" s="141">
        <v>22</v>
      </c>
      <c r="E58" s="142">
        <v>37.5</v>
      </c>
      <c r="F58" s="142">
        <v>2.2000000000000002</v>
      </c>
      <c r="G58" s="141">
        <v>10</v>
      </c>
      <c r="H58" s="142">
        <v>-47.368421052631582</v>
      </c>
      <c r="I58" s="141">
        <v>22</v>
      </c>
      <c r="J58" s="142">
        <v>-18.518518518518519</v>
      </c>
      <c r="K58" s="142">
        <v>2.2000000000000002</v>
      </c>
    </row>
    <row r="59" spans="1:11" ht="9" customHeight="1" x14ac:dyDescent="0.15">
      <c r="A59" s="43" t="s">
        <v>521</v>
      </c>
      <c r="B59" s="141" t="s">
        <v>530</v>
      </c>
      <c r="C59" s="142">
        <v>0</v>
      </c>
      <c r="D59" s="141" t="s">
        <v>530</v>
      </c>
      <c r="E59" s="142">
        <v>0</v>
      </c>
      <c r="F59" s="142">
        <v>0</v>
      </c>
      <c r="G59" s="141" t="s">
        <v>530</v>
      </c>
      <c r="H59" s="142">
        <v>0</v>
      </c>
      <c r="I59" s="141" t="s">
        <v>530</v>
      </c>
      <c r="J59" s="142">
        <v>0</v>
      </c>
      <c r="K59" s="142">
        <v>0</v>
      </c>
    </row>
    <row r="60" spans="1:11" ht="9" customHeight="1" x14ac:dyDescent="0.15">
      <c r="A60" s="43" t="s">
        <v>522</v>
      </c>
      <c r="B60" s="141" t="s">
        <v>530</v>
      </c>
      <c r="C60" s="142">
        <v>0</v>
      </c>
      <c r="D60" s="141" t="s">
        <v>530</v>
      </c>
      <c r="E60" s="142">
        <v>0</v>
      </c>
      <c r="F60" s="142">
        <v>0</v>
      </c>
      <c r="G60" s="141" t="s">
        <v>530</v>
      </c>
      <c r="H60" s="145" t="s">
        <v>485</v>
      </c>
      <c r="I60" s="141" t="s">
        <v>530</v>
      </c>
      <c r="J60" s="145" t="s">
        <v>485</v>
      </c>
      <c r="K60" s="142">
        <v>0</v>
      </c>
    </row>
    <row r="61" spans="1:11" ht="9" customHeight="1" x14ac:dyDescent="0.15">
      <c r="A61" s="109" t="s">
        <v>523</v>
      </c>
      <c r="B61" s="141" t="s">
        <v>530</v>
      </c>
      <c r="C61" s="142">
        <v>0</v>
      </c>
      <c r="D61" s="141" t="s">
        <v>530</v>
      </c>
      <c r="E61" s="142">
        <v>0</v>
      </c>
      <c r="F61" s="142">
        <v>0</v>
      </c>
      <c r="G61" s="141" t="s">
        <v>530</v>
      </c>
      <c r="H61" s="142">
        <v>0</v>
      </c>
      <c r="I61" s="141" t="s">
        <v>530</v>
      </c>
      <c r="J61" s="142">
        <v>0</v>
      </c>
      <c r="K61" s="142">
        <v>0</v>
      </c>
    </row>
    <row r="62" spans="1:11" ht="9" customHeight="1" x14ac:dyDescent="0.15">
      <c r="A62" s="43" t="s">
        <v>524</v>
      </c>
      <c r="B62" s="141">
        <v>3</v>
      </c>
      <c r="C62" s="142">
        <v>50</v>
      </c>
      <c r="D62" s="141">
        <v>5</v>
      </c>
      <c r="E62" s="142">
        <v>150</v>
      </c>
      <c r="F62" s="142">
        <v>1.6666666666666667</v>
      </c>
      <c r="G62" s="141">
        <v>3</v>
      </c>
      <c r="H62" s="142">
        <v>50</v>
      </c>
      <c r="I62" s="141">
        <v>5</v>
      </c>
      <c r="J62" s="142">
        <v>150</v>
      </c>
      <c r="K62" s="142">
        <v>1.6666666666666667</v>
      </c>
    </row>
    <row r="63" spans="1:11" s="5" customFormat="1" ht="18" customHeight="1" x14ac:dyDescent="0.15">
      <c r="A63" s="157" t="s">
        <v>525</v>
      </c>
      <c r="B63" s="139">
        <v>3</v>
      </c>
      <c r="C63" s="140">
        <v>-25</v>
      </c>
      <c r="D63" s="139">
        <v>3</v>
      </c>
      <c r="E63" s="140">
        <v>-25</v>
      </c>
      <c r="F63" s="140">
        <v>1</v>
      </c>
      <c r="G63" s="139">
        <v>3</v>
      </c>
      <c r="H63" s="140">
        <v>-66.666666666666657</v>
      </c>
      <c r="I63" s="139">
        <v>3</v>
      </c>
      <c r="J63" s="140">
        <v>-66.666666666666657</v>
      </c>
      <c r="K63" s="140">
        <v>1</v>
      </c>
    </row>
    <row r="64" spans="1:11" ht="9" customHeight="1" x14ac:dyDescent="0.15">
      <c r="A64" s="43" t="s">
        <v>526</v>
      </c>
      <c r="B64" s="141" t="s">
        <v>530</v>
      </c>
      <c r="C64" s="145" t="s">
        <v>485</v>
      </c>
      <c r="D64" s="141" t="s">
        <v>530</v>
      </c>
      <c r="E64" s="145" t="s">
        <v>485</v>
      </c>
      <c r="F64" s="142">
        <v>0</v>
      </c>
      <c r="G64" s="141" t="s">
        <v>530</v>
      </c>
      <c r="H64" s="145" t="s">
        <v>485</v>
      </c>
      <c r="I64" s="141" t="s">
        <v>530</v>
      </c>
      <c r="J64" s="145" t="s">
        <v>485</v>
      </c>
      <c r="K64" s="142">
        <v>0</v>
      </c>
    </row>
    <row r="65" spans="1:11" ht="9" customHeight="1" x14ac:dyDescent="0.15">
      <c r="A65" s="43" t="s">
        <v>527</v>
      </c>
      <c r="B65" s="141">
        <v>3</v>
      </c>
      <c r="C65" s="142">
        <v>50</v>
      </c>
      <c r="D65" s="141">
        <v>3</v>
      </c>
      <c r="E65" s="142">
        <v>50</v>
      </c>
      <c r="F65" s="142">
        <v>1</v>
      </c>
      <c r="G65" s="141">
        <v>3</v>
      </c>
      <c r="H65" s="142">
        <v>0</v>
      </c>
      <c r="I65" s="141">
        <v>3</v>
      </c>
      <c r="J65" s="142">
        <v>0</v>
      </c>
      <c r="K65" s="142">
        <v>1</v>
      </c>
    </row>
    <row r="66" spans="1:11" s="5" customFormat="1" ht="18" customHeight="1" x14ac:dyDescent="0.15">
      <c r="A66" s="157" t="s">
        <v>528</v>
      </c>
      <c r="B66" s="139" t="s">
        <v>530</v>
      </c>
      <c r="C66" s="140">
        <v>0</v>
      </c>
      <c r="D66" s="139" t="s">
        <v>530</v>
      </c>
      <c r="E66" s="140">
        <v>0</v>
      </c>
      <c r="F66" s="140">
        <v>0</v>
      </c>
      <c r="G66" s="139" t="s">
        <v>530</v>
      </c>
      <c r="H66" s="140">
        <v>0</v>
      </c>
      <c r="I66" s="139" t="s">
        <v>530</v>
      </c>
      <c r="J66" s="140">
        <v>0</v>
      </c>
      <c r="K66" s="140">
        <v>0</v>
      </c>
    </row>
    <row r="70" spans="1:11" x14ac:dyDescent="0.15">
      <c r="B70" s="68"/>
    </row>
    <row r="71" spans="1:11" x14ac:dyDescent="0.15">
      <c r="B71" s="68"/>
    </row>
    <row r="72" spans="1:11" x14ac:dyDescent="0.15">
      <c r="B72" s="68"/>
    </row>
    <row r="73" spans="1:11" x14ac:dyDescent="0.15">
      <c r="B73" s="68"/>
    </row>
    <row r="74" spans="1:11" x14ac:dyDescent="0.15">
      <c r="B74" s="68"/>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232</v>
      </c>
      <c r="B1" s="258"/>
      <c r="C1" s="258"/>
      <c r="D1" s="258"/>
      <c r="E1" s="258"/>
      <c r="F1" s="258"/>
      <c r="G1" s="258"/>
      <c r="H1" s="258"/>
      <c r="I1" s="258"/>
      <c r="J1" s="258"/>
      <c r="K1" s="258"/>
    </row>
    <row r="2" spans="1:11" s="25" customFormat="1" ht="9.9499999999999993" customHeight="1" x14ac:dyDescent="0.15">
      <c r="A2" s="253" t="s">
        <v>244</v>
      </c>
      <c r="B2" s="248" t="s">
        <v>483</v>
      </c>
      <c r="C2" s="244"/>
      <c r="D2" s="244"/>
      <c r="E2" s="244"/>
      <c r="F2" s="244"/>
      <c r="G2" s="249" t="s">
        <v>538</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s="69" customFormat="1" ht="23.1" customHeight="1" x14ac:dyDescent="0.15">
      <c r="A6" s="29" t="s">
        <v>422</v>
      </c>
      <c r="B6" s="139">
        <v>22492</v>
      </c>
      <c r="C6" s="140">
        <v>4.4480028467219768E-2</v>
      </c>
      <c r="D6" s="139">
        <v>59486</v>
      </c>
      <c r="E6" s="140">
        <v>-1.2467420356259424</v>
      </c>
      <c r="F6" s="140">
        <v>2.6447625822514671</v>
      </c>
      <c r="G6" s="139">
        <v>66154</v>
      </c>
      <c r="H6" s="140">
        <v>-2.0492167372442225</v>
      </c>
      <c r="I6" s="139">
        <v>185109</v>
      </c>
      <c r="J6" s="140">
        <v>-3.2585291412325432</v>
      </c>
      <c r="K6" s="140">
        <v>2.7981527949934999</v>
      </c>
    </row>
    <row r="7" spans="1:11" s="65" customFormat="1" ht="12.95" customHeight="1" x14ac:dyDescent="0.15">
      <c r="A7" s="37" t="s">
        <v>56</v>
      </c>
      <c r="B7" s="141">
        <v>22165</v>
      </c>
      <c r="C7" s="142">
        <v>0.75457975362516549</v>
      </c>
      <c r="D7" s="141">
        <v>58798</v>
      </c>
      <c r="E7" s="142">
        <v>-0.71427365292717582</v>
      </c>
      <c r="F7" s="142">
        <v>2.6527408075795171</v>
      </c>
      <c r="G7" s="141">
        <v>64793</v>
      </c>
      <c r="H7" s="142">
        <v>-1.7439303641023258</v>
      </c>
      <c r="I7" s="141">
        <v>182000</v>
      </c>
      <c r="J7" s="142">
        <v>-2.6790011229346078</v>
      </c>
      <c r="K7" s="142">
        <v>2.8089454107696818</v>
      </c>
    </row>
    <row r="8" spans="1:11" s="65" customFormat="1" ht="12.95" customHeight="1" x14ac:dyDescent="0.15">
      <c r="A8" s="37" t="s">
        <v>149</v>
      </c>
      <c r="B8" s="141">
        <v>327</v>
      </c>
      <c r="C8" s="142">
        <v>-32.298136645962728</v>
      </c>
      <c r="D8" s="141">
        <v>688</v>
      </c>
      <c r="E8" s="142">
        <v>-32.28346456692914</v>
      </c>
      <c r="F8" s="142">
        <v>2.1039755351681957</v>
      </c>
      <c r="G8" s="141">
        <v>1361</v>
      </c>
      <c r="H8" s="142">
        <v>-14.670846394984324</v>
      </c>
      <c r="I8" s="141">
        <v>3109</v>
      </c>
      <c r="J8" s="142">
        <v>-28.264882325796037</v>
      </c>
      <c r="K8" s="142">
        <v>2.2843497428361501</v>
      </c>
    </row>
    <row r="9" spans="1:11" s="69" customFormat="1" ht="23.1" customHeight="1" x14ac:dyDescent="0.15">
      <c r="A9" s="29" t="s">
        <v>66</v>
      </c>
      <c r="B9" s="139">
        <v>13203</v>
      </c>
      <c r="C9" s="140">
        <v>2.5236838018325898</v>
      </c>
      <c r="D9" s="139">
        <v>33324</v>
      </c>
      <c r="E9" s="140">
        <v>-0.2245576214856726</v>
      </c>
      <c r="F9" s="140">
        <v>2.5239718245853213</v>
      </c>
      <c r="G9" s="139">
        <v>49217</v>
      </c>
      <c r="H9" s="140">
        <v>0.18727735368956644</v>
      </c>
      <c r="I9" s="139">
        <v>137048</v>
      </c>
      <c r="J9" s="140">
        <v>0.86552048987282149</v>
      </c>
      <c r="K9" s="140">
        <v>2.7845663083893775</v>
      </c>
    </row>
    <row r="10" spans="1:11" s="65" customFormat="1" ht="12.95" customHeight="1" x14ac:dyDescent="0.15">
      <c r="A10" s="37" t="s">
        <v>56</v>
      </c>
      <c r="B10" s="141">
        <v>12451</v>
      </c>
      <c r="C10" s="142">
        <v>6.1285373337879321</v>
      </c>
      <c r="D10" s="141">
        <v>31515</v>
      </c>
      <c r="E10" s="142">
        <v>-0.30369175287083294</v>
      </c>
      <c r="F10" s="142">
        <v>2.5311219982330737</v>
      </c>
      <c r="G10" s="141">
        <v>46758</v>
      </c>
      <c r="H10" s="142">
        <v>2.6723172525855858</v>
      </c>
      <c r="I10" s="141">
        <v>130337</v>
      </c>
      <c r="J10" s="142">
        <v>0.82618415861497851</v>
      </c>
      <c r="K10" s="142">
        <v>2.7874802172890201</v>
      </c>
    </row>
    <row r="11" spans="1:11" s="65" customFormat="1" ht="12.95" customHeight="1" x14ac:dyDescent="0.15">
      <c r="A11" s="37" t="s">
        <v>149</v>
      </c>
      <c r="B11" s="141">
        <v>752</v>
      </c>
      <c r="C11" s="142">
        <v>-34.380453752181495</v>
      </c>
      <c r="D11" s="141">
        <v>1809</v>
      </c>
      <c r="E11" s="142">
        <v>1.1744966442953029</v>
      </c>
      <c r="F11" s="142">
        <v>2.4055851063829787</v>
      </c>
      <c r="G11" s="141">
        <v>2459</v>
      </c>
      <c r="H11" s="142">
        <v>-31.389508928571431</v>
      </c>
      <c r="I11" s="141">
        <v>6711</v>
      </c>
      <c r="J11" s="142">
        <v>1.6356201726487996</v>
      </c>
      <c r="K11" s="142">
        <v>2.7291581943879626</v>
      </c>
    </row>
    <row r="12" spans="1:11" s="69" customFormat="1" ht="23.1" customHeight="1" x14ac:dyDescent="0.15">
      <c r="A12" s="29" t="s">
        <v>281</v>
      </c>
      <c r="B12" s="139">
        <v>17583</v>
      </c>
      <c r="C12" s="140">
        <v>0.5604804117815263</v>
      </c>
      <c r="D12" s="139">
        <v>50693</v>
      </c>
      <c r="E12" s="140">
        <v>-2.3463235152472492</v>
      </c>
      <c r="F12" s="140">
        <v>2.8830688733435705</v>
      </c>
      <c r="G12" s="139">
        <v>53701</v>
      </c>
      <c r="H12" s="140">
        <v>-0.87128274232551917</v>
      </c>
      <c r="I12" s="139">
        <v>178804</v>
      </c>
      <c r="J12" s="140">
        <v>-1.0919470289526316</v>
      </c>
      <c r="K12" s="140">
        <v>3.3296214223198821</v>
      </c>
    </row>
    <row r="13" spans="1:11" s="65" customFormat="1" ht="12.95" customHeight="1" x14ac:dyDescent="0.15">
      <c r="A13" s="37" t="s">
        <v>56</v>
      </c>
      <c r="B13" s="141">
        <v>17169</v>
      </c>
      <c r="C13" s="142">
        <v>0.16335102969487991</v>
      </c>
      <c r="D13" s="141">
        <v>49787</v>
      </c>
      <c r="E13" s="142">
        <v>-2.1193354959205806</v>
      </c>
      <c r="F13" s="142">
        <v>2.89981944201759</v>
      </c>
      <c r="G13" s="141">
        <v>52169</v>
      </c>
      <c r="H13" s="142">
        <v>-1.4861394365133265</v>
      </c>
      <c r="I13" s="141">
        <v>174342</v>
      </c>
      <c r="J13" s="142">
        <v>-1.8455128926922697</v>
      </c>
      <c r="K13" s="142">
        <v>3.3418696927293987</v>
      </c>
    </row>
    <row r="14" spans="1:11" s="65" customFormat="1" ht="12.95" customHeight="1" x14ac:dyDescent="0.15">
      <c r="A14" s="37" t="s">
        <v>149</v>
      </c>
      <c r="B14" s="141">
        <v>414</v>
      </c>
      <c r="C14" s="142">
        <v>20.348837209302332</v>
      </c>
      <c r="D14" s="141">
        <v>906</v>
      </c>
      <c r="E14" s="142">
        <v>-13.384321223709364</v>
      </c>
      <c r="F14" s="142">
        <v>2.1884057971014492</v>
      </c>
      <c r="G14" s="141">
        <v>1532</v>
      </c>
      <c r="H14" s="142">
        <v>25.88331963845522</v>
      </c>
      <c r="I14" s="141">
        <v>4462</v>
      </c>
      <c r="J14" s="142">
        <v>41.291956934768848</v>
      </c>
      <c r="K14" s="142">
        <v>2.9125326370757181</v>
      </c>
    </row>
    <row r="15" spans="1:11" s="69" customFormat="1" ht="23.1" customHeight="1" x14ac:dyDescent="0.15">
      <c r="A15" s="29" t="s">
        <v>282</v>
      </c>
      <c r="B15" s="139">
        <v>11766</v>
      </c>
      <c r="C15" s="140">
        <v>5.9713590921372628</v>
      </c>
      <c r="D15" s="139">
        <v>38633</v>
      </c>
      <c r="E15" s="140">
        <v>1.0277196652719596</v>
      </c>
      <c r="F15" s="140">
        <v>3.2834438211796702</v>
      </c>
      <c r="G15" s="139">
        <v>42312</v>
      </c>
      <c r="H15" s="140">
        <v>6.4479609549925812</v>
      </c>
      <c r="I15" s="139">
        <v>156451</v>
      </c>
      <c r="J15" s="140">
        <v>5.630911951171754</v>
      </c>
      <c r="K15" s="140">
        <v>3.697556248818302</v>
      </c>
    </row>
    <row r="16" spans="1:11" s="65" customFormat="1" ht="12.95" customHeight="1" x14ac:dyDescent="0.15">
      <c r="A16" s="37" t="s">
        <v>56</v>
      </c>
      <c r="B16" s="141">
        <v>11009</v>
      </c>
      <c r="C16" s="142">
        <v>3.7997359984914141</v>
      </c>
      <c r="D16" s="141">
        <v>36534</v>
      </c>
      <c r="E16" s="142">
        <v>0.41226912928759418</v>
      </c>
      <c r="F16" s="142">
        <v>3.3185575438277772</v>
      </c>
      <c r="G16" s="141">
        <v>39271</v>
      </c>
      <c r="H16" s="142">
        <v>5.3237139945287737</v>
      </c>
      <c r="I16" s="141">
        <v>149461</v>
      </c>
      <c r="J16" s="142">
        <v>5.5493174579634683</v>
      </c>
      <c r="K16" s="142">
        <v>3.8058872959690357</v>
      </c>
    </row>
    <row r="17" spans="1:11" s="65" customFormat="1" ht="12.95" customHeight="1" x14ac:dyDescent="0.15">
      <c r="A17" s="37" t="s">
        <v>149</v>
      </c>
      <c r="B17" s="141">
        <v>757</v>
      </c>
      <c r="C17" s="142">
        <v>52.313883299798789</v>
      </c>
      <c r="D17" s="141">
        <v>2099</v>
      </c>
      <c r="E17" s="142">
        <v>13.09267241379311</v>
      </c>
      <c r="F17" s="142">
        <v>2.7727873183619551</v>
      </c>
      <c r="G17" s="141">
        <v>3041</v>
      </c>
      <c r="H17" s="142">
        <v>23.467316280958187</v>
      </c>
      <c r="I17" s="141">
        <v>6990</v>
      </c>
      <c r="J17" s="142">
        <v>7.4062692071296823</v>
      </c>
      <c r="K17" s="142">
        <v>2.2985859914501807</v>
      </c>
    </row>
    <row r="18" spans="1:11" s="69" customFormat="1" ht="23.1" customHeight="1" x14ac:dyDescent="0.15">
      <c r="A18" s="29" t="s">
        <v>234</v>
      </c>
      <c r="B18" s="139">
        <v>142584</v>
      </c>
      <c r="C18" s="140">
        <v>13.719672680289037</v>
      </c>
      <c r="D18" s="139">
        <v>253558</v>
      </c>
      <c r="E18" s="140">
        <v>10.869745823112481</v>
      </c>
      <c r="F18" s="140">
        <v>1.7783061213039331</v>
      </c>
      <c r="G18" s="139">
        <v>514002</v>
      </c>
      <c r="H18" s="140">
        <v>7.234772304328601</v>
      </c>
      <c r="I18" s="139">
        <v>910578</v>
      </c>
      <c r="J18" s="140">
        <v>8.1273192540388379</v>
      </c>
      <c r="K18" s="140">
        <v>1.7715456360091983</v>
      </c>
    </row>
    <row r="19" spans="1:11" s="65" customFormat="1" ht="12.95" customHeight="1" x14ac:dyDescent="0.15">
      <c r="A19" s="37" t="s">
        <v>56</v>
      </c>
      <c r="B19" s="141">
        <v>128755</v>
      </c>
      <c r="C19" s="142">
        <v>14.781500169379711</v>
      </c>
      <c r="D19" s="141">
        <v>225397</v>
      </c>
      <c r="E19" s="142">
        <v>10.040472389433234</v>
      </c>
      <c r="F19" s="142">
        <v>1.7505883266669255</v>
      </c>
      <c r="G19" s="141">
        <v>466474</v>
      </c>
      <c r="H19" s="142">
        <v>7.7401711928529551</v>
      </c>
      <c r="I19" s="141">
        <v>814986</v>
      </c>
      <c r="J19" s="142">
        <v>7.7205930946609271</v>
      </c>
      <c r="K19" s="142">
        <v>1.747119882351428</v>
      </c>
    </row>
    <row r="20" spans="1:11" s="65" customFormat="1" ht="12.95" customHeight="1" x14ac:dyDescent="0.15">
      <c r="A20" s="37" t="s">
        <v>149</v>
      </c>
      <c r="B20" s="141">
        <v>13829</v>
      </c>
      <c r="C20" s="142">
        <v>4.7016959418534157</v>
      </c>
      <c r="D20" s="141">
        <v>28161</v>
      </c>
      <c r="E20" s="142">
        <v>17.986425339366519</v>
      </c>
      <c r="F20" s="142">
        <v>2.0363728396847205</v>
      </c>
      <c r="G20" s="141">
        <v>47528</v>
      </c>
      <c r="H20" s="142">
        <v>2.5149907251628463</v>
      </c>
      <c r="I20" s="141">
        <v>95592</v>
      </c>
      <c r="J20" s="142">
        <v>11.723799394583978</v>
      </c>
      <c r="K20" s="142">
        <v>2.011277562699882</v>
      </c>
    </row>
    <row r="21" spans="1:11" s="69" customFormat="1" ht="23.1" customHeight="1" x14ac:dyDescent="0.15">
      <c r="A21" s="29" t="s">
        <v>236</v>
      </c>
      <c r="B21" s="139">
        <v>13440</v>
      </c>
      <c r="C21" s="140">
        <v>-9.9376800911344958</v>
      </c>
      <c r="D21" s="139">
        <v>48891</v>
      </c>
      <c r="E21" s="140">
        <v>-8.4849505840071942</v>
      </c>
      <c r="F21" s="140">
        <v>3.6377232142857143</v>
      </c>
      <c r="G21" s="139">
        <v>41372</v>
      </c>
      <c r="H21" s="140">
        <v>-8.127553739562984</v>
      </c>
      <c r="I21" s="139">
        <v>184504</v>
      </c>
      <c r="J21" s="140">
        <v>-2.4010410329924952</v>
      </c>
      <c r="K21" s="140">
        <v>4.4596345354345939</v>
      </c>
    </row>
    <row r="22" spans="1:11" s="65" customFormat="1" ht="12.95" customHeight="1" x14ac:dyDescent="0.15">
      <c r="A22" s="37" t="s">
        <v>56</v>
      </c>
      <c r="B22" s="141">
        <v>13047</v>
      </c>
      <c r="C22" s="142">
        <v>-9.4209941682865832</v>
      </c>
      <c r="D22" s="141">
        <v>47813</v>
      </c>
      <c r="E22" s="142">
        <v>-8.588089092820951</v>
      </c>
      <c r="F22" s="142">
        <v>3.6646738713880587</v>
      </c>
      <c r="G22" s="141">
        <v>39919</v>
      </c>
      <c r="H22" s="142">
        <v>-7.8232156464312936</v>
      </c>
      <c r="I22" s="141">
        <v>180143</v>
      </c>
      <c r="J22" s="142">
        <v>-2.7520905199173029</v>
      </c>
      <c r="K22" s="142">
        <v>4.5127132443197473</v>
      </c>
    </row>
    <row r="23" spans="1:11" s="65" customFormat="1" ht="12.95" customHeight="1" x14ac:dyDescent="0.15">
      <c r="A23" s="37" t="s">
        <v>149</v>
      </c>
      <c r="B23" s="141">
        <v>393</v>
      </c>
      <c r="C23" s="142">
        <v>-24.27745664739885</v>
      </c>
      <c r="D23" s="141">
        <v>1078</v>
      </c>
      <c r="E23" s="142">
        <v>-3.6639857015192092</v>
      </c>
      <c r="F23" s="142">
        <v>2.7430025445292623</v>
      </c>
      <c r="G23" s="141">
        <v>1453</v>
      </c>
      <c r="H23" s="142">
        <v>-15.768115942028984</v>
      </c>
      <c r="I23" s="141">
        <v>4361</v>
      </c>
      <c r="J23" s="142">
        <v>14.702788006312474</v>
      </c>
      <c r="K23" s="142">
        <v>3.0013764624913972</v>
      </c>
    </row>
    <row r="24" spans="1:11" s="69" customFormat="1" ht="23.1" customHeight="1" x14ac:dyDescent="0.15">
      <c r="A24" s="29" t="s">
        <v>237</v>
      </c>
      <c r="B24" s="139">
        <v>18446</v>
      </c>
      <c r="C24" s="140">
        <v>5.550469214923325</v>
      </c>
      <c r="D24" s="139">
        <v>33434</v>
      </c>
      <c r="E24" s="140">
        <v>-3.1712473572938649</v>
      </c>
      <c r="F24" s="140">
        <v>1.8125338826845929</v>
      </c>
      <c r="G24" s="139">
        <v>71597</v>
      </c>
      <c r="H24" s="140">
        <v>8.9905770957969935</v>
      </c>
      <c r="I24" s="139">
        <v>131529</v>
      </c>
      <c r="J24" s="140">
        <v>7.2122007482821289</v>
      </c>
      <c r="K24" s="140">
        <v>1.8370741790857159</v>
      </c>
    </row>
    <row r="25" spans="1:11" s="65" customFormat="1" ht="12.95" customHeight="1" x14ac:dyDescent="0.15">
      <c r="A25" s="37" t="s">
        <v>56</v>
      </c>
      <c r="B25" s="141">
        <v>16676</v>
      </c>
      <c r="C25" s="142">
        <v>7.0003208213025374</v>
      </c>
      <c r="D25" s="141">
        <v>30206</v>
      </c>
      <c r="E25" s="142">
        <v>-0.20813373418349101</v>
      </c>
      <c r="F25" s="142">
        <v>1.8113456464379947</v>
      </c>
      <c r="G25" s="141">
        <v>65071</v>
      </c>
      <c r="H25" s="142">
        <v>9.3501604853210551</v>
      </c>
      <c r="I25" s="141">
        <v>116285</v>
      </c>
      <c r="J25" s="142">
        <v>6.3449385899933191</v>
      </c>
      <c r="K25" s="142">
        <v>1.7870479937299257</v>
      </c>
    </row>
    <row r="26" spans="1:11" s="65" customFormat="1" ht="12.95" customHeight="1" x14ac:dyDescent="0.15">
      <c r="A26" s="37" t="s">
        <v>149</v>
      </c>
      <c r="B26" s="141">
        <v>1770</v>
      </c>
      <c r="C26" s="142">
        <v>-6.3987308302485388</v>
      </c>
      <c r="D26" s="141">
        <v>3228</v>
      </c>
      <c r="E26" s="142">
        <v>-24.225352112676063</v>
      </c>
      <c r="F26" s="142">
        <v>1.8237288135593219</v>
      </c>
      <c r="G26" s="141">
        <v>6526</v>
      </c>
      <c r="H26" s="142">
        <v>5.5304010349288433</v>
      </c>
      <c r="I26" s="141">
        <v>15244</v>
      </c>
      <c r="J26" s="142">
        <v>14.324283785810707</v>
      </c>
      <c r="K26" s="142">
        <v>2.3358872203493717</v>
      </c>
    </row>
    <row r="27" spans="1:11" s="69" customFormat="1" ht="23.1" customHeight="1" x14ac:dyDescent="0.15">
      <c r="A27" s="29" t="s">
        <v>235</v>
      </c>
      <c r="B27" s="139">
        <v>139817</v>
      </c>
      <c r="C27" s="140">
        <v>-3.9487514168927902</v>
      </c>
      <c r="D27" s="139">
        <v>372550</v>
      </c>
      <c r="E27" s="140">
        <v>-6.3754181127314808</v>
      </c>
      <c r="F27" s="140">
        <v>2.664554381799066</v>
      </c>
      <c r="G27" s="139">
        <v>500960</v>
      </c>
      <c r="H27" s="140">
        <v>-1.4157125595783953</v>
      </c>
      <c r="I27" s="139">
        <v>1476586</v>
      </c>
      <c r="J27" s="140">
        <v>-0.89501389670995479</v>
      </c>
      <c r="K27" s="140">
        <v>2.9475127754710955</v>
      </c>
    </row>
    <row r="28" spans="1:11" s="65" customFormat="1" ht="12.95" customHeight="1" x14ac:dyDescent="0.15">
      <c r="A28" s="37" t="s">
        <v>56</v>
      </c>
      <c r="B28" s="141">
        <v>134290</v>
      </c>
      <c r="C28" s="142">
        <v>-4.4035991913209358</v>
      </c>
      <c r="D28" s="141">
        <v>357703</v>
      </c>
      <c r="E28" s="142">
        <v>-7.1091905816728485</v>
      </c>
      <c r="F28" s="142">
        <v>2.6636607342318861</v>
      </c>
      <c r="G28" s="141">
        <v>482300</v>
      </c>
      <c r="H28" s="142">
        <v>-1.5388761182268382</v>
      </c>
      <c r="I28" s="141">
        <v>1423939</v>
      </c>
      <c r="J28" s="142">
        <v>-1.0539869516304208</v>
      </c>
      <c r="K28" s="142">
        <v>2.9523927016379847</v>
      </c>
    </row>
    <row r="29" spans="1:11" s="65" customFormat="1" ht="12.95" customHeight="1" x14ac:dyDescent="0.15">
      <c r="A29" s="37" t="s">
        <v>149</v>
      </c>
      <c r="B29" s="141">
        <v>5527</v>
      </c>
      <c r="C29" s="142">
        <v>8.6067989781882517</v>
      </c>
      <c r="D29" s="141">
        <v>14847</v>
      </c>
      <c r="E29" s="142">
        <v>15.630841121495322</v>
      </c>
      <c r="F29" s="142">
        <v>2.6862674145105845</v>
      </c>
      <c r="G29" s="141">
        <v>18660</v>
      </c>
      <c r="H29" s="142">
        <v>1.8781393317318162</v>
      </c>
      <c r="I29" s="141">
        <v>52647</v>
      </c>
      <c r="J29" s="142">
        <v>3.6072735860196019</v>
      </c>
      <c r="K29" s="142">
        <v>2.8213826366559487</v>
      </c>
    </row>
    <row r="30" spans="1:11" s="69" customFormat="1" ht="23.1" customHeight="1" x14ac:dyDescent="0.15">
      <c r="A30" s="29" t="s">
        <v>233</v>
      </c>
      <c r="B30" s="139">
        <v>26948</v>
      </c>
      <c r="C30" s="140">
        <v>-8.3370182659274121</v>
      </c>
      <c r="D30" s="139">
        <v>74031</v>
      </c>
      <c r="E30" s="140">
        <v>-9.782105340125284</v>
      </c>
      <c r="F30" s="140">
        <v>2.747179753599525</v>
      </c>
      <c r="G30" s="139">
        <v>91018</v>
      </c>
      <c r="H30" s="140">
        <v>-3.6561097468032813</v>
      </c>
      <c r="I30" s="139">
        <v>272700</v>
      </c>
      <c r="J30" s="140">
        <v>-4.3802070184296866</v>
      </c>
      <c r="K30" s="140">
        <v>2.9961106594300029</v>
      </c>
    </row>
    <row r="31" spans="1:11" s="65" customFormat="1" ht="12.95" customHeight="1" x14ac:dyDescent="0.15">
      <c r="A31" s="37" t="s">
        <v>56</v>
      </c>
      <c r="B31" s="141">
        <v>25214</v>
      </c>
      <c r="C31" s="142">
        <v>-9.5721407309113147</v>
      </c>
      <c r="D31" s="141">
        <v>70847</v>
      </c>
      <c r="E31" s="142">
        <v>-9.5497082742860044</v>
      </c>
      <c r="F31" s="142">
        <v>2.8098278734036648</v>
      </c>
      <c r="G31" s="141">
        <v>85763</v>
      </c>
      <c r="H31" s="142">
        <v>-4.3165387361656542</v>
      </c>
      <c r="I31" s="141">
        <v>262398</v>
      </c>
      <c r="J31" s="142">
        <v>-3.5273096267537341</v>
      </c>
      <c r="K31" s="142">
        <v>3.0595711437333115</v>
      </c>
    </row>
    <row r="32" spans="1:11" s="65" customFormat="1" ht="12.95" customHeight="1" x14ac:dyDescent="0.15">
      <c r="A32" s="37" t="s">
        <v>149</v>
      </c>
      <c r="B32" s="141">
        <v>1734</v>
      </c>
      <c r="C32" s="142">
        <v>14.379947229551448</v>
      </c>
      <c r="D32" s="141">
        <v>3184</v>
      </c>
      <c r="E32" s="142">
        <v>-14.660948807290268</v>
      </c>
      <c r="F32" s="142">
        <v>1.8362168396770473</v>
      </c>
      <c r="G32" s="141">
        <v>5255</v>
      </c>
      <c r="H32" s="142">
        <v>8.5743801652892557</v>
      </c>
      <c r="I32" s="141">
        <v>10302</v>
      </c>
      <c r="J32" s="142">
        <v>-21.954545454545453</v>
      </c>
      <c r="K32" s="142">
        <v>1.960418648905804</v>
      </c>
    </row>
    <row r="33" spans="1:11" s="5" customFormat="1" ht="23.1" customHeight="1" x14ac:dyDescent="0.15">
      <c r="A33" s="29" t="s">
        <v>59</v>
      </c>
      <c r="B33" s="139">
        <v>406279</v>
      </c>
      <c r="C33" s="140">
        <v>2.4164782337979176</v>
      </c>
      <c r="D33" s="139">
        <v>964600</v>
      </c>
      <c r="E33" s="140">
        <v>-1.6131927671519009</v>
      </c>
      <c r="F33" s="140">
        <v>2.3742305164677475</v>
      </c>
      <c r="G33" s="139">
        <v>1430333</v>
      </c>
      <c r="H33" s="140">
        <v>1.9294384924226335</v>
      </c>
      <c r="I33" s="139">
        <v>3633309</v>
      </c>
      <c r="J33" s="140">
        <v>1.3453546464971282</v>
      </c>
      <c r="K33" s="140">
        <v>2.5401839991106967</v>
      </c>
    </row>
    <row r="34" spans="1:11" s="5" customFormat="1" ht="12.95" customHeight="1" x14ac:dyDescent="0.15">
      <c r="A34" s="35" t="s">
        <v>56</v>
      </c>
      <c r="B34" s="139">
        <v>380776</v>
      </c>
      <c r="C34" s="140">
        <v>2.3591397849462368</v>
      </c>
      <c r="D34" s="139">
        <v>908600</v>
      </c>
      <c r="E34" s="140">
        <v>-2.1845381379105362</v>
      </c>
      <c r="F34" s="140">
        <v>2.386179801247978</v>
      </c>
      <c r="G34" s="139">
        <v>1342518</v>
      </c>
      <c r="H34" s="140">
        <v>1.939752705448555</v>
      </c>
      <c r="I34" s="139">
        <v>3433891</v>
      </c>
      <c r="J34" s="140">
        <v>1.0632878161307957</v>
      </c>
      <c r="K34" s="140">
        <v>2.5577988526038387</v>
      </c>
    </row>
    <row r="35" spans="1:11" s="5" customFormat="1" ht="12.95" customHeight="1" x14ac:dyDescent="0.15">
      <c r="A35" s="35" t="s">
        <v>149</v>
      </c>
      <c r="B35" s="139">
        <v>25503</v>
      </c>
      <c r="C35" s="140">
        <v>3.2802818612562277</v>
      </c>
      <c r="D35" s="139">
        <v>56000</v>
      </c>
      <c r="E35" s="140">
        <v>8.6872137256424224</v>
      </c>
      <c r="F35" s="140">
        <v>2.1958200995961259</v>
      </c>
      <c r="G35" s="139">
        <v>87815</v>
      </c>
      <c r="H35" s="140">
        <v>1.7720139999536428</v>
      </c>
      <c r="I35" s="139">
        <v>199418</v>
      </c>
      <c r="J35" s="140">
        <v>6.4618768485003812</v>
      </c>
      <c r="K35" s="140">
        <v>2.2708876615612366</v>
      </c>
    </row>
    <row r="36" spans="1:11" s="3" customFormat="1" ht="30" customHeight="1" x14ac:dyDescent="0.15">
      <c r="A36" s="30" t="s">
        <v>60</v>
      </c>
      <c r="B36" s="141">
        <v>389515</v>
      </c>
      <c r="C36" s="142">
        <v>5.7955820162584786</v>
      </c>
      <c r="D36" s="141">
        <v>923175</v>
      </c>
      <c r="E36" s="142">
        <v>2.2893853052532194</v>
      </c>
      <c r="F36" s="142">
        <v>2.3700627703682784</v>
      </c>
      <c r="G36" s="141">
        <v>1397601</v>
      </c>
      <c r="H36" s="142">
        <v>2.6150821155020907</v>
      </c>
      <c r="I36" s="141">
        <v>3548834</v>
      </c>
      <c r="J36" s="142">
        <v>2.1564099596939741</v>
      </c>
      <c r="K36" s="142">
        <v>2.5392325849795472</v>
      </c>
    </row>
    <row r="37" spans="1:11" s="3" customFormat="1" ht="12.95" customHeight="1" x14ac:dyDescent="0.15">
      <c r="A37" s="37" t="s">
        <v>56</v>
      </c>
      <c r="B37" s="141">
        <v>365271</v>
      </c>
      <c r="C37" s="142">
        <v>5.9017439079193394</v>
      </c>
      <c r="D37" s="141">
        <v>870407</v>
      </c>
      <c r="E37" s="142">
        <v>1.7477228519058912</v>
      </c>
      <c r="F37" s="142">
        <v>2.3829074851274807</v>
      </c>
      <c r="G37" s="141">
        <v>1311858</v>
      </c>
      <c r="H37" s="142">
        <v>2.6705850587171795</v>
      </c>
      <c r="I37" s="141">
        <v>3354787</v>
      </c>
      <c r="J37" s="142">
        <v>1.8616203250366254</v>
      </c>
      <c r="K37" s="142">
        <v>2.5572790652646855</v>
      </c>
    </row>
    <row r="38" spans="1:11" s="3" customFormat="1" ht="12.95" customHeight="1" x14ac:dyDescent="0.15">
      <c r="A38" s="37" t="s">
        <v>149</v>
      </c>
      <c r="B38" s="141">
        <v>24244</v>
      </c>
      <c r="C38" s="142">
        <v>4.2214770870948257</v>
      </c>
      <c r="D38" s="141">
        <v>52768</v>
      </c>
      <c r="E38" s="142">
        <v>12.136345283379725</v>
      </c>
      <c r="F38" s="142">
        <v>2.1765385249958751</v>
      </c>
      <c r="G38" s="141">
        <v>85743</v>
      </c>
      <c r="H38" s="142">
        <v>1.773314816793075</v>
      </c>
      <c r="I38" s="141">
        <v>194047</v>
      </c>
      <c r="J38" s="142">
        <v>7.5368390718604417</v>
      </c>
      <c r="K38" s="142">
        <v>2.2631235202873703</v>
      </c>
    </row>
    <row r="60" spans="5:14" x14ac:dyDescent="0.15">
      <c r="E60" s="22"/>
      <c r="F60" s="32"/>
      <c r="G60" s="22"/>
      <c r="H60" s="32"/>
      <c r="I60" s="32"/>
      <c r="J60" s="22"/>
      <c r="K60" s="32"/>
      <c r="L60" s="22"/>
      <c r="M60" s="32"/>
      <c r="N60" s="32"/>
    </row>
    <row r="61" spans="5:14" x14ac:dyDescent="0.15">
      <c r="E61" s="24"/>
      <c r="F61" s="31"/>
      <c r="G61" s="24"/>
      <c r="H61" s="31"/>
      <c r="I61" s="31"/>
      <c r="J61" s="24"/>
      <c r="K61" s="31"/>
      <c r="L61" s="24"/>
      <c r="M61" s="31"/>
      <c r="N61" s="31"/>
    </row>
    <row r="62" spans="5:14" x14ac:dyDescent="0.15">
      <c r="E62" s="24"/>
      <c r="F62" s="31"/>
      <c r="G62" s="24"/>
      <c r="H62" s="31"/>
      <c r="I62" s="31"/>
      <c r="J62" s="24"/>
      <c r="K62" s="31"/>
      <c r="L62" s="24"/>
      <c r="M62" s="31"/>
      <c r="N62" s="31"/>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117</v>
      </c>
      <c r="B1" s="258"/>
      <c r="C1" s="258"/>
      <c r="D1" s="258"/>
      <c r="E1" s="258"/>
      <c r="F1" s="258"/>
      <c r="G1" s="258"/>
      <c r="H1" s="258"/>
      <c r="I1" s="258"/>
      <c r="J1" s="258"/>
      <c r="K1" s="258"/>
    </row>
    <row r="2" spans="1:11" s="25" customFormat="1" ht="9.9499999999999993" customHeight="1" x14ac:dyDescent="0.15">
      <c r="A2" s="253" t="s">
        <v>170</v>
      </c>
      <c r="B2" s="248" t="s">
        <v>483</v>
      </c>
      <c r="C2" s="244"/>
      <c r="D2" s="244"/>
      <c r="E2" s="244"/>
      <c r="F2" s="244"/>
      <c r="G2" s="249" t="s">
        <v>538</v>
      </c>
      <c r="H2" s="250"/>
      <c r="I2" s="250"/>
      <c r="J2" s="250"/>
      <c r="K2" s="250"/>
    </row>
    <row r="3" spans="1:11" s="25" customFormat="1" ht="9.9499999999999993" customHeight="1" x14ac:dyDescent="0.15">
      <c r="A3" s="254"/>
      <c r="B3" s="243" t="s">
        <v>130</v>
      </c>
      <c r="C3" s="245"/>
      <c r="D3" s="256" t="s">
        <v>128</v>
      </c>
      <c r="E3" s="256"/>
      <c r="F3" s="251" t="s">
        <v>54</v>
      </c>
      <c r="G3" s="256" t="s">
        <v>130</v>
      </c>
      <c r="H3" s="256"/>
      <c r="I3" s="256" t="s">
        <v>128</v>
      </c>
      <c r="J3" s="256"/>
      <c r="K3" s="257" t="s">
        <v>54</v>
      </c>
    </row>
    <row r="4" spans="1:11" s="25" customFormat="1" ht="45" customHeight="1" x14ac:dyDescent="0.15">
      <c r="A4" s="254"/>
      <c r="B4" s="15" t="s">
        <v>131</v>
      </c>
      <c r="C4" s="16" t="s">
        <v>147</v>
      </c>
      <c r="D4" s="16" t="s">
        <v>131</v>
      </c>
      <c r="E4" s="16" t="s">
        <v>147</v>
      </c>
      <c r="F4" s="252"/>
      <c r="G4" s="16" t="s">
        <v>131</v>
      </c>
      <c r="H4" s="16" t="s">
        <v>150</v>
      </c>
      <c r="I4" s="16" t="s">
        <v>131</v>
      </c>
      <c r="J4" s="16" t="s">
        <v>150</v>
      </c>
      <c r="K4" s="257"/>
    </row>
    <row r="5" spans="1:11" s="25" customFormat="1" ht="9.9499999999999993" customHeight="1" x14ac:dyDescent="0.15">
      <c r="A5" s="255"/>
      <c r="B5" s="17" t="s">
        <v>132</v>
      </c>
      <c r="C5" s="18" t="s">
        <v>133</v>
      </c>
      <c r="D5" s="18" t="s">
        <v>132</v>
      </c>
      <c r="E5" s="18" t="s">
        <v>133</v>
      </c>
      <c r="F5" s="18" t="s">
        <v>134</v>
      </c>
      <c r="G5" s="18" t="s">
        <v>132</v>
      </c>
      <c r="H5" s="18" t="s">
        <v>133</v>
      </c>
      <c r="I5" s="18" t="s">
        <v>132</v>
      </c>
      <c r="J5" s="18" t="s">
        <v>133</v>
      </c>
      <c r="K5" s="19" t="s">
        <v>134</v>
      </c>
    </row>
    <row r="6" spans="1:11" ht="27.95" customHeight="1" x14ac:dyDescent="0.15">
      <c r="A6" s="4" t="s">
        <v>290</v>
      </c>
      <c r="B6" s="139">
        <v>48489</v>
      </c>
      <c r="C6" s="140">
        <v>-1.3167535004884456</v>
      </c>
      <c r="D6" s="139">
        <v>241480</v>
      </c>
      <c r="E6" s="140">
        <v>3.0442166710761001</v>
      </c>
      <c r="F6" s="140">
        <v>4.9800985790591676</v>
      </c>
      <c r="G6" s="139">
        <v>204562</v>
      </c>
      <c r="H6" s="140">
        <v>1.1821617236808208</v>
      </c>
      <c r="I6" s="139">
        <v>1073885</v>
      </c>
      <c r="J6" s="140">
        <v>1.9492041129611835</v>
      </c>
      <c r="K6" s="140">
        <v>5.2496798036781023</v>
      </c>
    </row>
    <row r="7" spans="1:11" ht="12" customHeight="1" x14ac:dyDescent="0.15">
      <c r="A7" s="37" t="s">
        <v>174</v>
      </c>
      <c r="B7" s="141">
        <v>47248</v>
      </c>
      <c r="C7" s="142">
        <v>-1.1796201790345577</v>
      </c>
      <c r="D7" s="141">
        <v>237853</v>
      </c>
      <c r="E7" s="142">
        <v>3.1309618786638396</v>
      </c>
      <c r="F7" s="142">
        <v>5.0341390111750766</v>
      </c>
      <c r="G7" s="141">
        <v>199688</v>
      </c>
      <c r="H7" s="142">
        <v>1.2806662507671263</v>
      </c>
      <c r="I7" s="141">
        <v>1057359</v>
      </c>
      <c r="J7" s="142">
        <v>1.7566061595255889</v>
      </c>
      <c r="K7" s="142">
        <v>5.2950552862465443</v>
      </c>
    </row>
    <row r="8" spans="1:11" ht="12" customHeight="1" x14ac:dyDescent="0.15">
      <c r="A8" s="37" t="s">
        <v>180</v>
      </c>
      <c r="B8" s="141">
        <v>1241</v>
      </c>
      <c r="C8" s="142">
        <v>-6.2688821752265795</v>
      </c>
      <c r="D8" s="141">
        <v>3627</v>
      </c>
      <c r="E8" s="142">
        <v>-2.3424878836833614</v>
      </c>
      <c r="F8" s="142">
        <v>2.9226430298146657</v>
      </c>
      <c r="G8" s="141">
        <v>4874</v>
      </c>
      <c r="H8" s="142">
        <v>-2.6951487322818934</v>
      </c>
      <c r="I8" s="141">
        <v>16526</v>
      </c>
      <c r="J8" s="142">
        <v>15.996350108794829</v>
      </c>
      <c r="K8" s="142">
        <v>3.3906442347148134</v>
      </c>
    </row>
    <row r="9" spans="1:11" ht="26.1" customHeight="1" x14ac:dyDescent="0.15">
      <c r="A9" s="38" t="s">
        <v>41</v>
      </c>
      <c r="B9" s="139">
        <v>23317</v>
      </c>
      <c r="C9" s="140">
        <v>-4.9875718185893021</v>
      </c>
      <c r="D9" s="139">
        <v>138673</v>
      </c>
      <c r="E9" s="140">
        <v>1.002206894542482</v>
      </c>
      <c r="F9" s="140">
        <v>5.9472916756014929</v>
      </c>
      <c r="G9" s="139">
        <v>101056</v>
      </c>
      <c r="H9" s="140">
        <v>-2.8148832020618784</v>
      </c>
      <c r="I9" s="139">
        <v>632567</v>
      </c>
      <c r="J9" s="140">
        <v>1.0395186396170288</v>
      </c>
      <c r="K9" s="140">
        <v>6.2595689518682711</v>
      </c>
    </row>
    <row r="10" spans="1:11" ht="12" customHeight="1" x14ac:dyDescent="0.15">
      <c r="A10" s="40" t="s">
        <v>174</v>
      </c>
      <c r="B10" s="141">
        <v>22599</v>
      </c>
      <c r="C10" s="142">
        <v>-4.87034854352585</v>
      </c>
      <c r="D10" s="141">
        <v>136672</v>
      </c>
      <c r="E10" s="142">
        <v>1.1291492164030075</v>
      </c>
      <c r="F10" s="142">
        <v>6.0477012257179519</v>
      </c>
      <c r="G10" s="141">
        <v>98108</v>
      </c>
      <c r="H10" s="142">
        <v>-2.6397268974277495</v>
      </c>
      <c r="I10" s="141">
        <v>623359</v>
      </c>
      <c r="J10" s="142">
        <v>0.92790482296787502</v>
      </c>
      <c r="K10" s="142">
        <v>6.3538039711338525</v>
      </c>
    </row>
    <row r="11" spans="1:11" ht="12" customHeight="1" x14ac:dyDescent="0.15">
      <c r="A11" s="40" t="s">
        <v>180</v>
      </c>
      <c r="B11" s="141">
        <v>718</v>
      </c>
      <c r="C11" s="142">
        <v>-8.5350318471337516</v>
      </c>
      <c r="D11" s="141">
        <v>2001</v>
      </c>
      <c r="E11" s="142">
        <v>-6.9735006973500759</v>
      </c>
      <c r="F11" s="142">
        <v>2.7869080779944291</v>
      </c>
      <c r="G11" s="141">
        <v>2948</v>
      </c>
      <c r="H11" s="142">
        <v>-8.3048211508553607</v>
      </c>
      <c r="I11" s="141">
        <v>9208</v>
      </c>
      <c r="J11" s="142">
        <v>9.2159886134503637</v>
      </c>
      <c r="K11" s="142">
        <v>3.1234735413839894</v>
      </c>
    </row>
    <row r="12" spans="1:11" ht="20.100000000000001" customHeight="1" x14ac:dyDescent="0.15">
      <c r="A12" s="35" t="s">
        <v>42</v>
      </c>
      <c r="B12" s="139">
        <v>5271</v>
      </c>
      <c r="C12" s="140">
        <v>-3.8840262582056937</v>
      </c>
      <c r="D12" s="139">
        <v>35153</v>
      </c>
      <c r="E12" s="140">
        <v>8.1996983594447386</v>
      </c>
      <c r="F12" s="140">
        <v>6.6691329918421554</v>
      </c>
      <c r="G12" s="139">
        <v>18571</v>
      </c>
      <c r="H12" s="140">
        <v>-3.3616069105479482</v>
      </c>
      <c r="I12" s="139">
        <v>146671</v>
      </c>
      <c r="J12" s="140">
        <v>3.4219915666558478</v>
      </c>
      <c r="K12" s="140">
        <v>7.8978514888805122</v>
      </c>
    </row>
    <row r="13" spans="1:11" ht="12" customHeight="1" x14ac:dyDescent="0.15">
      <c r="A13" s="40" t="s">
        <v>174</v>
      </c>
      <c r="B13" s="141">
        <v>5170</v>
      </c>
      <c r="C13" s="142">
        <v>-3.1109445277361374</v>
      </c>
      <c r="D13" s="141">
        <v>34942</v>
      </c>
      <c r="E13" s="142">
        <v>8.3472868217054241</v>
      </c>
      <c r="F13" s="142">
        <v>6.7586073500967121</v>
      </c>
      <c r="G13" s="141">
        <v>18163</v>
      </c>
      <c r="H13" s="142">
        <v>-2.9961546678060245</v>
      </c>
      <c r="I13" s="141">
        <v>145787</v>
      </c>
      <c r="J13" s="142">
        <v>3.5970865162551036</v>
      </c>
      <c r="K13" s="142">
        <v>8.0265925232615754</v>
      </c>
    </row>
    <row r="14" spans="1:11" ht="12" customHeight="1" x14ac:dyDescent="0.15">
      <c r="A14" s="40" t="s">
        <v>180</v>
      </c>
      <c r="B14" s="141">
        <v>101</v>
      </c>
      <c r="C14" s="142">
        <v>-31.756756756756758</v>
      </c>
      <c r="D14" s="141">
        <v>211</v>
      </c>
      <c r="E14" s="142">
        <v>-11.71548117154812</v>
      </c>
      <c r="F14" s="142">
        <v>2.0891089108910892</v>
      </c>
      <c r="G14" s="141">
        <v>408</v>
      </c>
      <c r="H14" s="142">
        <v>-17.241379310344826</v>
      </c>
      <c r="I14" s="141">
        <v>884</v>
      </c>
      <c r="J14" s="142">
        <v>-19.121683440073198</v>
      </c>
      <c r="K14" s="142">
        <v>2.1666666666666665</v>
      </c>
    </row>
    <row r="15" spans="1:11" ht="20.100000000000001" customHeight="1" x14ac:dyDescent="0.15">
      <c r="A15" s="35" t="s">
        <v>43</v>
      </c>
      <c r="B15" s="139">
        <v>16458</v>
      </c>
      <c r="C15" s="140">
        <v>4.0460235175116992</v>
      </c>
      <c r="D15" s="139">
        <v>50488</v>
      </c>
      <c r="E15" s="140">
        <v>4.8730837937767433</v>
      </c>
      <c r="F15" s="140">
        <v>3.0676874468343662</v>
      </c>
      <c r="G15" s="139">
        <v>70572</v>
      </c>
      <c r="H15" s="140">
        <v>6.7106178365137481</v>
      </c>
      <c r="I15" s="139">
        <v>216144</v>
      </c>
      <c r="J15" s="140">
        <v>2.9085628585711873</v>
      </c>
      <c r="K15" s="140">
        <v>3.0627444312191803</v>
      </c>
    </row>
    <row r="16" spans="1:11" ht="12" customHeight="1" x14ac:dyDescent="0.15">
      <c r="A16" s="40" t="s">
        <v>174</v>
      </c>
      <c r="B16" s="141">
        <v>16097</v>
      </c>
      <c r="C16" s="142">
        <v>3.6977388391419197</v>
      </c>
      <c r="D16" s="141">
        <v>49526</v>
      </c>
      <c r="E16" s="142">
        <v>5.3229270782383082</v>
      </c>
      <c r="F16" s="142">
        <v>3.0767223706280675</v>
      </c>
      <c r="G16" s="141">
        <v>69326</v>
      </c>
      <c r="H16" s="142">
        <v>6.5488357796050138</v>
      </c>
      <c r="I16" s="141">
        <v>212956</v>
      </c>
      <c r="J16" s="142">
        <v>3.2503927234645005</v>
      </c>
      <c r="K16" s="142">
        <v>3.0718056717537432</v>
      </c>
    </row>
    <row r="17" spans="1:11" ht="12" customHeight="1" x14ac:dyDescent="0.15">
      <c r="A17" s="40" t="s">
        <v>180</v>
      </c>
      <c r="B17" s="141">
        <v>361</v>
      </c>
      <c r="C17" s="142">
        <v>22.372881355932208</v>
      </c>
      <c r="D17" s="141">
        <v>962</v>
      </c>
      <c r="E17" s="142">
        <v>-14.030384271671139</v>
      </c>
      <c r="F17" s="142">
        <v>2.6648199445983378</v>
      </c>
      <c r="G17" s="141">
        <v>1246</v>
      </c>
      <c r="H17" s="142">
        <v>16.557530402245092</v>
      </c>
      <c r="I17" s="141">
        <v>3188</v>
      </c>
      <c r="J17" s="142">
        <v>-15.728257996299234</v>
      </c>
      <c r="K17" s="142">
        <v>2.5585874799357944</v>
      </c>
    </row>
    <row r="18" spans="1:11" ht="20.100000000000001" customHeight="1" x14ac:dyDescent="0.15">
      <c r="A18" s="35" t="s">
        <v>423</v>
      </c>
      <c r="B18" s="139">
        <v>3443</v>
      </c>
      <c r="C18" s="140">
        <v>4.5551169146674795</v>
      </c>
      <c r="D18" s="139">
        <v>17166</v>
      </c>
      <c r="E18" s="140">
        <v>4.5559751492264553</v>
      </c>
      <c r="F18" s="140">
        <v>4.985768225384839</v>
      </c>
      <c r="G18" s="139">
        <v>14363</v>
      </c>
      <c r="H18" s="140">
        <v>11.878797320454893</v>
      </c>
      <c r="I18" s="139">
        <v>78503</v>
      </c>
      <c r="J18" s="140">
        <v>4.0588009172731034</v>
      </c>
      <c r="K18" s="140">
        <v>5.4656408828239229</v>
      </c>
    </row>
    <row r="19" spans="1:11" ht="12" customHeight="1" x14ac:dyDescent="0.15">
      <c r="A19" s="40" t="s">
        <v>174</v>
      </c>
      <c r="B19" s="141">
        <v>3382</v>
      </c>
      <c r="C19" s="142">
        <v>5.7866750078198379</v>
      </c>
      <c r="D19" s="141">
        <v>16713</v>
      </c>
      <c r="E19" s="142">
        <v>3.0839449824215137</v>
      </c>
      <c r="F19" s="142">
        <v>4.9417504435245414</v>
      </c>
      <c r="G19" s="141">
        <v>14091</v>
      </c>
      <c r="H19" s="142">
        <v>11.78010471204189</v>
      </c>
      <c r="I19" s="141">
        <v>75257</v>
      </c>
      <c r="J19" s="142">
        <v>1.0147514798459127</v>
      </c>
      <c r="K19" s="142">
        <v>5.3407848981619477</v>
      </c>
    </row>
    <row r="20" spans="1:11" ht="12" customHeight="1" x14ac:dyDescent="0.15">
      <c r="A20" s="40" t="s">
        <v>180</v>
      </c>
      <c r="B20" s="141">
        <v>61</v>
      </c>
      <c r="C20" s="142">
        <v>-36.458333333333336</v>
      </c>
      <c r="D20" s="141">
        <v>453</v>
      </c>
      <c r="E20" s="142">
        <v>120.97560975609755</v>
      </c>
      <c r="F20" s="142">
        <v>7.4262295081967213</v>
      </c>
      <c r="G20" s="141">
        <v>272</v>
      </c>
      <c r="H20" s="142">
        <v>17.241379310344826</v>
      </c>
      <c r="I20" s="141">
        <v>3246</v>
      </c>
      <c r="J20" s="142">
        <v>245.31914893617022</v>
      </c>
      <c r="K20" s="142">
        <v>11.933823529411764</v>
      </c>
    </row>
    <row r="21" spans="1:11" ht="35.1" customHeight="1" x14ac:dyDescent="0.15">
      <c r="A21" s="39" t="s">
        <v>175</v>
      </c>
      <c r="B21" s="139">
        <v>1773</v>
      </c>
      <c r="C21" s="140">
        <v>5.4729327781082731</v>
      </c>
      <c r="D21" s="139">
        <v>4038</v>
      </c>
      <c r="E21" s="140">
        <v>-4.5841209829867609</v>
      </c>
      <c r="F21" s="140">
        <v>2.2774957698815568</v>
      </c>
      <c r="G21" s="139">
        <v>6285</v>
      </c>
      <c r="H21" s="140">
        <v>10.379346680716537</v>
      </c>
      <c r="I21" s="139">
        <v>15723</v>
      </c>
      <c r="J21" s="140">
        <v>8.5093167701863308</v>
      </c>
      <c r="K21" s="140">
        <v>2.5016706443914081</v>
      </c>
    </row>
    <row r="22" spans="1:11" ht="12" customHeight="1" x14ac:dyDescent="0.15">
      <c r="A22" s="37" t="s">
        <v>174</v>
      </c>
      <c r="B22" s="141">
        <v>1605</v>
      </c>
      <c r="C22" s="142">
        <v>3.6821705426356601</v>
      </c>
      <c r="D22" s="141">
        <v>3809</v>
      </c>
      <c r="E22" s="142">
        <v>3.7026953444051145</v>
      </c>
      <c r="F22" s="142">
        <v>2.3732087227414329</v>
      </c>
      <c r="G22" s="141">
        <v>6029</v>
      </c>
      <c r="H22" s="142">
        <v>9.8378575332483109</v>
      </c>
      <c r="I22" s="141">
        <v>15186</v>
      </c>
      <c r="J22" s="142">
        <v>10.179206268591741</v>
      </c>
      <c r="K22" s="142">
        <v>2.5188256758998175</v>
      </c>
    </row>
    <row r="23" spans="1:11" ht="12" customHeight="1" x14ac:dyDescent="0.15">
      <c r="A23" s="37" t="s">
        <v>180</v>
      </c>
      <c r="B23" s="141">
        <v>168</v>
      </c>
      <c r="C23" s="142">
        <v>26.315789473684205</v>
      </c>
      <c r="D23" s="141">
        <v>229</v>
      </c>
      <c r="E23" s="142">
        <v>-59.033989266547408</v>
      </c>
      <c r="F23" s="142">
        <v>1.3630952380952381</v>
      </c>
      <c r="G23" s="141">
        <v>256</v>
      </c>
      <c r="H23" s="142">
        <v>24.878048780487802</v>
      </c>
      <c r="I23" s="141">
        <v>537</v>
      </c>
      <c r="J23" s="142">
        <v>-24.045261669024043</v>
      </c>
      <c r="K23" s="142">
        <v>2.09765625</v>
      </c>
    </row>
    <row r="24" spans="1:11" ht="35.1" customHeight="1" x14ac:dyDescent="0.15">
      <c r="A24" s="39" t="s">
        <v>176</v>
      </c>
      <c r="B24" s="139">
        <v>46919</v>
      </c>
      <c r="C24" s="140">
        <v>1.7721573901349217</v>
      </c>
      <c r="D24" s="139">
        <v>104083</v>
      </c>
      <c r="E24" s="140">
        <v>-0.68131721327900152</v>
      </c>
      <c r="F24" s="140">
        <v>2.2183550374048893</v>
      </c>
      <c r="G24" s="139">
        <v>189174</v>
      </c>
      <c r="H24" s="140">
        <v>-1.3603916926943498</v>
      </c>
      <c r="I24" s="139">
        <v>474737</v>
      </c>
      <c r="J24" s="140">
        <v>2.403611780998034</v>
      </c>
      <c r="K24" s="140">
        <v>2.5095256219142166</v>
      </c>
    </row>
    <row r="25" spans="1:11" ht="12" customHeight="1" x14ac:dyDescent="0.15">
      <c r="A25" s="37" t="s">
        <v>174</v>
      </c>
      <c r="B25" s="141">
        <v>44851</v>
      </c>
      <c r="C25" s="142">
        <v>2.4767518906939046</v>
      </c>
      <c r="D25" s="141">
        <v>99014</v>
      </c>
      <c r="E25" s="142">
        <v>-1.2506482626560853</v>
      </c>
      <c r="F25" s="142">
        <v>2.2076207888341397</v>
      </c>
      <c r="G25" s="141">
        <v>182295</v>
      </c>
      <c r="H25" s="142">
        <v>-0.41789577187807936</v>
      </c>
      <c r="I25" s="141">
        <v>453918</v>
      </c>
      <c r="J25" s="142">
        <v>2.4594715386594856</v>
      </c>
      <c r="K25" s="142">
        <v>2.4900189253682217</v>
      </c>
    </row>
    <row r="26" spans="1:11" ht="12" customHeight="1" x14ac:dyDescent="0.15">
      <c r="A26" s="37" t="s">
        <v>180</v>
      </c>
      <c r="B26" s="141">
        <v>2068</v>
      </c>
      <c r="C26" s="142">
        <v>-11.434689507494653</v>
      </c>
      <c r="D26" s="141">
        <v>5069</v>
      </c>
      <c r="E26" s="142">
        <v>11.923161845882092</v>
      </c>
      <c r="F26" s="142">
        <v>2.4511605415860735</v>
      </c>
      <c r="G26" s="141">
        <v>6879</v>
      </c>
      <c r="H26" s="142">
        <v>-21.139516221483433</v>
      </c>
      <c r="I26" s="141">
        <v>20819</v>
      </c>
      <c r="J26" s="142">
        <v>1.2006610927474242</v>
      </c>
      <c r="K26" s="142">
        <v>3.0264573339148133</v>
      </c>
    </row>
    <row r="27" spans="1:11" ht="35.1" customHeight="1" x14ac:dyDescent="0.15">
      <c r="A27" s="39" t="s">
        <v>177</v>
      </c>
      <c r="B27" s="139">
        <v>292334</v>
      </c>
      <c r="C27" s="140">
        <v>7.7697247638779317</v>
      </c>
      <c r="D27" s="139">
        <v>573574</v>
      </c>
      <c r="E27" s="140">
        <v>2.5818313189230508</v>
      </c>
      <c r="F27" s="140">
        <v>1.9620502575820808</v>
      </c>
      <c r="G27" s="139">
        <v>997580</v>
      </c>
      <c r="H27" s="140">
        <v>3.6624460297089882</v>
      </c>
      <c r="I27" s="139">
        <v>1984489</v>
      </c>
      <c r="J27" s="140">
        <v>2.1623847803200533</v>
      </c>
      <c r="K27" s="140">
        <v>1.9893031135347541</v>
      </c>
    </row>
    <row r="28" spans="1:11" ht="12" customHeight="1" x14ac:dyDescent="0.15">
      <c r="A28" s="37" t="s">
        <v>174</v>
      </c>
      <c r="B28" s="141">
        <v>271567</v>
      </c>
      <c r="C28" s="142">
        <v>7.8554180501056408</v>
      </c>
      <c r="D28" s="141">
        <v>529731</v>
      </c>
      <c r="E28" s="142">
        <v>1.6986540163530037</v>
      </c>
      <c r="F28" s="142">
        <v>1.9506456970103143</v>
      </c>
      <c r="G28" s="141">
        <v>923846</v>
      </c>
      <c r="H28" s="142">
        <v>3.5675089095236387</v>
      </c>
      <c r="I28" s="141">
        <v>1828324</v>
      </c>
      <c r="J28" s="142">
        <v>1.7112047192756421</v>
      </c>
      <c r="K28" s="142">
        <v>1.9790354669501193</v>
      </c>
    </row>
    <row r="29" spans="1:11" ht="12" customHeight="1" x14ac:dyDescent="0.15">
      <c r="A29" s="37" t="s">
        <v>180</v>
      </c>
      <c r="B29" s="141">
        <v>20767</v>
      </c>
      <c r="C29" s="142">
        <v>6.66153055983564</v>
      </c>
      <c r="D29" s="141">
        <v>43843</v>
      </c>
      <c r="E29" s="142">
        <v>14.607240883544634</v>
      </c>
      <c r="F29" s="142">
        <v>2.111186016275822</v>
      </c>
      <c r="G29" s="141">
        <v>73734</v>
      </c>
      <c r="H29" s="142">
        <v>4.8668790533621547</v>
      </c>
      <c r="I29" s="141">
        <v>156165</v>
      </c>
      <c r="J29" s="142">
        <v>7.7587099178172991</v>
      </c>
      <c r="K29" s="142">
        <v>2.1179510131011474</v>
      </c>
    </row>
    <row r="30" spans="1:11" s="5" customFormat="1" ht="35.1" customHeight="1" x14ac:dyDescent="0.15">
      <c r="A30" s="39" t="s">
        <v>210</v>
      </c>
      <c r="B30" s="139">
        <v>389515</v>
      </c>
      <c r="C30" s="140">
        <v>5.7955820162584786</v>
      </c>
      <c r="D30" s="139">
        <v>923175</v>
      </c>
      <c r="E30" s="140">
        <v>2.2893853052532194</v>
      </c>
      <c r="F30" s="140">
        <v>2.3700627703682784</v>
      </c>
      <c r="G30" s="139">
        <v>1397601</v>
      </c>
      <c r="H30" s="140">
        <v>2.6150821155020907</v>
      </c>
      <c r="I30" s="139">
        <v>3548834</v>
      </c>
      <c r="J30" s="140">
        <v>2.1564099596939741</v>
      </c>
      <c r="K30" s="140">
        <v>2.5392325849795472</v>
      </c>
    </row>
    <row r="31" spans="1:11" s="5" customFormat="1" ht="12" customHeight="1" x14ac:dyDescent="0.15">
      <c r="A31" s="35" t="s">
        <v>174</v>
      </c>
      <c r="B31" s="139">
        <v>365271</v>
      </c>
      <c r="C31" s="140">
        <v>5.9017439079193394</v>
      </c>
      <c r="D31" s="139">
        <v>870407</v>
      </c>
      <c r="E31" s="140">
        <v>1.7477228519058912</v>
      </c>
      <c r="F31" s="140">
        <v>2.3829074851274807</v>
      </c>
      <c r="G31" s="139">
        <v>1311858</v>
      </c>
      <c r="H31" s="140">
        <v>2.6705850587171795</v>
      </c>
      <c r="I31" s="139">
        <v>3354787</v>
      </c>
      <c r="J31" s="140">
        <v>1.8616203250366254</v>
      </c>
      <c r="K31" s="140">
        <v>2.5572790652646855</v>
      </c>
    </row>
    <row r="32" spans="1:11" s="5" customFormat="1" ht="12" customHeight="1" x14ac:dyDescent="0.15">
      <c r="A32" s="35" t="s">
        <v>180</v>
      </c>
      <c r="B32" s="139">
        <v>24244</v>
      </c>
      <c r="C32" s="140">
        <v>4.2214770870948257</v>
      </c>
      <c r="D32" s="139">
        <v>52768</v>
      </c>
      <c r="E32" s="140">
        <v>12.136345283379725</v>
      </c>
      <c r="F32" s="140">
        <v>2.1765385249958751</v>
      </c>
      <c r="G32" s="139">
        <v>85743</v>
      </c>
      <c r="H32" s="140">
        <v>1.773314816793075</v>
      </c>
      <c r="I32" s="139">
        <v>194047</v>
      </c>
      <c r="J32" s="140">
        <v>7.5368390718604417</v>
      </c>
      <c r="K32" s="140">
        <v>2.2631235202873703</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28" t="s">
        <v>555</v>
      </c>
      <c r="B1" s="329"/>
    </row>
    <row r="5" spans="1:2" ht="14.25" x14ac:dyDescent="0.2">
      <c r="A5" s="330" t="s">
        <v>530</v>
      </c>
      <c r="B5" s="331" t="s">
        <v>556</v>
      </c>
    </row>
    <row r="6" spans="1:2" ht="14.25" x14ac:dyDescent="0.2">
      <c r="A6" s="330">
        <v>0</v>
      </c>
      <c r="B6" s="331" t="s">
        <v>557</v>
      </c>
    </row>
    <row r="7" spans="1:2" ht="14.25" x14ac:dyDescent="0.2">
      <c r="A7" s="82"/>
      <c r="B7" s="331" t="s">
        <v>558</v>
      </c>
    </row>
    <row r="8" spans="1:2" ht="14.25" x14ac:dyDescent="0.2">
      <c r="A8" s="330" t="s">
        <v>532</v>
      </c>
      <c r="B8" s="331" t="s">
        <v>559</v>
      </c>
    </row>
    <row r="9" spans="1:2" ht="14.25" x14ac:dyDescent="0.2">
      <c r="A9" s="330" t="s">
        <v>560</v>
      </c>
      <c r="B9" s="331" t="s">
        <v>561</v>
      </c>
    </row>
    <row r="10" spans="1:2" ht="14.25" x14ac:dyDescent="0.2">
      <c r="A10" s="330" t="s">
        <v>485</v>
      </c>
      <c r="B10" s="331" t="s">
        <v>562</v>
      </c>
    </row>
    <row r="11" spans="1:2" ht="14.25" x14ac:dyDescent="0.2">
      <c r="A11" s="330" t="s">
        <v>563</v>
      </c>
      <c r="B11" s="331" t="s">
        <v>564</v>
      </c>
    </row>
    <row r="12" spans="1:2" ht="14.25" x14ac:dyDescent="0.2">
      <c r="A12" s="330" t="s">
        <v>565</v>
      </c>
      <c r="B12" s="331" t="s">
        <v>566</v>
      </c>
    </row>
    <row r="13" spans="1:2" ht="14.25" x14ac:dyDescent="0.2">
      <c r="A13" s="330" t="s">
        <v>567</v>
      </c>
      <c r="B13" s="331" t="s">
        <v>568</v>
      </c>
    </row>
    <row r="14" spans="1:2" ht="14.25" x14ac:dyDescent="0.2">
      <c r="A14" s="330" t="s">
        <v>569</v>
      </c>
      <c r="B14" s="331" t="s">
        <v>570</v>
      </c>
    </row>
    <row r="15" spans="1:2" ht="14.25" x14ac:dyDescent="0.2">
      <c r="A15" s="331"/>
    </row>
    <row r="16" spans="1:2" ht="42.75" x14ac:dyDescent="0.2">
      <c r="A16" s="332" t="s">
        <v>571</v>
      </c>
      <c r="B16" s="333" t="s">
        <v>572</v>
      </c>
    </row>
    <row r="17" spans="1:2" ht="14.25" x14ac:dyDescent="0.2">
      <c r="A17" s="331" t="s">
        <v>573</v>
      </c>
      <c r="B17" s="33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116</v>
      </c>
      <c r="B1" s="260"/>
      <c r="C1" s="260"/>
      <c r="D1" s="260"/>
      <c r="E1" s="260"/>
      <c r="F1" s="260"/>
      <c r="G1" s="260"/>
      <c r="H1" s="260"/>
      <c r="I1" s="260"/>
      <c r="J1" s="260"/>
      <c r="K1" s="261"/>
    </row>
    <row r="2" spans="1:11" ht="9.9499999999999993" customHeight="1" x14ac:dyDescent="0.15">
      <c r="A2" s="253" t="s">
        <v>171</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24" customHeight="1" x14ac:dyDescent="0.15">
      <c r="A6" s="35" t="s">
        <v>110</v>
      </c>
      <c r="B6" s="139">
        <v>49608</v>
      </c>
      <c r="C6" s="140">
        <v>8.6560364464692441</v>
      </c>
      <c r="D6" s="139">
        <v>88973</v>
      </c>
      <c r="E6" s="140">
        <v>6.1097197376267189</v>
      </c>
      <c r="F6" s="140">
        <v>1.7935212062570554</v>
      </c>
      <c r="G6" s="139">
        <v>190729</v>
      </c>
      <c r="H6" s="140">
        <v>1.1680024611859352</v>
      </c>
      <c r="I6" s="139">
        <v>338452</v>
      </c>
      <c r="J6" s="140">
        <v>3.2788436011437057</v>
      </c>
      <c r="K6" s="140">
        <v>1.774517771288058</v>
      </c>
    </row>
    <row r="7" spans="1:11" ht="9" customHeight="1" x14ac:dyDescent="0.15">
      <c r="A7" s="44" t="s">
        <v>56</v>
      </c>
      <c r="B7" s="141">
        <v>46426</v>
      </c>
      <c r="C7" s="142">
        <v>9.9204470120276511</v>
      </c>
      <c r="D7" s="141">
        <v>80950</v>
      </c>
      <c r="E7" s="142">
        <v>4.690712983200342</v>
      </c>
      <c r="F7" s="142">
        <v>1.7436350320940852</v>
      </c>
      <c r="G7" s="141">
        <v>178964</v>
      </c>
      <c r="H7" s="142">
        <v>2.339997255135188</v>
      </c>
      <c r="I7" s="141">
        <v>310378</v>
      </c>
      <c r="J7" s="142">
        <v>2.9938013512257982</v>
      </c>
      <c r="K7" s="142">
        <v>1.7343041058536912</v>
      </c>
    </row>
    <row r="8" spans="1:11" ht="9" customHeight="1" x14ac:dyDescent="0.15">
      <c r="A8" s="44" t="s">
        <v>149</v>
      </c>
      <c r="B8" s="141">
        <v>3182</v>
      </c>
      <c r="C8" s="142">
        <v>-6.959064327485379</v>
      </c>
      <c r="D8" s="141">
        <v>8023</v>
      </c>
      <c r="E8" s="142">
        <v>22.920177723303198</v>
      </c>
      <c r="F8" s="142">
        <v>2.521370207416719</v>
      </c>
      <c r="G8" s="141">
        <v>11765</v>
      </c>
      <c r="H8" s="142">
        <v>-13.841083852068834</v>
      </c>
      <c r="I8" s="141">
        <v>28074</v>
      </c>
      <c r="J8" s="142">
        <v>6.5386512845812348</v>
      </c>
      <c r="K8" s="142">
        <v>2.3862303442413939</v>
      </c>
    </row>
    <row r="9" spans="1:11" ht="24" customHeight="1" x14ac:dyDescent="0.15">
      <c r="A9" s="35" t="s">
        <v>111</v>
      </c>
      <c r="B9" s="139">
        <v>10811</v>
      </c>
      <c r="C9" s="140">
        <v>16.222317781122342</v>
      </c>
      <c r="D9" s="139">
        <v>17268</v>
      </c>
      <c r="E9" s="140">
        <v>13.062266745236698</v>
      </c>
      <c r="F9" s="140">
        <v>1.5972620479141615</v>
      </c>
      <c r="G9" s="139">
        <v>42298</v>
      </c>
      <c r="H9" s="140">
        <v>11.822555913921647</v>
      </c>
      <c r="I9" s="139">
        <v>69854</v>
      </c>
      <c r="J9" s="140">
        <v>9.9543522745159834</v>
      </c>
      <c r="K9" s="140">
        <v>1.6514728828786231</v>
      </c>
    </row>
    <row r="10" spans="1:11" ht="9" customHeight="1" x14ac:dyDescent="0.15">
      <c r="A10" s="44" t="s">
        <v>56</v>
      </c>
      <c r="B10" s="141">
        <v>9422</v>
      </c>
      <c r="C10" s="142">
        <v>21.841458683563943</v>
      </c>
      <c r="D10" s="141">
        <v>15152</v>
      </c>
      <c r="E10" s="142">
        <v>17.339115619917919</v>
      </c>
      <c r="F10" s="142">
        <v>1.6081511356399916</v>
      </c>
      <c r="G10" s="141">
        <v>36979</v>
      </c>
      <c r="H10" s="142">
        <v>12.995783169345472</v>
      </c>
      <c r="I10" s="141">
        <v>60087</v>
      </c>
      <c r="J10" s="142">
        <v>8.6230272791366076</v>
      </c>
      <c r="K10" s="142">
        <v>1.6248952107953163</v>
      </c>
    </row>
    <row r="11" spans="1:11" ht="9" customHeight="1" x14ac:dyDescent="0.15">
      <c r="A11" s="44" t="s">
        <v>149</v>
      </c>
      <c r="B11" s="141">
        <v>1389</v>
      </c>
      <c r="C11" s="142">
        <v>-11.472275334608028</v>
      </c>
      <c r="D11" s="141">
        <v>2116</v>
      </c>
      <c r="E11" s="142">
        <v>-10.33898305084746</v>
      </c>
      <c r="F11" s="142">
        <v>1.523398128149748</v>
      </c>
      <c r="G11" s="141">
        <v>5319</v>
      </c>
      <c r="H11" s="142">
        <v>4.294117647058826</v>
      </c>
      <c r="I11" s="141">
        <v>9767</v>
      </c>
      <c r="J11" s="142">
        <v>18.921222452209918</v>
      </c>
      <c r="K11" s="142">
        <v>1.836247414927618</v>
      </c>
    </row>
    <row r="12" spans="1:11" ht="24" customHeight="1" x14ac:dyDescent="0.15">
      <c r="A12" s="35" t="s">
        <v>112</v>
      </c>
      <c r="B12" s="139">
        <v>20916</v>
      </c>
      <c r="C12" s="140">
        <v>11.019108280254784</v>
      </c>
      <c r="D12" s="139">
        <v>34608</v>
      </c>
      <c r="E12" s="140">
        <v>11.044086504524159</v>
      </c>
      <c r="F12" s="140">
        <v>1.6546184738955823</v>
      </c>
      <c r="G12" s="139">
        <v>76671</v>
      </c>
      <c r="H12" s="140">
        <v>4.2773984712890609</v>
      </c>
      <c r="I12" s="139">
        <v>129072</v>
      </c>
      <c r="J12" s="140">
        <v>4.6957001370829659</v>
      </c>
      <c r="K12" s="140">
        <v>1.6834526744140548</v>
      </c>
    </row>
    <row r="13" spans="1:11" ht="9" customHeight="1" x14ac:dyDescent="0.15">
      <c r="A13" s="44" t="s">
        <v>56</v>
      </c>
      <c r="B13" s="141">
        <v>18324</v>
      </c>
      <c r="C13" s="142">
        <v>13.027387120651369</v>
      </c>
      <c r="D13" s="141">
        <v>29888</v>
      </c>
      <c r="E13" s="142">
        <v>12.339785754557411</v>
      </c>
      <c r="F13" s="142">
        <v>1.6310849159572145</v>
      </c>
      <c r="G13" s="141">
        <v>66300</v>
      </c>
      <c r="H13" s="142">
        <v>5.1946815599911105</v>
      </c>
      <c r="I13" s="141">
        <v>109119</v>
      </c>
      <c r="J13" s="142">
        <v>5.055455000577652</v>
      </c>
      <c r="K13" s="142">
        <v>1.6458371040723982</v>
      </c>
    </row>
    <row r="14" spans="1:11" ht="9" customHeight="1" x14ac:dyDescent="0.15">
      <c r="A14" s="44" t="s">
        <v>149</v>
      </c>
      <c r="B14" s="141">
        <v>2592</v>
      </c>
      <c r="C14" s="142">
        <v>-1.3698630136986338</v>
      </c>
      <c r="D14" s="141">
        <v>4720</v>
      </c>
      <c r="E14" s="142">
        <v>3.4860776145582122</v>
      </c>
      <c r="F14" s="142">
        <v>1.8209876543209877</v>
      </c>
      <c r="G14" s="141">
        <v>10371</v>
      </c>
      <c r="H14" s="142">
        <v>-1.2285714285714278</v>
      </c>
      <c r="I14" s="141">
        <v>19953</v>
      </c>
      <c r="J14" s="142">
        <v>2.7710533092969314</v>
      </c>
      <c r="K14" s="142">
        <v>1.9239224761353775</v>
      </c>
    </row>
    <row r="15" spans="1:11" ht="24" customHeight="1" x14ac:dyDescent="0.15">
      <c r="A15" s="35" t="s">
        <v>113</v>
      </c>
      <c r="B15" s="139">
        <v>10745</v>
      </c>
      <c r="C15" s="140">
        <v>11.139842780306168</v>
      </c>
      <c r="D15" s="139">
        <v>22961</v>
      </c>
      <c r="E15" s="140">
        <v>2.5227719235577837</v>
      </c>
      <c r="F15" s="140">
        <v>2.1369008841321544</v>
      </c>
      <c r="G15" s="139">
        <v>43579</v>
      </c>
      <c r="H15" s="140">
        <v>10.245642439727789</v>
      </c>
      <c r="I15" s="139">
        <v>103660</v>
      </c>
      <c r="J15" s="140">
        <v>5.1926570126746725</v>
      </c>
      <c r="K15" s="140">
        <v>2.3786686247963469</v>
      </c>
    </row>
    <row r="16" spans="1:11" ht="9" customHeight="1" x14ac:dyDescent="0.15">
      <c r="A16" s="44" t="s">
        <v>56</v>
      </c>
      <c r="B16" s="141">
        <v>10051</v>
      </c>
      <c r="C16" s="142">
        <v>8.7064676616915477</v>
      </c>
      <c r="D16" s="141">
        <v>21622</v>
      </c>
      <c r="E16" s="142">
        <v>0.56744186046510947</v>
      </c>
      <c r="F16" s="142">
        <v>2.1512287334593574</v>
      </c>
      <c r="G16" s="141">
        <v>42250</v>
      </c>
      <c r="H16" s="142">
        <v>10.287399827716726</v>
      </c>
      <c r="I16" s="141">
        <v>100987</v>
      </c>
      <c r="J16" s="142">
        <v>6.1334090025328152</v>
      </c>
      <c r="K16" s="142">
        <v>2.3902248520710061</v>
      </c>
    </row>
    <row r="17" spans="1:11" ht="9" customHeight="1" x14ac:dyDescent="0.15">
      <c r="A17" s="44" t="s">
        <v>149</v>
      </c>
      <c r="B17" s="141">
        <v>694</v>
      </c>
      <c r="C17" s="142">
        <v>64.454976303317522</v>
      </c>
      <c r="D17" s="141">
        <v>1339</v>
      </c>
      <c r="E17" s="142">
        <v>49.441964285714278</v>
      </c>
      <c r="F17" s="142">
        <v>1.9293948126801153</v>
      </c>
      <c r="G17" s="141">
        <v>1329</v>
      </c>
      <c r="H17" s="142">
        <v>8.9344262295081904</v>
      </c>
      <c r="I17" s="141">
        <v>2673</v>
      </c>
      <c r="J17" s="142">
        <v>-21.196933962264154</v>
      </c>
      <c r="K17" s="142">
        <v>2.0112866817155757</v>
      </c>
    </row>
    <row r="18" spans="1:11" ht="24" customHeight="1" x14ac:dyDescent="0.15">
      <c r="A18" s="35" t="s">
        <v>114</v>
      </c>
      <c r="B18" s="139">
        <v>48492</v>
      </c>
      <c r="C18" s="140">
        <v>23.279522054150249</v>
      </c>
      <c r="D18" s="139">
        <v>89631</v>
      </c>
      <c r="E18" s="140">
        <v>18.528167151547208</v>
      </c>
      <c r="F18" s="140">
        <v>1.8483667409057165</v>
      </c>
      <c r="G18" s="139">
        <v>165738</v>
      </c>
      <c r="H18" s="140">
        <v>16.467562401619062</v>
      </c>
      <c r="I18" s="139">
        <v>307957</v>
      </c>
      <c r="J18" s="140">
        <v>15.510586823202871</v>
      </c>
      <c r="K18" s="140">
        <v>1.8580953070508874</v>
      </c>
    </row>
    <row r="19" spans="1:11" ht="9" customHeight="1" x14ac:dyDescent="0.15">
      <c r="A19" s="44" t="s">
        <v>56</v>
      </c>
      <c r="B19" s="141">
        <v>43078</v>
      </c>
      <c r="C19" s="142">
        <v>23.323122727663105</v>
      </c>
      <c r="D19" s="141">
        <v>79004</v>
      </c>
      <c r="E19" s="142">
        <v>16.894031308259102</v>
      </c>
      <c r="F19" s="142">
        <v>1.833975579181949</v>
      </c>
      <c r="G19" s="141">
        <v>148874</v>
      </c>
      <c r="H19" s="142">
        <v>15.332889171224494</v>
      </c>
      <c r="I19" s="141">
        <v>274657</v>
      </c>
      <c r="J19" s="142">
        <v>14.12182656749907</v>
      </c>
      <c r="K19" s="142">
        <v>1.8448956835982107</v>
      </c>
    </row>
    <row r="20" spans="1:11" ht="9" customHeight="1" x14ac:dyDescent="0.15">
      <c r="A20" s="44" t="s">
        <v>149</v>
      </c>
      <c r="B20" s="141">
        <v>5414</v>
      </c>
      <c r="C20" s="142">
        <v>22.933696639418713</v>
      </c>
      <c r="D20" s="141">
        <v>10627</v>
      </c>
      <c r="E20" s="142">
        <v>32.27532984814539</v>
      </c>
      <c r="F20" s="142">
        <v>1.9628740302918359</v>
      </c>
      <c r="G20" s="141">
        <v>16864</v>
      </c>
      <c r="H20" s="142">
        <v>27.545000756315233</v>
      </c>
      <c r="I20" s="141">
        <v>33300</v>
      </c>
      <c r="J20" s="142">
        <v>28.39791787160209</v>
      </c>
      <c r="K20" s="142">
        <v>1.9746204933586338</v>
      </c>
    </row>
    <row r="21" spans="1:11" ht="24" customHeight="1" x14ac:dyDescent="0.15">
      <c r="A21" s="35" t="s">
        <v>115</v>
      </c>
      <c r="B21" s="139">
        <v>22318</v>
      </c>
      <c r="C21" s="140">
        <v>11.757636454682029</v>
      </c>
      <c r="D21" s="139">
        <v>37272</v>
      </c>
      <c r="E21" s="140">
        <v>7.7069787602947599</v>
      </c>
      <c r="F21" s="140">
        <v>1.670042118469397</v>
      </c>
      <c r="G21" s="139">
        <v>78383</v>
      </c>
      <c r="H21" s="140">
        <v>8.031038094713054</v>
      </c>
      <c r="I21" s="139">
        <v>129325</v>
      </c>
      <c r="J21" s="140">
        <v>8.548766157461813</v>
      </c>
      <c r="K21" s="140">
        <v>1.6499113328145134</v>
      </c>
    </row>
    <row r="22" spans="1:11" ht="9" customHeight="1" x14ac:dyDescent="0.15">
      <c r="A22" s="44" t="s">
        <v>56</v>
      </c>
      <c r="B22" s="141">
        <v>19905</v>
      </c>
      <c r="C22" s="142">
        <v>13.833924282282965</v>
      </c>
      <c r="D22" s="141">
        <v>33176</v>
      </c>
      <c r="E22" s="142">
        <v>8.6064097947425324</v>
      </c>
      <c r="F22" s="142">
        <v>1.6667169053001758</v>
      </c>
      <c r="G22" s="141">
        <v>70229</v>
      </c>
      <c r="H22" s="142">
        <v>9.8168910572156847</v>
      </c>
      <c r="I22" s="141">
        <v>116114</v>
      </c>
      <c r="J22" s="142">
        <v>9.3125717836229853</v>
      </c>
      <c r="K22" s="142">
        <v>1.6533625710176707</v>
      </c>
    </row>
    <row r="23" spans="1:11" ht="9" customHeight="1" x14ac:dyDescent="0.15">
      <c r="A23" s="44" t="s">
        <v>149</v>
      </c>
      <c r="B23" s="141">
        <v>2413</v>
      </c>
      <c r="C23" s="142">
        <v>-2.8582930756843865</v>
      </c>
      <c r="D23" s="141">
        <v>4096</v>
      </c>
      <c r="E23" s="142">
        <v>0.93642188270084148</v>
      </c>
      <c r="F23" s="142">
        <v>1.6974720265230003</v>
      </c>
      <c r="G23" s="141">
        <v>8154</v>
      </c>
      <c r="H23" s="142">
        <v>-5.2411388727484081</v>
      </c>
      <c r="I23" s="141">
        <v>13211</v>
      </c>
      <c r="J23" s="142">
        <v>2.268152964855247</v>
      </c>
      <c r="K23" s="142">
        <v>1.6201864115771401</v>
      </c>
    </row>
    <row r="24" spans="1:11" ht="24" customHeight="1" x14ac:dyDescent="0.15">
      <c r="A24" s="35" t="s">
        <v>151</v>
      </c>
      <c r="B24" s="139">
        <v>12418</v>
      </c>
      <c r="C24" s="140">
        <v>4.8109385550303898</v>
      </c>
      <c r="D24" s="139">
        <v>31551</v>
      </c>
      <c r="E24" s="140">
        <v>1.1476933927483799</v>
      </c>
      <c r="F24" s="140">
        <v>2.5407473023031084</v>
      </c>
      <c r="G24" s="139">
        <v>47062</v>
      </c>
      <c r="H24" s="140">
        <v>0.12552390272961134</v>
      </c>
      <c r="I24" s="139">
        <v>132511</v>
      </c>
      <c r="J24" s="140">
        <v>0.612737654133511</v>
      </c>
      <c r="K24" s="140">
        <v>2.8156686923632654</v>
      </c>
    </row>
    <row r="25" spans="1:11" ht="9" customHeight="1" x14ac:dyDescent="0.15">
      <c r="A25" s="44" t="s">
        <v>56</v>
      </c>
      <c r="B25" s="141">
        <v>11716</v>
      </c>
      <c r="C25" s="142">
        <v>8.9151250348610205</v>
      </c>
      <c r="D25" s="141">
        <v>29944</v>
      </c>
      <c r="E25" s="142">
        <v>1.3745006432392159</v>
      </c>
      <c r="F25" s="142">
        <v>2.5558210993513146</v>
      </c>
      <c r="G25" s="141">
        <v>44677</v>
      </c>
      <c r="H25" s="142">
        <v>2.6868621862645909</v>
      </c>
      <c r="I25" s="141">
        <v>126042</v>
      </c>
      <c r="J25" s="142">
        <v>0.59940458612349801</v>
      </c>
      <c r="K25" s="142">
        <v>2.8211831591199052</v>
      </c>
    </row>
    <row r="26" spans="1:11" ht="9" customHeight="1" x14ac:dyDescent="0.15">
      <c r="A26" s="44" t="s">
        <v>149</v>
      </c>
      <c r="B26" s="141">
        <v>702</v>
      </c>
      <c r="C26" s="142">
        <v>-35.655362053162236</v>
      </c>
      <c r="D26" s="141">
        <v>1607</v>
      </c>
      <c r="E26" s="142">
        <v>-2.9003021148036225</v>
      </c>
      <c r="F26" s="142">
        <v>2.2891737891737893</v>
      </c>
      <c r="G26" s="141">
        <v>2385</v>
      </c>
      <c r="H26" s="142">
        <v>-31.759656652360519</v>
      </c>
      <c r="I26" s="141">
        <v>6469</v>
      </c>
      <c r="J26" s="142">
        <v>0.87322625916107199</v>
      </c>
      <c r="K26" s="142">
        <v>2.7123689727463312</v>
      </c>
    </row>
    <row r="27" spans="1:11" ht="24" customHeight="1" x14ac:dyDescent="0.15">
      <c r="A27" s="35" t="s">
        <v>152</v>
      </c>
      <c r="B27" s="139">
        <v>7965</v>
      </c>
      <c r="C27" s="140">
        <v>-1.7394522575869757</v>
      </c>
      <c r="D27" s="139">
        <v>18177</v>
      </c>
      <c r="E27" s="140">
        <v>-4.6977402611020835</v>
      </c>
      <c r="F27" s="140">
        <v>2.2821092278719397</v>
      </c>
      <c r="G27" s="139">
        <v>26882</v>
      </c>
      <c r="H27" s="140">
        <v>-3.0090922210997206</v>
      </c>
      <c r="I27" s="139">
        <v>56938</v>
      </c>
      <c r="J27" s="140">
        <v>-9.6638055498262645</v>
      </c>
      <c r="K27" s="140">
        <v>2.1180715720556504</v>
      </c>
    </row>
    <row r="28" spans="1:11" ht="9" customHeight="1" x14ac:dyDescent="0.15">
      <c r="A28" s="44" t="s">
        <v>56</v>
      </c>
      <c r="B28" s="141">
        <v>7821</v>
      </c>
      <c r="C28" s="142">
        <v>-0.62261753494281891</v>
      </c>
      <c r="D28" s="141">
        <v>17907</v>
      </c>
      <c r="E28" s="142">
        <v>-3.4871186806079493</v>
      </c>
      <c r="F28" s="142">
        <v>2.2896049098580744</v>
      </c>
      <c r="G28" s="141">
        <v>26096</v>
      </c>
      <c r="H28" s="142">
        <v>-2.880535913658349</v>
      </c>
      <c r="I28" s="141">
        <v>55400</v>
      </c>
      <c r="J28" s="142">
        <v>-8.4418589277450877</v>
      </c>
      <c r="K28" s="142">
        <v>2.1229307173513181</v>
      </c>
    </row>
    <row r="29" spans="1:11" ht="9" customHeight="1" x14ac:dyDescent="0.15">
      <c r="A29" s="44" t="s">
        <v>149</v>
      </c>
      <c r="B29" s="141">
        <v>144</v>
      </c>
      <c r="C29" s="142">
        <v>-38.983050847457626</v>
      </c>
      <c r="D29" s="141">
        <v>270</v>
      </c>
      <c r="E29" s="142">
        <v>-47.97687861271676</v>
      </c>
      <c r="F29" s="142">
        <v>1.875</v>
      </c>
      <c r="G29" s="141">
        <v>786</v>
      </c>
      <c r="H29" s="142">
        <v>-7.0921985815602824</v>
      </c>
      <c r="I29" s="141">
        <v>1538</v>
      </c>
      <c r="J29" s="142">
        <v>-38.992463308211029</v>
      </c>
      <c r="K29" s="142">
        <v>1.9567430025445292</v>
      </c>
    </row>
    <row r="30" spans="1:11" ht="24" customHeight="1" x14ac:dyDescent="0.15">
      <c r="A30" s="35" t="s">
        <v>153</v>
      </c>
      <c r="B30" s="139">
        <v>14231</v>
      </c>
      <c r="C30" s="140">
        <v>-5.611195861245605</v>
      </c>
      <c r="D30" s="139">
        <v>73489</v>
      </c>
      <c r="E30" s="140">
        <v>-0.13588987484543225</v>
      </c>
      <c r="F30" s="140">
        <v>5.1640081512191696</v>
      </c>
      <c r="G30" s="139">
        <v>46002</v>
      </c>
      <c r="H30" s="140">
        <v>-5.5381013983860043</v>
      </c>
      <c r="I30" s="139">
        <v>303804</v>
      </c>
      <c r="J30" s="140">
        <v>-8.7808439476305011E-2</v>
      </c>
      <c r="K30" s="140">
        <v>6.6041476457545327</v>
      </c>
    </row>
    <row r="31" spans="1:11" ht="9" customHeight="1" x14ac:dyDescent="0.15">
      <c r="A31" s="44" t="s">
        <v>56</v>
      </c>
      <c r="B31" s="141">
        <v>13727</v>
      </c>
      <c r="C31" s="142">
        <v>-6.1016485395717837</v>
      </c>
      <c r="D31" s="141">
        <v>72162</v>
      </c>
      <c r="E31" s="142">
        <v>-0.68948433177820334</v>
      </c>
      <c r="F31" s="142">
        <v>5.2569388795803889</v>
      </c>
      <c r="G31" s="141">
        <v>44425</v>
      </c>
      <c r="H31" s="142">
        <v>-5.6513613388268311</v>
      </c>
      <c r="I31" s="141">
        <v>299494</v>
      </c>
      <c r="J31" s="142">
        <v>-0.31984823018422048</v>
      </c>
      <c r="K31" s="142">
        <v>6.7415644344400674</v>
      </c>
    </row>
    <row r="32" spans="1:11" ht="9" customHeight="1" x14ac:dyDescent="0.15">
      <c r="A32" s="44" t="s">
        <v>149</v>
      </c>
      <c r="B32" s="141">
        <v>504</v>
      </c>
      <c r="C32" s="142">
        <v>10.043668122270745</v>
      </c>
      <c r="D32" s="141">
        <v>1327</v>
      </c>
      <c r="E32" s="142">
        <v>43.30453563714903</v>
      </c>
      <c r="F32" s="142">
        <v>2.6329365079365079</v>
      </c>
      <c r="G32" s="141">
        <v>1577</v>
      </c>
      <c r="H32" s="142">
        <v>-2.231866088034721</v>
      </c>
      <c r="I32" s="141">
        <v>4310</v>
      </c>
      <c r="J32" s="142">
        <v>19.192477876106196</v>
      </c>
      <c r="K32" s="142">
        <v>2.7330374128091313</v>
      </c>
    </row>
    <row r="33" spans="1:11" ht="24" customHeight="1" x14ac:dyDescent="0.15">
      <c r="A33" s="35" t="s">
        <v>154</v>
      </c>
      <c r="B33" s="139">
        <v>12763</v>
      </c>
      <c r="C33" s="140">
        <v>-1.3907131267866788</v>
      </c>
      <c r="D33" s="139">
        <v>39847</v>
      </c>
      <c r="E33" s="140">
        <v>-1.8063085263676726</v>
      </c>
      <c r="F33" s="140">
        <v>3.1220716132570714</v>
      </c>
      <c r="G33" s="139">
        <v>43720</v>
      </c>
      <c r="H33" s="140">
        <v>-1.4871563767462845</v>
      </c>
      <c r="I33" s="139">
        <v>156342</v>
      </c>
      <c r="J33" s="140">
        <v>-0.82402420690048928</v>
      </c>
      <c r="K33" s="140">
        <v>3.5759835315645012</v>
      </c>
    </row>
    <row r="34" spans="1:11" ht="9" customHeight="1" x14ac:dyDescent="0.15">
      <c r="A34" s="44" t="s">
        <v>56</v>
      </c>
      <c r="B34" s="141">
        <v>12469</v>
      </c>
      <c r="C34" s="142">
        <v>-2.0579687377268101</v>
      </c>
      <c r="D34" s="141">
        <v>39239</v>
      </c>
      <c r="E34" s="142">
        <v>-1.540661932602319</v>
      </c>
      <c r="F34" s="142">
        <v>3.1469243724436602</v>
      </c>
      <c r="G34" s="141">
        <v>42551</v>
      </c>
      <c r="H34" s="142">
        <v>-2.2333019323116474</v>
      </c>
      <c r="I34" s="141">
        <v>152877</v>
      </c>
      <c r="J34" s="142">
        <v>-1.818146787576751</v>
      </c>
      <c r="K34" s="142">
        <v>3.5927945289182395</v>
      </c>
    </row>
    <row r="35" spans="1:11" ht="9" customHeight="1" x14ac:dyDescent="0.15">
      <c r="A35" s="44" t="s">
        <v>149</v>
      </c>
      <c r="B35" s="141">
        <v>294</v>
      </c>
      <c r="C35" s="142">
        <v>38.679245283018872</v>
      </c>
      <c r="D35" s="141">
        <v>608</v>
      </c>
      <c r="E35" s="142">
        <v>-16.368638239339759</v>
      </c>
      <c r="F35" s="142">
        <v>2.0680272108843538</v>
      </c>
      <c r="G35" s="141">
        <v>1169</v>
      </c>
      <c r="H35" s="142">
        <v>36.406067677946311</v>
      </c>
      <c r="I35" s="141">
        <v>3465</v>
      </c>
      <c r="J35" s="142">
        <v>79.255043973098822</v>
      </c>
      <c r="K35" s="142">
        <v>2.9640718562874251</v>
      </c>
    </row>
    <row r="36" spans="1:11" ht="24" customHeight="1" x14ac:dyDescent="0.15">
      <c r="A36" s="35" t="s">
        <v>155</v>
      </c>
      <c r="B36" s="139">
        <v>13874</v>
      </c>
      <c r="C36" s="140">
        <v>2.3080893739399784</v>
      </c>
      <c r="D36" s="139">
        <v>40022</v>
      </c>
      <c r="E36" s="140">
        <v>1.6741610141503429</v>
      </c>
      <c r="F36" s="140">
        <v>2.8846763730719331</v>
      </c>
      <c r="G36" s="139">
        <v>37595</v>
      </c>
      <c r="H36" s="140">
        <v>-1.5218985750209555</v>
      </c>
      <c r="I36" s="139">
        <v>124885</v>
      </c>
      <c r="J36" s="140">
        <v>-2.8818213110682223E-2</v>
      </c>
      <c r="K36" s="140">
        <v>3.3218513100146296</v>
      </c>
    </row>
    <row r="37" spans="1:11" ht="9" customHeight="1" x14ac:dyDescent="0.15">
      <c r="A37" s="44" t="s">
        <v>56</v>
      </c>
      <c r="B37" s="141">
        <v>13745</v>
      </c>
      <c r="C37" s="142">
        <v>2.8201675643327349</v>
      </c>
      <c r="D37" s="141">
        <v>39732</v>
      </c>
      <c r="E37" s="142">
        <v>1.8560295324036105</v>
      </c>
      <c r="F37" s="142">
        <v>2.8906511458712258</v>
      </c>
      <c r="G37" s="141">
        <v>37108</v>
      </c>
      <c r="H37" s="142">
        <v>-1.0901724551536631</v>
      </c>
      <c r="I37" s="141">
        <v>123514</v>
      </c>
      <c r="J37" s="142">
        <v>0.17031077661714278</v>
      </c>
      <c r="K37" s="142">
        <v>3.3285005928640725</v>
      </c>
    </row>
    <row r="38" spans="1:11" ht="9" customHeight="1" x14ac:dyDescent="0.15">
      <c r="A38" s="44" t="s">
        <v>149</v>
      </c>
      <c r="B38" s="141">
        <v>129</v>
      </c>
      <c r="C38" s="142">
        <v>-33.160621761658035</v>
      </c>
      <c r="D38" s="141">
        <v>290</v>
      </c>
      <c r="E38" s="142">
        <v>-18.309859154929583</v>
      </c>
      <c r="F38" s="142">
        <v>2.248062015503876</v>
      </c>
      <c r="G38" s="141">
        <v>487</v>
      </c>
      <c r="H38" s="142">
        <v>-26.100151745068288</v>
      </c>
      <c r="I38" s="141">
        <v>1371</v>
      </c>
      <c r="J38" s="142">
        <v>-15.213358070500931</v>
      </c>
      <c r="K38" s="142">
        <v>2.8151950718685832</v>
      </c>
    </row>
    <row r="39" spans="1:11" ht="24" customHeight="1" x14ac:dyDescent="0.15">
      <c r="A39" s="35" t="s">
        <v>156</v>
      </c>
      <c r="B39" s="139">
        <v>27124</v>
      </c>
      <c r="C39" s="140">
        <v>1.084485521559273</v>
      </c>
      <c r="D39" s="139">
        <v>60923</v>
      </c>
      <c r="E39" s="140">
        <v>2.3451542997295292</v>
      </c>
      <c r="F39" s="140">
        <v>2.2460920218256892</v>
      </c>
      <c r="G39" s="139">
        <v>107878</v>
      </c>
      <c r="H39" s="140">
        <v>-7.3690537523613244</v>
      </c>
      <c r="I39" s="139">
        <v>271851</v>
      </c>
      <c r="J39" s="140">
        <v>0.91729155839334453</v>
      </c>
      <c r="K39" s="140">
        <v>2.5199855392202304</v>
      </c>
    </row>
    <row r="40" spans="1:11" ht="9" customHeight="1" x14ac:dyDescent="0.15">
      <c r="A40" s="44" t="s">
        <v>56</v>
      </c>
      <c r="B40" s="141">
        <v>26441</v>
      </c>
      <c r="C40" s="142">
        <v>1.4153114452285962</v>
      </c>
      <c r="D40" s="141">
        <v>58661</v>
      </c>
      <c r="E40" s="142">
        <v>1.7095795405288214</v>
      </c>
      <c r="F40" s="142">
        <v>2.2185620816156728</v>
      </c>
      <c r="G40" s="141">
        <v>104595</v>
      </c>
      <c r="H40" s="142">
        <v>-6.8536213944127269</v>
      </c>
      <c r="I40" s="141">
        <v>259961</v>
      </c>
      <c r="J40" s="142">
        <v>0.66682414352595742</v>
      </c>
      <c r="K40" s="142">
        <v>2.4854056121229506</v>
      </c>
    </row>
    <row r="41" spans="1:11" ht="9" customHeight="1" x14ac:dyDescent="0.15">
      <c r="A41" s="44" t="s">
        <v>149</v>
      </c>
      <c r="B41" s="141">
        <v>683</v>
      </c>
      <c r="C41" s="142">
        <v>-10.24967148488831</v>
      </c>
      <c r="D41" s="141">
        <v>2262</v>
      </c>
      <c r="E41" s="142">
        <v>22.138228941684659</v>
      </c>
      <c r="F41" s="142">
        <v>3.3118594436310396</v>
      </c>
      <c r="G41" s="141">
        <v>3283</v>
      </c>
      <c r="H41" s="142">
        <v>-21.252098824658191</v>
      </c>
      <c r="I41" s="141">
        <v>11890</v>
      </c>
      <c r="J41" s="142">
        <v>6.7229153576878247</v>
      </c>
      <c r="K41" s="142">
        <v>3.6216874809625343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75" customHeight="1" x14ac:dyDescent="0.15">
      <c r="A1" s="263" t="s">
        <v>118</v>
      </c>
      <c r="B1" s="264"/>
      <c r="C1" s="264"/>
      <c r="D1" s="264"/>
      <c r="E1" s="264"/>
      <c r="F1" s="264"/>
      <c r="G1" s="264"/>
      <c r="H1" s="264"/>
      <c r="I1" s="264"/>
      <c r="J1" s="264"/>
      <c r="K1" s="265"/>
    </row>
    <row r="2" spans="1:11" ht="9.9499999999999993" customHeight="1" x14ac:dyDescent="0.15">
      <c r="A2" s="253" t="s">
        <v>171</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71" t="s">
        <v>131</v>
      </c>
      <c r="C4" s="70" t="s">
        <v>147</v>
      </c>
      <c r="D4" s="70" t="s">
        <v>131</v>
      </c>
      <c r="E4" s="70" t="s">
        <v>147</v>
      </c>
      <c r="F4" s="252"/>
      <c r="G4" s="70" t="s">
        <v>131</v>
      </c>
      <c r="H4" s="70" t="s">
        <v>150</v>
      </c>
      <c r="I4" s="70" t="s">
        <v>131</v>
      </c>
      <c r="J4" s="70" t="s">
        <v>150</v>
      </c>
      <c r="K4" s="257"/>
    </row>
    <row r="5" spans="1:11" ht="9.9499999999999993" customHeight="1" x14ac:dyDescent="0.15">
      <c r="A5" s="255"/>
      <c r="B5" s="27" t="s">
        <v>132</v>
      </c>
      <c r="C5" s="72" t="s">
        <v>133</v>
      </c>
      <c r="D5" s="72" t="s">
        <v>132</v>
      </c>
      <c r="E5" s="72" t="s">
        <v>133</v>
      </c>
      <c r="F5" s="72" t="s">
        <v>134</v>
      </c>
      <c r="G5" s="72" t="s">
        <v>132</v>
      </c>
      <c r="H5" s="72" t="s">
        <v>133</v>
      </c>
      <c r="I5" s="72" t="s">
        <v>132</v>
      </c>
      <c r="J5" s="72" t="s">
        <v>133</v>
      </c>
      <c r="K5" s="73" t="s">
        <v>134</v>
      </c>
    </row>
    <row r="6" spans="1:11" ht="24" customHeight="1" x14ac:dyDescent="0.15">
      <c r="A6" s="35" t="s">
        <v>157</v>
      </c>
      <c r="B6" s="139">
        <v>34873</v>
      </c>
      <c r="C6" s="140">
        <v>4.7111458083113149</v>
      </c>
      <c r="D6" s="139">
        <v>89545</v>
      </c>
      <c r="E6" s="140">
        <v>2.905179447694124</v>
      </c>
      <c r="F6" s="140">
        <v>2.5677458205488488</v>
      </c>
      <c r="G6" s="139">
        <v>135364</v>
      </c>
      <c r="H6" s="140">
        <v>5.1019853563470008</v>
      </c>
      <c r="I6" s="139">
        <v>364689</v>
      </c>
      <c r="J6" s="140">
        <v>3.1010403709148449</v>
      </c>
      <c r="K6" s="140">
        <v>2.6941358115894922</v>
      </c>
    </row>
    <row r="7" spans="1:11" ht="9" customHeight="1" x14ac:dyDescent="0.15">
      <c r="A7" s="44" t="s">
        <v>56</v>
      </c>
      <c r="B7" s="141">
        <v>33187</v>
      </c>
      <c r="C7" s="142">
        <v>5.1619240763039471</v>
      </c>
      <c r="D7" s="141">
        <v>85751</v>
      </c>
      <c r="E7" s="142">
        <v>3.4029109238022954</v>
      </c>
      <c r="F7" s="142">
        <v>2.5838732033627627</v>
      </c>
      <c r="G7" s="141">
        <v>129039</v>
      </c>
      <c r="H7" s="142">
        <v>4.9379101710214997</v>
      </c>
      <c r="I7" s="141">
        <v>349655</v>
      </c>
      <c r="J7" s="142">
        <v>2.538123167155419</v>
      </c>
      <c r="K7" s="142">
        <v>2.7096846689760459</v>
      </c>
    </row>
    <row r="8" spans="1:11" ht="9" customHeight="1" x14ac:dyDescent="0.15">
      <c r="A8" s="44" t="s">
        <v>149</v>
      </c>
      <c r="B8" s="141">
        <v>1686</v>
      </c>
      <c r="C8" s="142">
        <v>-3.43642611683849</v>
      </c>
      <c r="D8" s="141">
        <v>3794</v>
      </c>
      <c r="E8" s="142">
        <v>-7.1917808219178028</v>
      </c>
      <c r="F8" s="142">
        <v>2.250296559905101</v>
      </c>
      <c r="G8" s="141">
        <v>6325</v>
      </c>
      <c r="H8" s="142">
        <v>8.5650532097493937</v>
      </c>
      <c r="I8" s="141">
        <v>15034</v>
      </c>
      <c r="J8" s="142">
        <v>18.191823899371073</v>
      </c>
      <c r="K8" s="142">
        <v>2.3769169960474308</v>
      </c>
    </row>
    <row r="9" spans="1:11" ht="24" customHeight="1" x14ac:dyDescent="0.15">
      <c r="A9" s="35" t="s">
        <v>158</v>
      </c>
      <c r="B9" s="139">
        <v>3149</v>
      </c>
      <c r="C9" s="140">
        <v>7.7686516084873318</v>
      </c>
      <c r="D9" s="139">
        <v>6366</v>
      </c>
      <c r="E9" s="140">
        <v>-4.9425115723458219</v>
      </c>
      <c r="F9" s="140">
        <v>2.0215941568751985</v>
      </c>
      <c r="G9" s="139">
        <v>10071</v>
      </c>
      <c r="H9" s="140">
        <v>-1.5638744990714457</v>
      </c>
      <c r="I9" s="139">
        <v>20808</v>
      </c>
      <c r="J9" s="140">
        <v>-12.787627310448883</v>
      </c>
      <c r="K9" s="140">
        <v>2.0661304736371759</v>
      </c>
    </row>
    <row r="10" spans="1:11" ht="9" customHeight="1" x14ac:dyDescent="0.15">
      <c r="A10" s="44" t="s">
        <v>56</v>
      </c>
      <c r="B10" s="141">
        <v>2927</v>
      </c>
      <c r="C10" s="142">
        <v>5.4015124234785787</v>
      </c>
      <c r="D10" s="141">
        <v>5886</v>
      </c>
      <c r="E10" s="142">
        <v>1.4477766287487128</v>
      </c>
      <c r="F10" s="142">
        <v>2.0109326955927571</v>
      </c>
      <c r="G10" s="141">
        <v>9350</v>
      </c>
      <c r="H10" s="142">
        <v>-2.0839878521311164</v>
      </c>
      <c r="I10" s="141">
        <v>18926</v>
      </c>
      <c r="J10" s="142">
        <v>-3.3401430030643553</v>
      </c>
      <c r="K10" s="142">
        <v>2.0241711229946526</v>
      </c>
    </row>
    <row r="11" spans="1:11" ht="9" customHeight="1" x14ac:dyDescent="0.15">
      <c r="A11" s="44" t="s">
        <v>149</v>
      </c>
      <c r="B11" s="141">
        <v>222</v>
      </c>
      <c r="C11" s="142">
        <v>53.103448275862064</v>
      </c>
      <c r="D11" s="141">
        <v>480</v>
      </c>
      <c r="E11" s="142">
        <v>-46.368715083798882</v>
      </c>
      <c r="F11" s="142">
        <v>2.1621621621621623</v>
      </c>
      <c r="G11" s="141">
        <v>721</v>
      </c>
      <c r="H11" s="142">
        <v>5.7184750733137832</v>
      </c>
      <c r="I11" s="141">
        <v>1882</v>
      </c>
      <c r="J11" s="142">
        <v>-56.017761159149337</v>
      </c>
      <c r="K11" s="142">
        <v>2.6102635228848823</v>
      </c>
    </row>
    <row r="12" spans="1:11" ht="24" customHeight="1" x14ac:dyDescent="0.15">
      <c r="A12" s="35" t="s">
        <v>159</v>
      </c>
      <c r="B12" s="139">
        <v>10062</v>
      </c>
      <c r="C12" s="140">
        <v>-6.0942603826411528</v>
      </c>
      <c r="D12" s="139">
        <v>33929</v>
      </c>
      <c r="E12" s="140">
        <v>-5.5034117810889853</v>
      </c>
      <c r="F12" s="140">
        <v>3.3719936394354999</v>
      </c>
      <c r="G12" s="139">
        <v>39784</v>
      </c>
      <c r="H12" s="140">
        <v>2.6816363401729291</v>
      </c>
      <c r="I12" s="139">
        <v>152544</v>
      </c>
      <c r="J12" s="140">
        <v>-1.0822693287855145</v>
      </c>
      <c r="K12" s="140">
        <v>3.8343052483410416</v>
      </c>
    </row>
    <row r="13" spans="1:11" ht="9" customHeight="1" x14ac:dyDescent="0.15">
      <c r="A13" s="44" t="s">
        <v>56</v>
      </c>
      <c r="B13" s="141">
        <v>9845</v>
      </c>
      <c r="C13" s="142">
        <v>-6.3451293759512879</v>
      </c>
      <c r="D13" s="141">
        <v>33194</v>
      </c>
      <c r="E13" s="142">
        <v>-6.0883834097210467</v>
      </c>
      <c r="F13" s="142">
        <v>3.3716607414931437</v>
      </c>
      <c r="G13" s="141">
        <v>38906</v>
      </c>
      <c r="H13" s="142">
        <v>2.1288883055519108</v>
      </c>
      <c r="I13" s="141">
        <v>149866</v>
      </c>
      <c r="J13" s="142">
        <v>-1.6143115050057446</v>
      </c>
      <c r="K13" s="142">
        <v>3.8520022618619234</v>
      </c>
    </row>
    <row r="14" spans="1:11" ht="9" customHeight="1" x14ac:dyDescent="0.15">
      <c r="A14" s="44" t="s">
        <v>149</v>
      </c>
      <c r="B14" s="141">
        <v>217</v>
      </c>
      <c r="C14" s="142">
        <v>6.8965517241379359</v>
      </c>
      <c r="D14" s="141">
        <v>735</v>
      </c>
      <c r="E14" s="142">
        <v>31.484794275491936</v>
      </c>
      <c r="F14" s="142">
        <v>3.3870967741935485</v>
      </c>
      <c r="G14" s="141">
        <v>878</v>
      </c>
      <c r="H14" s="142">
        <v>35.076923076923066</v>
      </c>
      <c r="I14" s="141">
        <v>2678</v>
      </c>
      <c r="J14" s="142">
        <v>41.843220338983059</v>
      </c>
      <c r="K14" s="142">
        <v>3.0501138952164011</v>
      </c>
    </row>
    <row r="15" spans="1:11" ht="24" customHeight="1" x14ac:dyDescent="0.15">
      <c r="A15" s="35" t="s">
        <v>160</v>
      </c>
      <c r="B15" s="139">
        <v>17499</v>
      </c>
      <c r="C15" s="140">
        <v>5.7533087568743611</v>
      </c>
      <c r="D15" s="139">
        <v>37840</v>
      </c>
      <c r="E15" s="140">
        <v>3.0922217681514752</v>
      </c>
      <c r="F15" s="140">
        <v>2.1624092805303161</v>
      </c>
      <c r="G15" s="139">
        <v>58222</v>
      </c>
      <c r="H15" s="140">
        <v>1.6445530726256976</v>
      </c>
      <c r="I15" s="139">
        <v>133061</v>
      </c>
      <c r="J15" s="140">
        <v>3.792541283473355</v>
      </c>
      <c r="K15" s="140">
        <v>2.2854075778915188</v>
      </c>
    </row>
    <row r="16" spans="1:11" ht="9" customHeight="1" x14ac:dyDescent="0.15">
      <c r="A16" s="44" t="s">
        <v>56</v>
      </c>
      <c r="B16" s="141">
        <v>16710</v>
      </c>
      <c r="C16" s="142">
        <v>3.7565973300217337</v>
      </c>
      <c r="D16" s="141">
        <v>35888</v>
      </c>
      <c r="E16" s="142">
        <v>1.2583939958241643</v>
      </c>
      <c r="F16" s="142">
        <v>2.1476959904248951</v>
      </c>
      <c r="G16" s="141">
        <v>55821</v>
      </c>
      <c r="H16" s="142">
        <v>1.2442187358302306</v>
      </c>
      <c r="I16" s="141">
        <v>126049</v>
      </c>
      <c r="J16" s="142">
        <v>3.98538170898712</v>
      </c>
      <c r="K16" s="142">
        <v>2.2580928324465703</v>
      </c>
    </row>
    <row r="17" spans="1:11" ht="9" customHeight="1" x14ac:dyDescent="0.15">
      <c r="A17" s="44" t="s">
        <v>149</v>
      </c>
      <c r="B17" s="141">
        <v>789</v>
      </c>
      <c r="C17" s="142">
        <v>78.50678733031674</v>
      </c>
      <c r="D17" s="141">
        <v>1952</v>
      </c>
      <c r="E17" s="142">
        <v>54.552652414885188</v>
      </c>
      <c r="F17" s="142">
        <v>2.4740177439797213</v>
      </c>
      <c r="G17" s="141">
        <v>2401</v>
      </c>
      <c r="H17" s="142">
        <v>11.934731934731929</v>
      </c>
      <c r="I17" s="141">
        <v>7012</v>
      </c>
      <c r="J17" s="142">
        <v>0.44406245523563825</v>
      </c>
      <c r="K17" s="142">
        <v>2.9204498125780924</v>
      </c>
    </row>
    <row r="18" spans="1:11" ht="24" customHeight="1" x14ac:dyDescent="0.15">
      <c r="A18" s="35" t="s">
        <v>161</v>
      </c>
      <c r="B18" s="139">
        <v>16302</v>
      </c>
      <c r="C18" s="140">
        <v>-4.1453519139177928</v>
      </c>
      <c r="D18" s="139">
        <v>50576</v>
      </c>
      <c r="E18" s="140">
        <v>-1.7178390983287954</v>
      </c>
      <c r="F18" s="140">
        <v>3.1024414182308919</v>
      </c>
      <c r="G18" s="139">
        <v>60713</v>
      </c>
      <c r="H18" s="140">
        <v>-4.5212933257847396</v>
      </c>
      <c r="I18" s="139">
        <v>207117</v>
      </c>
      <c r="J18" s="140">
        <v>-2.3751390486246038</v>
      </c>
      <c r="K18" s="140">
        <v>3.4114110651754976</v>
      </c>
    </row>
    <row r="19" spans="1:11" ht="9" customHeight="1" x14ac:dyDescent="0.15">
      <c r="A19" s="44" t="s">
        <v>56</v>
      </c>
      <c r="B19" s="141">
        <v>15402</v>
      </c>
      <c r="C19" s="142">
        <v>-4.4481667597245433</v>
      </c>
      <c r="D19" s="141">
        <v>49364</v>
      </c>
      <c r="E19" s="142">
        <v>-1.3548619159905684</v>
      </c>
      <c r="F19" s="142">
        <v>3.2050383067134138</v>
      </c>
      <c r="G19" s="141">
        <v>57467</v>
      </c>
      <c r="H19" s="142">
        <v>-5.0555950237084346</v>
      </c>
      <c r="I19" s="141">
        <v>202003</v>
      </c>
      <c r="J19" s="142">
        <v>-2.4648975413793721</v>
      </c>
      <c r="K19" s="142">
        <v>3.515113021386187</v>
      </c>
    </row>
    <row r="20" spans="1:11" ht="9" customHeight="1" x14ac:dyDescent="0.15">
      <c r="A20" s="44" t="s">
        <v>149</v>
      </c>
      <c r="B20" s="141">
        <v>900</v>
      </c>
      <c r="C20" s="142">
        <v>1.3513513513513544</v>
      </c>
      <c r="D20" s="141">
        <v>1212</v>
      </c>
      <c r="E20" s="142">
        <v>-14.527503526093085</v>
      </c>
      <c r="F20" s="142">
        <v>1.3466666666666667</v>
      </c>
      <c r="G20" s="141">
        <v>3246</v>
      </c>
      <c r="H20" s="142">
        <v>6.0437765436132054</v>
      </c>
      <c r="I20" s="141">
        <v>5114</v>
      </c>
      <c r="J20" s="142">
        <v>1.3074484944532543</v>
      </c>
      <c r="K20" s="142">
        <v>1.5754775107825016</v>
      </c>
    </row>
    <row r="21" spans="1:11" ht="24" customHeight="1" x14ac:dyDescent="0.15">
      <c r="A21" s="35" t="s">
        <v>162</v>
      </c>
      <c r="B21" s="139">
        <v>7100</v>
      </c>
      <c r="C21" s="140">
        <v>-7.1531319471688306</v>
      </c>
      <c r="D21" s="139">
        <v>19007</v>
      </c>
      <c r="E21" s="140">
        <v>-13.909774436090231</v>
      </c>
      <c r="F21" s="140">
        <v>2.6770422535211269</v>
      </c>
      <c r="G21" s="139">
        <v>24133</v>
      </c>
      <c r="H21" s="140">
        <v>-1.348976004578347</v>
      </c>
      <c r="I21" s="139">
        <v>74210</v>
      </c>
      <c r="J21" s="140">
        <v>-6.627074499540754</v>
      </c>
      <c r="K21" s="140">
        <v>3.0750424729623336</v>
      </c>
    </row>
    <row r="22" spans="1:11" ht="9" customHeight="1" x14ac:dyDescent="0.15">
      <c r="A22" s="44" t="s">
        <v>56</v>
      </c>
      <c r="B22" s="141">
        <v>6853</v>
      </c>
      <c r="C22" s="142">
        <v>-7.8650174778166217</v>
      </c>
      <c r="D22" s="141">
        <v>17825</v>
      </c>
      <c r="E22" s="142">
        <v>-17.02741702741703</v>
      </c>
      <c r="F22" s="142">
        <v>2.6010506347584998</v>
      </c>
      <c r="G22" s="141">
        <v>23330</v>
      </c>
      <c r="H22" s="142">
        <v>-1.7932311837009536</v>
      </c>
      <c r="I22" s="141">
        <v>70629</v>
      </c>
      <c r="J22" s="142">
        <v>-6.5692175408426436</v>
      </c>
      <c r="K22" s="142">
        <v>3.0273896270895841</v>
      </c>
    </row>
    <row r="23" spans="1:11" ht="9" customHeight="1" x14ac:dyDescent="0.15">
      <c r="A23" s="44" t="s">
        <v>149</v>
      </c>
      <c r="B23" s="141">
        <v>247</v>
      </c>
      <c r="C23" s="142">
        <v>18.181818181818187</v>
      </c>
      <c r="D23" s="141">
        <v>1182</v>
      </c>
      <c r="E23" s="142">
        <v>98.655462184873954</v>
      </c>
      <c r="F23" s="142">
        <v>4.7854251012145745</v>
      </c>
      <c r="G23" s="141">
        <v>803</v>
      </c>
      <c r="H23" s="142">
        <v>13.578500707213578</v>
      </c>
      <c r="I23" s="141">
        <v>3581</v>
      </c>
      <c r="J23" s="142">
        <v>-7.7537351880474006</v>
      </c>
      <c r="K23" s="142">
        <v>4.4595267745952674</v>
      </c>
    </row>
    <row r="24" spans="1:11" ht="24" customHeight="1" x14ac:dyDescent="0.15">
      <c r="A24" s="35" t="s">
        <v>163</v>
      </c>
      <c r="B24" s="139">
        <v>16322</v>
      </c>
      <c r="C24" s="140">
        <v>-6.3622282141013073</v>
      </c>
      <c r="D24" s="139">
        <v>41784</v>
      </c>
      <c r="E24" s="140">
        <v>-8.9613700241845891</v>
      </c>
      <c r="F24" s="140">
        <v>2.5599803945594903</v>
      </c>
      <c r="G24" s="139">
        <v>51006</v>
      </c>
      <c r="H24" s="140">
        <v>-6.0264937266245369</v>
      </c>
      <c r="I24" s="139">
        <v>140109</v>
      </c>
      <c r="J24" s="140">
        <v>-6.5167204889375228</v>
      </c>
      <c r="K24" s="140">
        <v>2.7469121279849431</v>
      </c>
    </row>
    <row r="25" spans="1:11" ht="9" customHeight="1" x14ac:dyDescent="0.15">
      <c r="A25" s="44" t="s">
        <v>56</v>
      </c>
      <c r="B25" s="141">
        <v>15936</v>
      </c>
      <c r="C25" s="142">
        <v>-6.3964757709251074</v>
      </c>
      <c r="D25" s="141">
        <v>40474</v>
      </c>
      <c r="E25" s="142">
        <v>-8.971504396914284</v>
      </c>
      <c r="F25" s="142">
        <v>2.5397841365461846</v>
      </c>
      <c r="G25" s="141">
        <v>49600</v>
      </c>
      <c r="H25" s="142">
        <v>-6.1050638902034962</v>
      </c>
      <c r="I25" s="141">
        <v>135108</v>
      </c>
      <c r="J25" s="142">
        <v>-5.7646837270615805</v>
      </c>
      <c r="K25" s="142">
        <v>2.723951612903226</v>
      </c>
    </row>
    <row r="26" spans="1:11" ht="9" customHeight="1" x14ac:dyDescent="0.15">
      <c r="A26" s="44" t="s">
        <v>149</v>
      </c>
      <c r="B26" s="141">
        <v>386</v>
      </c>
      <c r="C26" s="142">
        <v>-4.926108374384242</v>
      </c>
      <c r="D26" s="141">
        <v>1310</v>
      </c>
      <c r="E26" s="142">
        <v>-8.647140864714089</v>
      </c>
      <c r="F26" s="142">
        <v>3.3937823834196892</v>
      </c>
      <c r="G26" s="141">
        <v>1406</v>
      </c>
      <c r="H26" s="142">
        <v>-3.1680440771349794</v>
      </c>
      <c r="I26" s="141">
        <v>5001</v>
      </c>
      <c r="J26" s="142">
        <v>-23.097032139012768</v>
      </c>
      <c r="K26" s="142">
        <v>3.5568990042674251</v>
      </c>
    </row>
    <row r="27" spans="1:11" ht="24" customHeight="1" x14ac:dyDescent="0.15">
      <c r="A27" s="35" t="s">
        <v>164</v>
      </c>
      <c r="B27" s="139">
        <v>10278</v>
      </c>
      <c r="C27" s="140">
        <v>10.338164251207729</v>
      </c>
      <c r="D27" s="139">
        <v>34171</v>
      </c>
      <c r="E27" s="140">
        <v>3.6867338269207437</v>
      </c>
      <c r="F27" s="140">
        <v>3.3246740611013816</v>
      </c>
      <c r="G27" s="139">
        <v>38533</v>
      </c>
      <c r="H27" s="140">
        <v>7.4090592334494829</v>
      </c>
      <c r="I27" s="139">
        <v>141895</v>
      </c>
      <c r="J27" s="140">
        <v>5.9526742979174543</v>
      </c>
      <c r="K27" s="140">
        <v>3.6824280486855421</v>
      </c>
    </row>
    <row r="28" spans="1:11" ht="9" customHeight="1" x14ac:dyDescent="0.15">
      <c r="A28" s="44" t="s">
        <v>56</v>
      </c>
      <c r="B28" s="141">
        <v>9552</v>
      </c>
      <c r="C28" s="142">
        <v>7.6039202433254474</v>
      </c>
      <c r="D28" s="141">
        <v>32156</v>
      </c>
      <c r="E28" s="142">
        <v>2.879447146147939</v>
      </c>
      <c r="F28" s="142">
        <v>3.3664154103852595</v>
      </c>
      <c r="G28" s="141">
        <v>35604</v>
      </c>
      <c r="H28" s="142">
        <v>6.1886724924692089</v>
      </c>
      <c r="I28" s="141">
        <v>135249</v>
      </c>
      <c r="J28" s="142">
        <v>5.9139995457998253</v>
      </c>
      <c r="K28" s="142">
        <v>3.7987023929895516</v>
      </c>
    </row>
    <row r="29" spans="1:11" ht="9" customHeight="1" x14ac:dyDescent="0.15">
      <c r="A29" s="44" t="s">
        <v>149</v>
      </c>
      <c r="B29" s="141">
        <v>726</v>
      </c>
      <c r="C29" s="142">
        <v>65.753424657534254</v>
      </c>
      <c r="D29" s="141">
        <v>2015</v>
      </c>
      <c r="E29" s="142">
        <v>18.529411764705884</v>
      </c>
      <c r="F29" s="142">
        <v>2.775482093663912</v>
      </c>
      <c r="G29" s="141">
        <v>2929</v>
      </c>
      <c r="H29" s="142">
        <v>24.850809889173064</v>
      </c>
      <c r="I29" s="141">
        <v>6646</v>
      </c>
      <c r="J29" s="142">
        <v>6.7459042724060367</v>
      </c>
      <c r="K29" s="142">
        <v>2.2690337999317172</v>
      </c>
    </row>
    <row r="30" spans="1:11" ht="24" customHeight="1" x14ac:dyDescent="0.15">
      <c r="A30" s="35" t="s">
        <v>165</v>
      </c>
      <c r="B30" s="139">
        <v>11498</v>
      </c>
      <c r="C30" s="140">
        <v>0.47186298497028645</v>
      </c>
      <c r="D30" s="139">
        <v>31937</v>
      </c>
      <c r="E30" s="140">
        <v>-6.9000699626865725</v>
      </c>
      <c r="F30" s="140">
        <v>2.7776134979996523</v>
      </c>
      <c r="G30" s="139">
        <v>31237</v>
      </c>
      <c r="H30" s="140">
        <v>-6.4228153740151583</v>
      </c>
      <c r="I30" s="139">
        <v>103391</v>
      </c>
      <c r="J30" s="140">
        <v>-4.5759536313210134</v>
      </c>
      <c r="K30" s="140">
        <v>3.3098889137881358</v>
      </c>
    </row>
    <row r="31" spans="1:11" ht="9" customHeight="1" x14ac:dyDescent="0.15">
      <c r="A31" s="44" t="s">
        <v>56</v>
      </c>
      <c r="B31" s="141">
        <v>11075</v>
      </c>
      <c r="C31" s="142">
        <v>1.2710314557425022</v>
      </c>
      <c r="D31" s="141">
        <v>30662</v>
      </c>
      <c r="E31" s="142">
        <v>-6.9607962131326673</v>
      </c>
      <c r="F31" s="142">
        <v>2.7685778781038373</v>
      </c>
      <c r="G31" s="141">
        <v>29394</v>
      </c>
      <c r="H31" s="142">
        <v>-6.7330879553242795</v>
      </c>
      <c r="I31" s="141">
        <v>99015</v>
      </c>
      <c r="J31" s="142">
        <v>-5.1625879986590633</v>
      </c>
      <c r="K31" s="142">
        <v>3.368544600938967</v>
      </c>
    </row>
    <row r="32" spans="1:11" ht="9" customHeight="1" x14ac:dyDescent="0.15">
      <c r="A32" s="44" t="s">
        <v>149</v>
      </c>
      <c r="B32" s="141">
        <v>423</v>
      </c>
      <c r="C32" s="142">
        <v>-16.732283464566933</v>
      </c>
      <c r="D32" s="141">
        <v>1275</v>
      </c>
      <c r="E32" s="142">
        <v>-5.4154302670623196</v>
      </c>
      <c r="F32" s="142">
        <v>3.0141843971631204</v>
      </c>
      <c r="G32" s="141">
        <v>1843</v>
      </c>
      <c r="H32" s="142">
        <v>-1.1796246648793556</v>
      </c>
      <c r="I32" s="141">
        <v>4376</v>
      </c>
      <c r="J32" s="142">
        <v>10.953346855983767</v>
      </c>
      <c r="K32" s="142">
        <v>2.3743895822029302</v>
      </c>
    </row>
    <row r="33" spans="1:21" ht="24" customHeight="1" x14ac:dyDescent="0.15">
      <c r="A33" s="35" t="s">
        <v>166</v>
      </c>
      <c r="B33" s="139">
        <v>6352</v>
      </c>
      <c r="C33" s="140">
        <v>0.31585596967782692</v>
      </c>
      <c r="D33" s="139">
        <v>13496</v>
      </c>
      <c r="E33" s="140">
        <v>-2.8155829192770199</v>
      </c>
      <c r="F33" s="140">
        <v>2.1246851385390428</v>
      </c>
      <c r="G33" s="139">
        <v>25460</v>
      </c>
      <c r="H33" s="140">
        <v>8.7987692833639528</v>
      </c>
      <c r="I33" s="139">
        <v>53913</v>
      </c>
      <c r="J33" s="140">
        <v>12.833553085954662</v>
      </c>
      <c r="K33" s="140">
        <v>2.1175569520816966</v>
      </c>
    </row>
    <row r="34" spans="1:21" ht="9" customHeight="1" x14ac:dyDescent="0.15">
      <c r="A34" s="44" t="s">
        <v>56</v>
      </c>
      <c r="B34" s="141">
        <v>6134</v>
      </c>
      <c r="C34" s="142">
        <v>0.24513809445987533</v>
      </c>
      <c r="D34" s="141">
        <v>12768</v>
      </c>
      <c r="E34" s="142">
        <v>-3.4117558060367656</v>
      </c>
      <c r="F34" s="142">
        <v>2.0815128790348876</v>
      </c>
      <c r="G34" s="141">
        <v>24605</v>
      </c>
      <c r="H34" s="142">
        <v>8.8909541511771977</v>
      </c>
      <c r="I34" s="141">
        <v>49516</v>
      </c>
      <c r="J34" s="142">
        <v>9.1598509733030511</v>
      </c>
      <c r="K34" s="142">
        <v>2.0124364966470232</v>
      </c>
    </row>
    <row r="35" spans="1:21" ht="9" customHeight="1" x14ac:dyDescent="0.15">
      <c r="A35" s="44" t="s">
        <v>149</v>
      </c>
      <c r="B35" s="141">
        <v>218</v>
      </c>
      <c r="C35" s="142">
        <v>2.3474178403755843</v>
      </c>
      <c r="D35" s="141">
        <v>728</v>
      </c>
      <c r="E35" s="142">
        <v>8.9820359281437163</v>
      </c>
      <c r="F35" s="142">
        <v>3.3394495412844036</v>
      </c>
      <c r="G35" s="141">
        <v>855</v>
      </c>
      <c r="H35" s="142">
        <v>6.2111801242236027</v>
      </c>
      <c r="I35" s="141">
        <v>4397</v>
      </c>
      <c r="J35" s="142">
        <v>81.694214876033044</v>
      </c>
      <c r="K35" s="142">
        <v>5.1426900584795323</v>
      </c>
    </row>
    <row r="36" spans="1:21" ht="24" customHeight="1" x14ac:dyDescent="0.15">
      <c r="A36" s="35" t="s">
        <v>167</v>
      </c>
      <c r="B36" s="139">
        <v>4815</v>
      </c>
      <c r="C36" s="140">
        <v>10.08230452674897</v>
      </c>
      <c r="D36" s="139">
        <v>9802</v>
      </c>
      <c r="E36" s="140">
        <v>4.5881348698250122</v>
      </c>
      <c r="F36" s="140">
        <v>2.0357217030114225</v>
      </c>
      <c r="G36" s="139">
        <v>16541</v>
      </c>
      <c r="H36" s="140">
        <v>8.4798006295907697</v>
      </c>
      <c r="I36" s="139">
        <v>32446</v>
      </c>
      <c r="J36" s="140">
        <v>-1.1244857534664021</v>
      </c>
      <c r="K36" s="140">
        <v>1.9615500876609637</v>
      </c>
    </row>
    <row r="37" spans="1:21" ht="9" customHeight="1" x14ac:dyDescent="0.15">
      <c r="A37" s="44" t="s">
        <v>56</v>
      </c>
      <c r="B37" s="141">
        <v>4525</v>
      </c>
      <c r="C37" s="142">
        <v>8.0468003820439407</v>
      </c>
      <c r="D37" s="141">
        <v>9002</v>
      </c>
      <c r="E37" s="142">
        <v>2.8447389466468707</v>
      </c>
      <c r="F37" s="142">
        <v>1.9893922651933702</v>
      </c>
      <c r="G37" s="141">
        <v>15694</v>
      </c>
      <c r="H37" s="142">
        <v>8.3914634988604178</v>
      </c>
      <c r="I37" s="141">
        <v>30141</v>
      </c>
      <c r="J37" s="142">
        <v>1.4029067420266443</v>
      </c>
      <c r="K37" s="142">
        <v>1.9205428826303046</v>
      </c>
    </row>
    <row r="38" spans="1:21" ht="9" customHeight="1" x14ac:dyDescent="0.15">
      <c r="A38" s="44" t="s">
        <v>149</v>
      </c>
      <c r="B38" s="141">
        <v>290</v>
      </c>
      <c r="C38" s="142">
        <v>55.913978494623649</v>
      </c>
      <c r="D38" s="141">
        <v>800</v>
      </c>
      <c r="E38" s="142">
        <v>29.240710823909524</v>
      </c>
      <c r="F38" s="142">
        <v>2.7586206896551726</v>
      </c>
      <c r="G38" s="141">
        <v>847</v>
      </c>
      <c r="H38" s="142">
        <v>10.143042912873867</v>
      </c>
      <c r="I38" s="141">
        <v>2305</v>
      </c>
      <c r="J38" s="142">
        <v>-25.428663862827563</v>
      </c>
      <c r="K38" s="142">
        <v>2.7213695395513575</v>
      </c>
    </row>
    <row r="39" spans="1:21" s="5" customFormat="1" ht="24" customHeight="1" x14ac:dyDescent="0.15">
      <c r="A39" s="35" t="s">
        <v>178</v>
      </c>
      <c r="B39" s="139">
        <v>389515</v>
      </c>
      <c r="C39" s="140">
        <v>5.7955820162584786</v>
      </c>
      <c r="D39" s="139">
        <v>923175</v>
      </c>
      <c r="E39" s="140">
        <v>2.2893853052532194</v>
      </c>
      <c r="F39" s="140">
        <v>2.3700627703682784</v>
      </c>
      <c r="G39" s="139">
        <v>1397601</v>
      </c>
      <c r="H39" s="140">
        <v>2.6150821155020907</v>
      </c>
      <c r="I39" s="139">
        <v>3548834</v>
      </c>
      <c r="J39" s="140">
        <v>2.1564099596939741</v>
      </c>
      <c r="K39" s="140">
        <v>2.5392325849795472</v>
      </c>
      <c r="L39" s="22"/>
      <c r="M39" s="22"/>
      <c r="N39" s="22"/>
      <c r="O39" s="22"/>
      <c r="P39" s="22"/>
      <c r="Q39" s="22"/>
      <c r="R39" s="22"/>
      <c r="S39" s="22"/>
      <c r="T39" s="22"/>
      <c r="U39" s="22"/>
    </row>
    <row r="40" spans="1:21" s="5" customFormat="1" ht="9" customHeight="1" x14ac:dyDescent="0.15">
      <c r="A40" s="47" t="s">
        <v>56</v>
      </c>
      <c r="B40" s="139">
        <v>365271</v>
      </c>
      <c r="C40" s="140">
        <v>5.9017439079193394</v>
      </c>
      <c r="D40" s="139">
        <v>870407</v>
      </c>
      <c r="E40" s="140">
        <v>1.7477228519058912</v>
      </c>
      <c r="F40" s="140">
        <v>2.3829074851274807</v>
      </c>
      <c r="G40" s="139">
        <v>1311858</v>
      </c>
      <c r="H40" s="140">
        <v>2.6705850587171795</v>
      </c>
      <c r="I40" s="139">
        <v>3354787</v>
      </c>
      <c r="J40" s="140">
        <v>1.8616203250366254</v>
      </c>
      <c r="K40" s="140">
        <v>2.5572790652646855</v>
      </c>
    </row>
    <row r="41" spans="1:21" s="5" customFormat="1" ht="9" customHeight="1" x14ac:dyDescent="0.15">
      <c r="A41" s="47" t="s">
        <v>149</v>
      </c>
      <c r="B41" s="139">
        <v>24244</v>
      </c>
      <c r="C41" s="140">
        <v>4.2214770870948257</v>
      </c>
      <c r="D41" s="139">
        <v>52768</v>
      </c>
      <c r="E41" s="140">
        <v>12.136345283379725</v>
      </c>
      <c r="F41" s="140">
        <v>2.1765385249958751</v>
      </c>
      <c r="G41" s="139">
        <v>85743</v>
      </c>
      <c r="H41" s="140">
        <v>1.773314816793075</v>
      </c>
      <c r="I41" s="139">
        <v>194047</v>
      </c>
      <c r="J41" s="140">
        <v>7.5368390718604417</v>
      </c>
      <c r="K41" s="140">
        <v>2.2631235202873703</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59" t="s">
        <v>201</v>
      </c>
      <c r="B1" s="260"/>
      <c r="C1" s="260"/>
      <c r="D1" s="260"/>
      <c r="E1" s="260"/>
      <c r="F1" s="260"/>
      <c r="G1" s="260"/>
      <c r="H1" s="260"/>
      <c r="I1" s="260"/>
      <c r="J1" s="260"/>
      <c r="K1" s="261"/>
    </row>
    <row r="2" spans="1:11" ht="9.9499999999999993" customHeight="1" x14ac:dyDescent="0.15">
      <c r="A2" s="253" t="s">
        <v>206</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110</v>
      </c>
      <c r="B6" s="141"/>
      <c r="C6" s="142"/>
      <c r="D6" s="141"/>
      <c r="E6" s="142"/>
      <c r="F6" s="142"/>
      <c r="G6" s="141"/>
      <c r="H6" s="142"/>
      <c r="I6" s="141"/>
      <c r="J6" s="142"/>
      <c r="K6" s="140"/>
    </row>
    <row r="7" spans="1:11" s="5" customFormat="1" ht="12.95" customHeight="1" x14ac:dyDescent="0.15">
      <c r="A7" s="35" t="s">
        <v>202</v>
      </c>
      <c r="B7" s="139">
        <v>44682</v>
      </c>
      <c r="C7" s="140">
        <v>7.4164002211697948</v>
      </c>
      <c r="D7" s="139">
        <v>77862</v>
      </c>
      <c r="E7" s="140">
        <v>7.2582755913104506</v>
      </c>
      <c r="F7" s="140">
        <v>1.7425809050624412</v>
      </c>
      <c r="G7" s="139">
        <v>174931</v>
      </c>
      <c r="H7" s="140">
        <v>0.69535985448098359</v>
      </c>
      <c r="I7" s="139">
        <v>302537</v>
      </c>
      <c r="J7" s="140">
        <v>4.1353008195564485</v>
      </c>
      <c r="K7" s="140">
        <v>1.7294647603912399</v>
      </c>
    </row>
    <row r="8" spans="1:11" s="3" customFormat="1" x14ac:dyDescent="0.15">
      <c r="A8" s="40" t="s">
        <v>56</v>
      </c>
      <c r="B8" s="141">
        <v>41895</v>
      </c>
      <c r="C8" s="142">
        <v>9.2694504577345356</v>
      </c>
      <c r="D8" s="141">
        <v>71077</v>
      </c>
      <c r="E8" s="142">
        <v>6.2531766675636078</v>
      </c>
      <c r="F8" s="142">
        <v>1.6965509010621793</v>
      </c>
      <c r="G8" s="141">
        <v>164194</v>
      </c>
      <c r="H8" s="142">
        <v>1.7941723496590214</v>
      </c>
      <c r="I8" s="141">
        <v>277853</v>
      </c>
      <c r="J8" s="142">
        <v>3.6656617965287239</v>
      </c>
      <c r="K8" s="142">
        <v>1.6922238327831711</v>
      </c>
    </row>
    <row r="9" spans="1:11" s="3" customFormat="1" x14ac:dyDescent="0.15">
      <c r="A9" s="40" t="s">
        <v>149</v>
      </c>
      <c r="B9" s="141">
        <v>2787</v>
      </c>
      <c r="C9" s="142">
        <v>-14.404176904176907</v>
      </c>
      <c r="D9" s="141">
        <v>6785</v>
      </c>
      <c r="E9" s="142">
        <v>19.055974732409197</v>
      </c>
      <c r="F9" s="142">
        <v>2.4345174022246141</v>
      </c>
      <c r="G9" s="141">
        <v>10737</v>
      </c>
      <c r="H9" s="142">
        <v>-13.571601062545284</v>
      </c>
      <c r="I9" s="141">
        <v>24684</v>
      </c>
      <c r="J9" s="142">
        <v>9.7310513447432783</v>
      </c>
      <c r="K9" s="142">
        <v>2.2989661916736517</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31235</v>
      </c>
      <c r="C11" s="140">
        <v>11.965444313008561</v>
      </c>
      <c r="D11" s="139">
        <v>52828</v>
      </c>
      <c r="E11" s="140">
        <v>9.6335035072427644</v>
      </c>
      <c r="F11" s="140">
        <v>1.6913078277573235</v>
      </c>
      <c r="G11" s="139">
        <v>121215</v>
      </c>
      <c r="H11" s="140">
        <v>2.6906361456806707</v>
      </c>
      <c r="I11" s="139">
        <v>202388</v>
      </c>
      <c r="J11" s="140">
        <v>4.100485556744303</v>
      </c>
      <c r="K11" s="140">
        <v>1.6696613455430434</v>
      </c>
    </row>
    <row r="12" spans="1:11" s="5" customFormat="1" x14ac:dyDescent="0.15">
      <c r="A12" s="53" t="s">
        <v>203</v>
      </c>
      <c r="B12" s="141">
        <v>29133</v>
      </c>
      <c r="C12" s="142">
        <v>14.30981715451621</v>
      </c>
      <c r="D12" s="141">
        <v>49098</v>
      </c>
      <c r="E12" s="142">
        <v>11.771803218976942</v>
      </c>
      <c r="F12" s="142">
        <v>1.6853053238595408</v>
      </c>
      <c r="G12" s="141">
        <v>113387</v>
      </c>
      <c r="H12" s="142">
        <v>4.3694771723122301</v>
      </c>
      <c r="I12" s="141">
        <v>189520</v>
      </c>
      <c r="J12" s="142">
        <v>6.5629076514776727</v>
      </c>
      <c r="K12" s="142">
        <v>1.6714438163105119</v>
      </c>
    </row>
    <row r="13" spans="1:11" s="5" customFormat="1" x14ac:dyDescent="0.15">
      <c r="A13" s="53" t="s">
        <v>204</v>
      </c>
      <c r="B13" s="141">
        <v>2102</v>
      </c>
      <c r="C13" s="142">
        <v>-12.816258813770219</v>
      </c>
      <c r="D13" s="141">
        <v>3730</v>
      </c>
      <c r="E13" s="142">
        <v>-12.420756046020188</v>
      </c>
      <c r="F13" s="142">
        <v>1.774500475737393</v>
      </c>
      <c r="G13" s="141">
        <v>7828</v>
      </c>
      <c r="H13" s="142">
        <v>-16.714544100436214</v>
      </c>
      <c r="I13" s="141">
        <v>12868</v>
      </c>
      <c r="J13" s="142">
        <v>-22.332206663447607</v>
      </c>
      <c r="K13" s="142">
        <v>1.6438426162493613</v>
      </c>
    </row>
    <row r="14" spans="1:11" s="3" customFormat="1" ht="11.1" customHeight="1" x14ac:dyDescent="0.15">
      <c r="A14" s="47" t="s">
        <v>48</v>
      </c>
      <c r="B14" s="139">
        <v>1030</v>
      </c>
      <c r="C14" s="140">
        <v>5.6410256410256352</v>
      </c>
      <c r="D14" s="139">
        <v>1630</v>
      </c>
      <c r="E14" s="140">
        <v>14.466292134831463</v>
      </c>
      <c r="F14" s="140">
        <v>1.5825242718446602</v>
      </c>
      <c r="G14" s="139">
        <v>3794</v>
      </c>
      <c r="H14" s="140">
        <v>0.10554089709762593</v>
      </c>
      <c r="I14" s="139">
        <v>6278</v>
      </c>
      <c r="J14" s="140">
        <v>9.4109445799930285</v>
      </c>
      <c r="K14" s="140">
        <v>1.6547179757511861</v>
      </c>
    </row>
    <row r="15" spans="1:11" s="3" customFormat="1" x14ac:dyDescent="0.15">
      <c r="A15" s="53" t="s">
        <v>203</v>
      </c>
      <c r="B15" s="141">
        <v>967</v>
      </c>
      <c r="C15" s="142">
        <v>4.7670639219934969</v>
      </c>
      <c r="D15" s="141">
        <v>1545</v>
      </c>
      <c r="E15" s="142">
        <v>14.022140221402211</v>
      </c>
      <c r="F15" s="142">
        <v>1.5977249224405377</v>
      </c>
      <c r="G15" s="141">
        <v>3587</v>
      </c>
      <c r="H15" s="142">
        <v>-1.5912208504801129</v>
      </c>
      <c r="I15" s="141">
        <v>5891</v>
      </c>
      <c r="J15" s="142">
        <v>7.7162186871457266</v>
      </c>
      <c r="K15" s="142">
        <v>1.6423194870365208</v>
      </c>
    </row>
    <row r="16" spans="1:11" s="3" customFormat="1" x14ac:dyDescent="0.15">
      <c r="A16" s="53" t="s">
        <v>204</v>
      </c>
      <c r="B16" s="141">
        <v>63</v>
      </c>
      <c r="C16" s="142">
        <v>21.15384615384616</v>
      </c>
      <c r="D16" s="141">
        <v>85</v>
      </c>
      <c r="E16" s="142">
        <v>23.188405797101453</v>
      </c>
      <c r="F16" s="142">
        <v>1.3492063492063493</v>
      </c>
      <c r="G16" s="141">
        <v>207</v>
      </c>
      <c r="H16" s="142">
        <v>42.758620689655174</v>
      </c>
      <c r="I16" s="141">
        <v>387</v>
      </c>
      <c r="J16" s="142">
        <v>43.866171003717483</v>
      </c>
      <c r="K16" s="142">
        <v>1.8695652173913044</v>
      </c>
    </row>
    <row r="17" spans="1:11" s="5" customFormat="1" ht="15.95" customHeight="1" x14ac:dyDescent="0.15">
      <c r="A17" s="35" t="s">
        <v>111</v>
      </c>
      <c r="B17" s="144"/>
      <c r="C17" s="144"/>
      <c r="D17" s="144"/>
      <c r="E17" s="144"/>
      <c r="F17" s="144"/>
      <c r="G17" s="144"/>
      <c r="H17" s="144"/>
      <c r="I17" s="144"/>
      <c r="J17" s="144"/>
      <c r="K17" s="143"/>
    </row>
    <row r="18" spans="1:11" s="5" customFormat="1" ht="12.95" customHeight="1" x14ac:dyDescent="0.15">
      <c r="A18" s="35" t="s">
        <v>202</v>
      </c>
      <c r="B18" s="139">
        <v>10537</v>
      </c>
      <c r="C18" s="140">
        <v>16.225457754246634</v>
      </c>
      <c r="D18" s="139">
        <v>16351</v>
      </c>
      <c r="E18" s="140">
        <v>12.586931074846788</v>
      </c>
      <c r="F18" s="140">
        <v>1.5517699534972003</v>
      </c>
      <c r="G18" s="139">
        <v>41471</v>
      </c>
      <c r="H18" s="140">
        <v>12.20205081031358</v>
      </c>
      <c r="I18" s="139">
        <v>66509</v>
      </c>
      <c r="J18" s="140">
        <v>9.8287563782882188</v>
      </c>
      <c r="K18" s="140">
        <v>1.6037471968363435</v>
      </c>
    </row>
    <row r="19" spans="1:11" s="3" customFormat="1" x14ac:dyDescent="0.15">
      <c r="A19" s="40" t="s">
        <v>56</v>
      </c>
      <c r="B19" s="141">
        <v>9157</v>
      </c>
      <c r="C19" s="142">
        <v>22.011992005329773</v>
      </c>
      <c r="D19" s="141">
        <v>14256</v>
      </c>
      <c r="E19" s="142">
        <v>16.280587275693307</v>
      </c>
      <c r="F19" s="142">
        <v>1.5568417604018783</v>
      </c>
      <c r="G19" s="141">
        <v>36230</v>
      </c>
      <c r="H19" s="142">
        <v>13.481175217690904</v>
      </c>
      <c r="I19" s="141">
        <v>57447</v>
      </c>
      <c r="J19" s="142">
        <v>8.8382403091963226</v>
      </c>
      <c r="K19" s="142">
        <v>1.5856196522219155</v>
      </c>
    </row>
    <row r="20" spans="1:11" s="3" customFormat="1" x14ac:dyDescent="0.15">
      <c r="A20" s="40" t="s">
        <v>149</v>
      </c>
      <c r="B20" s="141">
        <v>1380</v>
      </c>
      <c r="C20" s="142">
        <v>-11.59513132607303</v>
      </c>
      <c r="D20" s="141">
        <v>2095</v>
      </c>
      <c r="E20" s="142">
        <v>-7.4237737516570945</v>
      </c>
      <c r="F20" s="142">
        <v>1.5181159420289856</v>
      </c>
      <c r="G20" s="141">
        <v>5241</v>
      </c>
      <c r="H20" s="142">
        <v>4.091360476663354</v>
      </c>
      <c r="I20" s="141">
        <v>9062</v>
      </c>
      <c r="J20" s="142">
        <v>16.553054662379424</v>
      </c>
      <c r="K20" s="142">
        <v>1.7290593398206449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8009</v>
      </c>
      <c r="C22" s="140">
        <v>17.244912897086806</v>
      </c>
      <c r="D22" s="139">
        <v>12057</v>
      </c>
      <c r="E22" s="140">
        <v>14.057326648377639</v>
      </c>
      <c r="F22" s="140">
        <v>1.5054313896866025</v>
      </c>
      <c r="G22" s="139">
        <v>31579</v>
      </c>
      <c r="H22" s="140">
        <v>12.348797495374981</v>
      </c>
      <c r="I22" s="139">
        <v>48504</v>
      </c>
      <c r="J22" s="140">
        <v>9.2506250422325849</v>
      </c>
      <c r="K22" s="140">
        <v>1.5359574400709333</v>
      </c>
    </row>
    <row r="23" spans="1:11" s="5" customFormat="1" x14ac:dyDescent="0.15">
      <c r="A23" s="53" t="s">
        <v>203</v>
      </c>
      <c r="B23" s="141">
        <v>7138</v>
      </c>
      <c r="C23" s="142">
        <v>24.833857992304999</v>
      </c>
      <c r="D23" s="141">
        <v>10650</v>
      </c>
      <c r="E23" s="142">
        <v>19.945939858092132</v>
      </c>
      <c r="F23" s="142">
        <v>1.4920145699075371</v>
      </c>
      <c r="G23" s="141">
        <v>28450</v>
      </c>
      <c r="H23" s="142">
        <v>15.233504799708371</v>
      </c>
      <c r="I23" s="141">
        <v>42748</v>
      </c>
      <c r="J23" s="142">
        <v>9.4558955319421329</v>
      </c>
      <c r="K23" s="142">
        <v>1.5025659050966609</v>
      </c>
    </row>
    <row r="24" spans="1:11" s="5" customFormat="1" x14ac:dyDescent="0.15">
      <c r="A24" s="53" t="s">
        <v>204</v>
      </c>
      <c r="B24" s="141">
        <v>871</v>
      </c>
      <c r="C24" s="142">
        <v>-21.743036837376465</v>
      </c>
      <c r="D24" s="141">
        <v>1407</v>
      </c>
      <c r="E24" s="142">
        <v>-16.843971631205676</v>
      </c>
      <c r="F24" s="142">
        <v>1.6153846153846154</v>
      </c>
      <c r="G24" s="141">
        <v>3129</v>
      </c>
      <c r="H24" s="142">
        <v>-8.4820122842936598</v>
      </c>
      <c r="I24" s="141">
        <v>5756</v>
      </c>
      <c r="J24" s="142">
        <v>7.7499064020965989</v>
      </c>
      <c r="K24" s="142">
        <v>1.8395653563438799</v>
      </c>
    </row>
    <row r="25" spans="1:11" s="3" customFormat="1" ht="11.1" customHeight="1" x14ac:dyDescent="0.15">
      <c r="A25" s="47" t="s">
        <v>48</v>
      </c>
      <c r="B25" s="139">
        <v>592</v>
      </c>
      <c r="C25" s="140">
        <v>19.354838709677423</v>
      </c>
      <c r="D25" s="139">
        <v>1051</v>
      </c>
      <c r="E25" s="140">
        <v>-3.1336405529953879</v>
      </c>
      <c r="F25" s="140">
        <v>1.7753378378378379</v>
      </c>
      <c r="G25" s="139">
        <v>2278</v>
      </c>
      <c r="H25" s="140">
        <v>9.1518926689027325</v>
      </c>
      <c r="I25" s="139">
        <v>4675</v>
      </c>
      <c r="J25" s="140">
        <v>13.113960803290581</v>
      </c>
      <c r="K25" s="140">
        <v>2.0522388059701493</v>
      </c>
    </row>
    <row r="26" spans="1:11" s="3" customFormat="1" x14ac:dyDescent="0.15">
      <c r="A26" s="53" t="s">
        <v>203</v>
      </c>
      <c r="B26" s="141">
        <v>541</v>
      </c>
      <c r="C26" s="142">
        <v>12.708333333333329</v>
      </c>
      <c r="D26" s="141">
        <v>921</v>
      </c>
      <c r="E26" s="142">
        <v>-11.527377521613829</v>
      </c>
      <c r="F26" s="142">
        <v>1.7024029574861368</v>
      </c>
      <c r="G26" s="141">
        <v>2138</v>
      </c>
      <c r="H26" s="142">
        <v>7.4912016088486695</v>
      </c>
      <c r="I26" s="141">
        <v>4199</v>
      </c>
      <c r="J26" s="142">
        <v>7.4462640736949908</v>
      </c>
      <c r="K26" s="142">
        <v>1.9639850327408794</v>
      </c>
    </row>
    <row r="27" spans="1:11" s="3" customFormat="1" x14ac:dyDescent="0.15">
      <c r="A27" s="53" t="s">
        <v>204</v>
      </c>
      <c r="B27" s="141">
        <v>51</v>
      </c>
      <c r="C27" s="142">
        <v>218.75</v>
      </c>
      <c r="D27" s="141">
        <v>130</v>
      </c>
      <c r="E27" s="142">
        <v>195.45454545454544</v>
      </c>
      <c r="F27" s="142">
        <v>2.5490196078431371</v>
      </c>
      <c r="G27" s="141">
        <v>140</v>
      </c>
      <c r="H27" s="142">
        <v>42.857142857142861</v>
      </c>
      <c r="I27" s="141">
        <v>476</v>
      </c>
      <c r="J27" s="142">
        <v>111.55555555555554</v>
      </c>
      <c r="K27" s="142">
        <v>3.4</v>
      </c>
    </row>
    <row r="28" spans="1:11" s="5" customFormat="1" ht="15.95" customHeight="1" x14ac:dyDescent="0.15">
      <c r="A28" s="35" t="s">
        <v>112</v>
      </c>
      <c r="B28" s="144"/>
      <c r="C28" s="144"/>
      <c r="D28" s="144"/>
      <c r="E28" s="144"/>
      <c r="F28" s="144"/>
      <c r="G28" s="144"/>
      <c r="H28" s="144"/>
      <c r="I28" s="144"/>
      <c r="J28" s="144"/>
      <c r="K28" s="143"/>
    </row>
    <row r="29" spans="1:11" s="5" customFormat="1" ht="12.95" customHeight="1" x14ac:dyDescent="0.15">
      <c r="A29" s="35" t="s">
        <v>202</v>
      </c>
      <c r="B29" s="139">
        <v>19571</v>
      </c>
      <c r="C29" s="140">
        <v>10.871289372309093</v>
      </c>
      <c r="D29" s="139">
        <v>31866</v>
      </c>
      <c r="E29" s="140">
        <v>11.419580419580413</v>
      </c>
      <c r="F29" s="140">
        <v>1.6282254355934802</v>
      </c>
      <c r="G29" s="139">
        <v>72564</v>
      </c>
      <c r="H29" s="140">
        <v>4.3095765172641762</v>
      </c>
      <c r="I29" s="139">
        <v>119149</v>
      </c>
      <c r="J29" s="140">
        <v>5.5677136401896092</v>
      </c>
      <c r="K29" s="140">
        <v>1.6419850063392316</v>
      </c>
    </row>
    <row r="30" spans="1:11" s="3" customFormat="1" x14ac:dyDescent="0.15">
      <c r="A30" s="40" t="s">
        <v>56</v>
      </c>
      <c r="B30" s="141">
        <v>17086</v>
      </c>
      <c r="C30" s="142">
        <v>13.17480294098165</v>
      </c>
      <c r="D30" s="141">
        <v>27335</v>
      </c>
      <c r="E30" s="142">
        <v>12.143589743589743</v>
      </c>
      <c r="F30" s="142">
        <v>1.5998478286316282</v>
      </c>
      <c r="G30" s="141">
        <v>62821</v>
      </c>
      <c r="H30" s="142">
        <v>5.6401029142213304</v>
      </c>
      <c r="I30" s="141">
        <v>101598</v>
      </c>
      <c r="J30" s="142">
        <v>6.2351649500705832</v>
      </c>
      <c r="K30" s="142">
        <v>1.6172617436844368</v>
      </c>
    </row>
    <row r="31" spans="1:11" s="3" customFormat="1" x14ac:dyDescent="0.15">
      <c r="A31" s="40" t="s">
        <v>149</v>
      </c>
      <c r="B31" s="141">
        <v>2485</v>
      </c>
      <c r="C31" s="142">
        <v>-2.7397260273972535</v>
      </c>
      <c r="D31" s="141">
        <v>4531</v>
      </c>
      <c r="E31" s="142">
        <v>7.2426035502958541</v>
      </c>
      <c r="F31" s="142">
        <v>1.8233400402414488</v>
      </c>
      <c r="G31" s="141">
        <v>9743</v>
      </c>
      <c r="H31" s="142">
        <v>-3.5251014951975463</v>
      </c>
      <c r="I31" s="141">
        <v>17551</v>
      </c>
      <c r="J31" s="142">
        <v>1.8630295995356931</v>
      </c>
      <c r="K31" s="142">
        <v>1.8013958739607923</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13758</v>
      </c>
      <c r="C33" s="140">
        <v>11.663014365717075</v>
      </c>
      <c r="D33" s="139">
        <v>21349</v>
      </c>
      <c r="E33" s="140">
        <v>10.909657644552965</v>
      </c>
      <c r="F33" s="140">
        <v>1.5517517080971071</v>
      </c>
      <c r="G33" s="139">
        <v>50649</v>
      </c>
      <c r="H33" s="140">
        <v>3.1505844975764745</v>
      </c>
      <c r="I33" s="139">
        <v>78815</v>
      </c>
      <c r="J33" s="140">
        <v>3.2082760426897181</v>
      </c>
      <c r="K33" s="140">
        <v>1.5561017986534778</v>
      </c>
    </row>
    <row r="34" spans="1:11" s="5" customFormat="1" x14ac:dyDescent="0.15">
      <c r="A34" s="53" t="s">
        <v>203</v>
      </c>
      <c r="B34" s="141">
        <v>11546</v>
      </c>
      <c r="C34" s="142">
        <v>14.759964218268564</v>
      </c>
      <c r="D34" s="141">
        <v>17549</v>
      </c>
      <c r="E34" s="142">
        <v>12.421524663677133</v>
      </c>
      <c r="F34" s="142">
        <v>1.5199203187250996</v>
      </c>
      <c r="G34" s="141">
        <v>42001</v>
      </c>
      <c r="H34" s="142">
        <v>4.5867675987947933</v>
      </c>
      <c r="I34" s="141">
        <v>64093</v>
      </c>
      <c r="J34" s="142">
        <v>3.7556861411943743</v>
      </c>
      <c r="K34" s="142">
        <v>1.525987476488655</v>
      </c>
    </row>
    <row r="35" spans="1:11" s="5" customFormat="1" x14ac:dyDescent="0.15">
      <c r="A35" s="53" t="s">
        <v>204</v>
      </c>
      <c r="B35" s="141">
        <v>2212</v>
      </c>
      <c r="C35" s="142">
        <v>-2.1238938053097343</v>
      </c>
      <c r="D35" s="141">
        <v>3800</v>
      </c>
      <c r="E35" s="142">
        <v>4.4242923880186851</v>
      </c>
      <c r="F35" s="142">
        <v>1.7179023508137432</v>
      </c>
      <c r="G35" s="141">
        <v>8648</v>
      </c>
      <c r="H35" s="142">
        <v>-3.2986693503298739</v>
      </c>
      <c r="I35" s="141">
        <v>14722</v>
      </c>
      <c r="J35" s="142">
        <v>0.89089912280701355</v>
      </c>
      <c r="K35" s="142">
        <v>1.702358926919519</v>
      </c>
    </row>
    <row r="36" spans="1:11" s="3" customFormat="1" ht="11.1" customHeight="1" x14ac:dyDescent="0.15">
      <c r="A36" s="47" t="s">
        <v>48</v>
      </c>
      <c r="B36" s="139">
        <v>2418</v>
      </c>
      <c r="C36" s="140">
        <v>10.612991765782255</v>
      </c>
      <c r="D36" s="139">
        <v>4238</v>
      </c>
      <c r="E36" s="140">
        <v>7.0202020202020208</v>
      </c>
      <c r="F36" s="140">
        <v>1.7526881720430108</v>
      </c>
      <c r="G36" s="139">
        <v>8584</v>
      </c>
      <c r="H36" s="140">
        <v>1.911432981123113</v>
      </c>
      <c r="I36" s="139">
        <v>15526</v>
      </c>
      <c r="J36" s="140">
        <v>6.0519125683060082</v>
      </c>
      <c r="K36" s="140">
        <v>1.8087138863000931</v>
      </c>
    </row>
    <row r="37" spans="1:11" s="3" customFormat="1" x14ac:dyDescent="0.15">
      <c r="A37" s="53" t="s">
        <v>203</v>
      </c>
      <c r="B37" s="141">
        <v>2327</v>
      </c>
      <c r="C37" s="142">
        <v>11.606714628297368</v>
      </c>
      <c r="D37" s="141">
        <v>4055</v>
      </c>
      <c r="E37" s="142">
        <v>7.531158843808015</v>
      </c>
      <c r="F37" s="142">
        <v>1.7425870219166308</v>
      </c>
      <c r="G37" s="141">
        <v>8247</v>
      </c>
      <c r="H37" s="142">
        <v>2.600149290868373</v>
      </c>
      <c r="I37" s="141">
        <v>14808</v>
      </c>
      <c r="J37" s="142">
        <v>6.7320167219259019</v>
      </c>
      <c r="K37" s="142">
        <v>1.7955620225536559</v>
      </c>
    </row>
    <row r="38" spans="1:11" s="3" customFormat="1" x14ac:dyDescent="0.15">
      <c r="A38" s="53" t="s">
        <v>204</v>
      </c>
      <c r="B38" s="141">
        <v>91</v>
      </c>
      <c r="C38" s="142">
        <v>-9.9009900990099027</v>
      </c>
      <c r="D38" s="141">
        <v>183</v>
      </c>
      <c r="E38" s="142">
        <v>-3.1746031746031775</v>
      </c>
      <c r="F38" s="142">
        <v>2.0109890109890109</v>
      </c>
      <c r="G38" s="141">
        <v>337</v>
      </c>
      <c r="H38" s="142">
        <v>-12.467532467532465</v>
      </c>
      <c r="I38" s="141">
        <v>718</v>
      </c>
      <c r="J38" s="142">
        <v>-6.2663185378590072</v>
      </c>
      <c r="K38" s="142">
        <v>2.1305637982195846</v>
      </c>
    </row>
    <row r="39" spans="1:11" s="5" customFormat="1" ht="15.95" customHeight="1" x14ac:dyDescent="0.15">
      <c r="A39" s="35" t="s">
        <v>113</v>
      </c>
      <c r="B39" s="144"/>
      <c r="C39" s="144"/>
      <c r="D39" s="144"/>
      <c r="E39" s="144"/>
      <c r="F39" s="144"/>
      <c r="G39" s="144"/>
      <c r="H39" s="144"/>
      <c r="I39" s="144"/>
      <c r="J39" s="144"/>
      <c r="K39" s="143"/>
    </row>
    <row r="40" spans="1:11" s="5" customFormat="1" ht="12.95" customHeight="1" x14ac:dyDescent="0.15">
      <c r="A40" s="35" t="s">
        <v>202</v>
      </c>
      <c r="B40" s="139">
        <v>10019</v>
      </c>
      <c r="C40" s="140">
        <v>6.4152947424322946</v>
      </c>
      <c r="D40" s="139">
        <v>21062</v>
      </c>
      <c r="E40" s="140">
        <v>-2.2508933958323638</v>
      </c>
      <c r="F40" s="140">
        <v>2.1022058089629705</v>
      </c>
      <c r="G40" s="139">
        <v>42431</v>
      </c>
      <c r="H40" s="140">
        <v>9.2399979403738257</v>
      </c>
      <c r="I40" s="139">
        <v>99661</v>
      </c>
      <c r="J40" s="140">
        <v>4.1030783533368833</v>
      </c>
      <c r="K40" s="140">
        <v>2.3487780160731542</v>
      </c>
    </row>
    <row r="41" spans="1:11" s="3" customFormat="1" x14ac:dyDescent="0.15">
      <c r="A41" s="40" t="s">
        <v>56</v>
      </c>
      <c r="B41" s="141">
        <v>9330</v>
      </c>
      <c r="C41" s="142">
        <v>3.6321226257913963</v>
      </c>
      <c r="D41" s="141">
        <v>19739</v>
      </c>
      <c r="E41" s="142">
        <v>-4.5918120740490167</v>
      </c>
      <c r="F41" s="142">
        <v>2.1156484458735263</v>
      </c>
      <c r="G41" s="141">
        <v>41126</v>
      </c>
      <c r="H41" s="142">
        <v>9.2266015085520081</v>
      </c>
      <c r="I41" s="141">
        <v>97098</v>
      </c>
      <c r="J41" s="142">
        <v>4.8483932273669694</v>
      </c>
      <c r="K41" s="142">
        <v>2.3609881826581725</v>
      </c>
    </row>
    <row r="42" spans="1:11" s="3" customFormat="1" x14ac:dyDescent="0.15">
      <c r="A42" s="40" t="s">
        <v>149</v>
      </c>
      <c r="B42" s="141">
        <v>689</v>
      </c>
      <c r="C42" s="142">
        <v>67.233009708737853</v>
      </c>
      <c r="D42" s="141">
        <v>1323</v>
      </c>
      <c r="E42" s="142">
        <v>54.195804195804186</v>
      </c>
      <c r="F42" s="142">
        <v>1.9201741654571842</v>
      </c>
      <c r="G42" s="141">
        <v>1305</v>
      </c>
      <c r="H42" s="142">
        <v>9.6638655462184886</v>
      </c>
      <c r="I42" s="141">
        <v>2563</v>
      </c>
      <c r="J42" s="142">
        <v>-17.983999999999995</v>
      </c>
      <c r="K42" s="142">
        <v>1.963984674329502</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8876</v>
      </c>
      <c r="C44" s="140">
        <v>4.5342126957955458</v>
      </c>
      <c r="D44" s="139">
        <v>18463</v>
      </c>
      <c r="E44" s="140">
        <v>-4.5050170683769579</v>
      </c>
      <c r="F44" s="140">
        <v>2.0801036502929247</v>
      </c>
      <c r="G44" s="139">
        <v>38429</v>
      </c>
      <c r="H44" s="140">
        <v>9.3472569997723696</v>
      </c>
      <c r="I44" s="139">
        <v>89548</v>
      </c>
      <c r="J44" s="140">
        <v>4.1122647103277501</v>
      </c>
      <c r="K44" s="140">
        <v>2.3302193655832832</v>
      </c>
    </row>
    <row r="45" spans="1:11" s="5" customFormat="1" x14ac:dyDescent="0.15">
      <c r="A45" s="53" t="s">
        <v>203</v>
      </c>
      <c r="B45" s="141">
        <v>8230</v>
      </c>
      <c r="C45" s="142">
        <v>1.768270063064179</v>
      </c>
      <c r="D45" s="141">
        <v>17240</v>
      </c>
      <c r="E45" s="142">
        <v>-7.051973258572346</v>
      </c>
      <c r="F45" s="142">
        <v>2.0947752126366952</v>
      </c>
      <c r="G45" s="141">
        <v>37195</v>
      </c>
      <c r="H45" s="142">
        <v>9.2941937000470176</v>
      </c>
      <c r="I45" s="141">
        <v>87187</v>
      </c>
      <c r="J45" s="142">
        <v>4.5219684708985142</v>
      </c>
      <c r="K45" s="142">
        <v>2.3440516198413763</v>
      </c>
    </row>
    <row r="46" spans="1:11" s="5" customFormat="1" x14ac:dyDescent="0.15">
      <c r="A46" s="53" t="s">
        <v>204</v>
      </c>
      <c r="B46" s="141">
        <v>646</v>
      </c>
      <c r="C46" s="142">
        <v>59.900990099009903</v>
      </c>
      <c r="D46" s="141">
        <v>1223</v>
      </c>
      <c r="E46" s="142">
        <v>55.59796437659034</v>
      </c>
      <c r="F46" s="142">
        <v>1.8931888544891642</v>
      </c>
      <c r="G46" s="141">
        <v>1234</v>
      </c>
      <c r="H46" s="142">
        <v>10.97122302158273</v>
      </c>
      <c r="I46" s="141">
        <v>2361</v>
      </c>
      <c r="J46" s="142">
        <v>-9.0523882896764292</v>
      </c>
      <c r="K46" s="142">
        <v>1.913290113452188</v>
      </c>
    </row>
    <row r="47" spans="1:11" s="3" customFormat="1" ht="11.1" customHeight="1" x14ac:dyDescent="0.15">
      <c r="A47" s="47" t="s">
        <v>48</v>
      </c>
      <c r="B47" s="139">
        <v>495</v>
      </c>
      <c r="C47" s="140">
        <v>-6.4272211720226835</v>
      </c>
      <c r="D47" s="139">
        <v>1241</v>
      </c>
      <c r="E47" s="140">
        <v>-9.482129832239238</v>
      </c>
      <c r="F47" s="140">
        <v>2.507070707070707</v>
      </c>
      <c r="G47" s="139">
        <v>1728</v>
      </c>
      <c r="H47" s="140">
        <v>-7.5935828877005349</v>
      </c>
      <c r="I47" s="139">
        <v>4690</v>
      </c>
      <c r="J47" s="140">
        <v>-11.37566137566138</v>
      </c>
      <c r="K47" s="140">
        <v>2.7141203703703702</v>
      </c>
    </row>
    <row r="48" spans="1:11" s="3" customFormat="1" x14ac:dyDescent="0.15">
      <c r="A48" s="53" t="s">
        <v>203</v>
      </c>
      <c r="B48" s="141">
        <v>493</v>
      </c>
      <c r="C48" s="142">
        <v>-6.805293005671075</v>
      </c>
      <c r="D48" s="141">
        <v>1239</v>
      </c>
      <c r="E48" s="142">
        <v>-9.6280087527352265</v>
      </c>
      <c r="F48" s="142">
        <v>2.5131845841784988</v>
      </c>
      <c r="G48" s="141">
        <v>1726</v>
      </c>
      <c r="H48" s="142">
        <v>-7.6511503477795628</v>
      </c>
      <c r="I48" s="141">
        <v>4688</v>
      </c>
      <c r="J48" s="142">
        <v>-11.379962192816635</v>
      </c>
      <c r="K48" s="142">
        <v>2.7161066048667437</v>
      </c>
    </row>
    <row r="49" spans="1:11" s="3" customFormat="1" x14ac:dyDescent="0.15">
      <c r="A49" s="53" t="s">
        <v>204</v>
      </c>
      <c r="B49" s="141">
        <v>2</v>
      </c>
      <c r="C49" s="145" t="s">
        <v>485</v>
      </c>
      <c r="D49" s="141">
        <v>2</v>
      </c>
      <c r="E49" s="145" t="s">
        <v>485</v>
      </c>
      <c r="F49" s="142">
        <v>1</v>
      </c>
      <c r="G49" s="141">
        <v>2</v>
      </c>
      <c r="H49" s="142">
        <v>100</v>
      </c>
      <c r="I49" s="141">
        <v>2</v>
      </c>
      <c r="J49" s="142">
        <v>0</v>
      </c>
      <c r="K49" s="142">
        <v>1</v>
      </c>
    </row>
    <row r="50" spans="1:11" s="5" customFormat="1" ht="15.95" customHeight="1" x14ac:dyDescent="0.15">
      <c r="A50" s="35" t="s">
        <v>114</v>
      </c>
      <c r="B50" s="144"/>
      <c r="C50" s="144"/>
      <c r="D50" s="144"/>
      <c r="E50" s="144"/>
      <c r="F50" s="144"/>
      <c r="G50" s="144"/>
      <c r="H50" s="144"/>
      <c r="I50" s="144"/>
      <c r="J50" s="144"/>
      <c r="K50" s="143"/>
    </row>
    <row r="51" spans="1:11" s="5" customFormat="1" ht="12.95" customHeight="1" x14ac:dyDescent="0.15">
      <c r="A51" s="35" t="s">
        <v>202</v>
      </c>
      <c r="B51" s="139">
        <v>42417</v>
      </c>
      <c r="C51" s="140">
        <v>25.534937405664564</v>
      </c>
      <c r="D51" s="139">
        <v>76469</v>
      </c>
      <c r="E51" s="140">
        <v>21.777558365448925</v>
      </c>
      <c r="F51" s="140">
        <v>1.8027913336633896</v>
      </c>
      <c r="G51" s="139">
        <v>143150</v>
      </c>
      <c r="H51" s="140">
        <v>17.037715332226867</v>
      </c>
      <c r="I51" s="139">
        <v>258808</v>
      </c>
      <c r="J51" s="140">
        <v>16.179309230313422</v>
      </c>
      <c r="K51" s="140">
        <v>1.8079497031086273</v>
      </c>
    </row>
    <row r="52" spans="1:11" s="3" customFormat="1" x14ac:dyDescent="0.15">
      <c r="A52" s="40" t="s">
        <v>56</v>
      </c>
      <c r="B52" s="141">
        <v>37535</v>
      </c>
      <c r="C52" s="142">
        <v>25.795964877002476</v>
      </c>
      <c r="D52" s="141">
        <v>67585</v>
      </c>
      <c r="E52" s="142">
        <v>20.724148402193521</v>
      </c>
      <c r="F52" s="142">
        <v>1.8005861196216864</v>
      </c>
      <c r="G52" s="141">
        <v>128129</v>
      </c>
      <c r="H52" s="142">
        <v>15.7830530529626</v>
      </c>
      <c r="I52" s="141">
        <v>231876</v>
      </c>
      <c r="J52" s="142">
        <v>14.828754234098611</v>
      </c>
      <c r="K52" s="142">
        <v>1.8097074042566477</v>
      </c>
    </row>
    <row r="53" spans="1:11" s="3" customFormat="1" x14ac:dyDescent="0.15">
      <c r="A53" s="40" t="s">
        <v>149</v>
      </c>
      <c r="B53" s="141">
        <v>4882</v>
      </c>
      <c r="C53" s="142">
        <v>23.563654770944069</v>
      </c>
      <c r="D53" s="141">
        <v>8884</v>
      </c>
      <c r="E53" s="142">
        <v>30.436059315812656</v>
      </c>
      <c r="F53" s="142">
        <v>1.8197460057353543</v>
      </c>
      <c r="G53" s="141">
        <v>15021</v>
      </c>
      <c r="H53" s="142">
        <v>28.957760989010978</v>
      </c>
      <c r="I53" s="141">
        <v>26932</v>
      </c>
      <c r="J53" s="142">
        <v>29.269463377171917</v>
      </c>
      <c r="K53" s="142">
        <v>1.7929565275281274</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25246</v>
      </c>
      <c r="C55" s="140">
        <v>25.827352472089316</v>
      </c>
      <c r="D55" s="139">
        <v>44396</v>
      </c>
      <c r="E55" s="140">
        <v>19.235107697265946</v>
      </c>
      <c r="F55" s="140">
        <v>1.7585360057038739</v>
      </c>
      <c r="G55" s="139">
        <v>88060</v>
      </c>
      <c r="H55" s="140">
        <v>18.481244281793224</v>
      </c>
      <c r="I55" s="139">
        <v>156335</v>
      </c>
      <c r="J55" s="140">
        <v>16.089197136662008</v>
      </c>
      <c r="K55" s="140">
        <v>1.7753236429707018</v>
      </c>
    </row>
    <row r="56" spans="1:11" s="5" customFormat="1" x14ac:dyDescent="0.15">
      <c r="A56" s="53" t="s">
        <v>203</v>
      </c>
      <c r="B56" s="141">
        <v>21709</v>
      </c>
      <c r="C56" s="142">
        <v>27.20614086487754</v>
      </c>
      <c r="D56" s="141">
        <v>38056</v>
      </c>
      <c r="E56" s="142">
        <v>18.569292123629111</v>
      </c>
      <c r="F56" s="142">
        <v>1.7530056658528721</v>
      </c>
      <c r="G56" s="141">
        <v>77424</v>
      </c>
      <c r="H56" s="142">
        <v>17.485318887422039</v>
      </c>
      <c r="I56" s="141">
        <v>138101</v>
      </c>
      <c r="J56" s="142">
        <v>15.156139253700232</v>
      </c>
      <c r="K56" s="142">
        <v>1.7836975614796446</v>
      </c>
    </row>
    <row r="57" spans="1:11" s="5" customFormat="1" x14ac:dyDescent="0.15">
      <c r="A57" s="53" t="s">
        <v>204</v>
      </c>
      <c r="B57" s="141">
        <v>3537</v>
      </c>
      <c r="C57" s="142">
        <v>17.978652434956643</v>
      </c>
      <c r="D57" s="141">
        <v>6340</v>
      </c>
      <c r="E57" s="142">
        <v>23.394316854807315</v>
      </c>
      <c r="F57" s="142">
        <v>1.7924795024031666</v>
      </c>
      <c r="G57" s="141">
        <v>10636</v>
      </c>
      <c r="H57" s="142">
        <v>26.273299299536987</v>
      </c>
      <c r="I57" s="141">
        <v>18234</v>
      </c>
      <c r="J57" s="142">
        <v>23.679034117886459</v>
      </c>
      <c r="K57" s="142">
        <v>1.7143663031214742</v>
      </c>
    </row>
    <row r="58" spans="1:11" s="3" customFormat="1" ht="11.1" customHeight="1" x14ac:dyDescent="0.15">
      <c r="A58" s="47" t="s">
        <v>48</v>
      </c>
      <c r="B58" s="139">
        <v>557</v>
      </c>
      <c r="C58" s="140">
        <v>139.05579399141632</v>
      </c>
      <c r="D58" s="139">
        <v>876</v>
      </c>
      <c r="E58" s="140">
        <v>90.021691973969638</v>
      </c>
      <c r="F58" s="140">
        <v>1.5727109515260322</v>
      </c>
      <c r="G58" s="139">
        <v>1680</v>
      </c>
      <c r="H58" s="140">
        <v>114.28571428571428</v>
      </c>
      <c r="I58" s="139">
        <v>2691</v>
      </c>
      <c r="J58" s="140">
        <v>96.854425749817125</v>
      </c>
      <c r="K58" s="140">
        <v>1.6017857142857144</v>
      </c>
    </row>
    <row r="59" spans="1:11" s="3" customFormat="1" x14ac:dyDescent="0.15">
      <c r="A59" s="53" t="s">
        <v>203</v>
      </c>
      <c r="B59" s="141">
        <v>550</v>
      </c>
      <c r="C59" s="142">
        <v>141.2280701754386</v>
      </c>
      <c r="D59" s="141">
        <v>859</v>
      </c>
      <c r="E59" s="142">
        <v>92.600896860986552</v>
      </c>
      <c r="F59" s="142">
        <v>1.5618181818181818</v>
      </c>
      <c r="G59" s="141">
        <v>1606</v>
      </c>
      <c r="H59" s="142">
        <v>109.11458333333334</v>
      </c>
      <c r="I59" s="141">
        <v>2572</v>
      </c>
      <c r="J59" s="142">
        <v>93.966817496229254</v>
      </c>
      <c r="K59" s="142">
        <v>1.6014943960149439</v>
      </c>
    </row>
    <row r="60" spans="1:11" s="3" customFormat="1" x14ac:dyDescent="0.15">
      <c r="A60" s="53" t="s">
        <v>204</v>
      </c>
      <c r="B60" s="141">
        <v>7</v>
      </c>
      <c r="C60" s="142">
        <v>40</v>
      </c>
      <c r="D60" s="141">
        <v>17</v>
      </c>
      <c r="E60" s="142">
        <v>13.333333333333329</v>
      </c>
      <c r="F60" s="142">
        <v>2.4285714285714284</v>
      </c>
      <c r="G60" s="141">
        <v>74</v>
      </c>
      <c r="H60" s="145" t="s">
        <v>485</v>
      </c>
      <c r="I60" s="141">
        <v>119</v>
      </c>
      <c r="J60" s="142">
        <v>190.2439024390244</v>
      </c>
      <c r="K60" s="142">
        <v>1.6081081081081081</v>
      </c>
    </row>
    <row r="61" spans="1:11" s="5" customFormat="1" ht="15.95" customHeight="1" x14ac:dyDescent="0.15">
      <c r="A61" s="35" t="s">
        <v>115</v>
      </c>
      <c r="B61" s="144"/>
      <c r="C61" s="144"/>
      <c r="D61" s="144"/>
      <c r="E61" s="144"/>
      <c r="F61" s="144"/>
      <c r="G61" s="144"/>
      <c r="H61" s="144"/>
      <c r="I61" s="144"/>
      <c r="J61" s="144"/>
      <c r="K61" s="143"/>
    </row>
    <row r="62" spans="1:11" s="5" customFormat="1" ht="12.95" customHeight="1" x14ac:dyDescent="0.15">
      <c r="A62" s="35" t="s">
        <v>202</v>
      </c>
      <c r="B62" s="139">
        <v>21249</v>
      </c>
      <c r="C62" s="140">
        <v>11.158192090395474</v>
      </c>
      <c r="D62" s="139">
        <v>35158</v>
      </c>
      <c r="E62" s="140">
        <v>8.5056477995185418</v>
      </c>
      <c r="F62" s="140">
        <v>1.6545719798578757</v>
      </c>
      <c r="G62" s="139">
        <v>75259</v>
      </c>
      <c r="H62" s="140">
        <v>7.9384430038437301</v>
      </c>
      <c r="I62" s="139">
        <v>121483</v>
      </c>
      <c r="J62" s="140">
        <v>8.4379184147103388</v>
      </c>
      <c r="K62" s="140">
        <v>1.6141989662365963</v>
      </c>
    </row>
    <row r="63" spans="1:11" s="3" customFormat="1" x14ac:dyDescent="0.15">
      <c r="A63" s="40" t="s">
        <v>56</v>
      </c>
      <c r="B63" s="141">
        <v>18878</v>
      </c>
      <c r="C63" s="142">
        <v>13.5040885040885</v>
      </c>
      <c r="D63" s="141">
        <v>31146</v>
      </c>
      <c r="E63" s="142">
        <v>9.885690093141406</v>
      </c>
      <c r="F63" s="142">
        <v>1.649856976374616</v>
      </c>
      <c r="G63" s="141">
        <v>67163</v>
      </c>
      <c r="H63" s="142">
        <v>9.8565516790159791</v>
      </c>
      <c r="I63" s="141">
        <v>108372</v>
      </c>
      <c r="J63" s="142">
        <v>9.2911384745711416</v>
      </c>
      <c r="K63" s="142">
        <v>1.6135669937316677</v>
      </c>
    </row>
    <row r="64" spans="1:11" s="3" customFormat="1" x14ac:dyDescent="0.15">
      <c r="A64" s="40" t="s">
        <v>149</v>
      </c>
      <c r="B64" s="141">
        <v>2371</v>
      </c>
      <c r="C64" s="142">
        <v>-4.5491143317230325</v>
      </c>
      <c r="D64" s="141">
        <v>4012</v>
      </c>
      <c r="E64" s="142">
        <v>-1.1335633316904818</v>
      </c>
      <c r="F64" s="142">
        <v>1.6921130324757487</v>
      </c>
      <c r="G64" s="141">
        <v>8096</v>
      </c>
      <c r="H64" s="142">
        <v>-5.7179457319203379</v>
      </c>
      <c r="I64" s="141">
        <v>13111</v>
      </c>
      <c r="J64" s="142">
        <v>1.8646569808095705</v>
      </c>
      <c r="K64" s="142">
        <v>1.6194416996047432</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17680</v>
      </c>
      <c r="C66" s="140">
        <v>14.219264810388268</v>
      </c>
      <c r="D66" s="139">
        <v>27182</v>
      </c>
      <c r="E66" s="140">
        <v>8.1741483603947813</v>
      </c>
      <c r="F66" s="140">
        <v>1.5374434389140272</v>
      </c>
      <c r="G66" s="139">
        <v>63484</v>
      </c>
      <c r="H66" s="140">
        <v>8.8994099080554463</v>
      </c>
      <c r="I66" s="139">
        <v>97641</v>
      </c>
      <c r="J66" s="140">
        <v>8.7304150287858704</v>
      </c>
      <c r="K66" s="140">
        <v>1.5380410812173146</v>
      </c>
    </row>
    <row r="67" spans="1:11" s="5" customFormat="1" x14ac:dyDescent="0.15">
      <c r="A67" s="53" t="s">
        <v>203</v>
      </c>
      <c r="B67" s="141">
        <v>15623</v>
      </c>
      <c r="C67" s="142">
        <v>16.04397236871425</v>
      </c>
      <c r="D67" s="141">
        <v>24246</v>
      </c>
      <c r="E67" s="142">
        <v>10.279268625488953</v>
      </c>
      <c r="F67" s="142">
        <v>1.5519426486590284</v>
      </c>
      <c r="G67" s="141">
        <v>56737</v>
      </c>
      <c r="H67" s="142">
        <v>11.262109267756998</v>
      </c>
      <c r="I67" s="141">
        <v>87799</v>
      </c>
      <c r="J67" s="142">
        <v>10.370966322643909</v>
      </c>
      <c r="K67" s="142">
        <v>1.5474734300368367</v>
      </c>
    </row>
    <row r="68" spans="1:11" s="5" customFormat="1" x14ac:dyDescent="0.15">
      <c r="A68" s="53" t="s">
        <v>204</v>
      </c>
      <c r="B68" s="141">
        <v>2057</v>
      </c>
      <c r="C68" s="142">
        <v>2.0337301587301653</v>
      </c>
      <c r="D68" s="141">
        <v>2936</v>
      </c>
      <c r="E68" s="142">
        <v>-6.5563335455124161</v>
      </c>
      <c r="F68" s="142">
        <v>1.4273213417598445</v>
      </c>
      <c r="G68" s="141">
        <v>6747</v>
      </c>
      <c r="H68" s="142">
        <v>-7.600657354149547</v>
      </c>
      <c r="I68" s="141">
        <v>9842</v>
      </c>
      <c r="J68" s="142">
        <v>-3.9992196644557225</v>
      </c>
      <c r="K68" s="142">
        <v>1.4587223951385802</v>
      </c>
    </row>
    <row r="69" spans="1:11" s="3" customFormat="1" ht="11.1" customHeight="1" x14ac:dyDescent="0.15">
      <c r="A69" s="47" t="s">
        <v>48</v>
      </c>
      <c r="B69" s="139">
        <v>371</v>
      </c>
      <c r="C69" s="140">
        <v>-34.567901234567898</v>
      </c>
      <c r="D69" s="139">
        <v>969</v>
      </c>
      <c r="E69" s="140">
        <v>0.51867219917012619</v>
      </c>
      <c r="F69" s="140">
        <v>2.6118598382749325</v>
      </c>
      <c r="G69" s="139">
        <v>1027</v>
      </c>
      <c r="H69" s="140">
        <v>-35.530445699937232</v>
      </c>
      <c r="I69" s="139">
        <v>2392</v>
      </c>
      <c r="J69" s="140">
        <v>-13.490054249547924</v>
      </c>
      <c r="K69" s="140">
        <v>2.3291139240506329</v>
      </c>
    </row>
    <row r="70" spans="1:11" s="3" customFormat="1" x14ac:dyDescent="0.15">
      <c r="A70" s="53" t="s">
        <v>203</v>
      </c>
      <c r="B70" s="141">
        <v>369</v>
      </c>
      <c r="C70" s="142">
        <v>-33.273056057866185</v>
      </c>
      <c r="D70" s="141">
        <v>967</v>
      </c>
      <c r="E70" s="142">
        <v>1.7894736842105203</v>
      </c>
      <c r="F70" s="142">
        <v>2.6205962059620598</v>
      </c>
      <c r="G70" s="141">
        <v>1014</v>
      </c>
      <c r="H70" s="142">
        <v>-34.958306606799226</v>
      </c>
      <c r="I70" s="141">
        <v>2376</v>
      </c>
      <c r="J70" s="142">
        <v>-12.743297833272123</v>
      </c>
      <c r="K70" s="142">
        <v>2.3431952662721893</v>
      </c>
    </row>
    <row r="71" spans="1:11" s="3" customFormat="1" x14ac:dyDescent="0.15">
      <c r="A71" s="53" t="s">
        <v>204</v>
      </c>
      <c r="B71" s="141">
        <v>2</v>
      </c>
      <c r="C71" s="142">
        <v>-85.714285714285708</v>
      </c>
      <c r="D71" s="141">
        <v>2</v>
      </c>
      <c r="E71" s="142">
        <v>-85.714285714285708</v>
      </c>
      <c r="F71" s="142">
        <v>1</v>
      </c>
      <c r="G71" s="141">
        <v>13</v>
      </c>
      <c r="H71" s="142">
        <v>-61.764705882352942</v>
      </c>
      <c r="I71" s="141">
        <v>16</v>
      </c>
      <c r="J71" s="142">
        <v>-61.904761904761905</v>
      </c>
      <c r="K71" s="142">
        <v>1.2307692307692308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A63">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151</v>
      </c>
      <c r="B6" s="50"/>
      <c r="C6" s="50"/>
      <c r="D6" s="31"/>
      <c r="E6" s="50"/>
      <c r="F6" s="31"/>
      <c r="G6" s="31"/>
      <c r="H6" s="50"/>
      <c r="I6" s="31"/>
      <c r="J6" s="31"/>
      <c r="K6" s="23"/>
    </row>
    <row r="7" spans="1:11" s="5" customFormat="1" ht="12.95" customHeight="1" x14ac:dyDescent="0.15">
      <c r="A7" s="35" t="s">
        <v>202</v>
      </c>
      <c r="B7" s="139">
        <v>8931</v>
      </c>
      <c r="C7" s="140">
        <v>11.889250814332243</v>
      </c>
      <c r="D7" s="139">
        <v>15501</v>
      </c>
      <c r="E7" s="140">
        <v>9.6484402631392783</v>
      </c>
      <c r="F7" s="140">
        <v>1.7356399059455827</v>
      </c>
      <c r="G7" s="139">
        <v>34619</v>
      </c>
      <c r="H7" s="140">
        <v>3.3310449810464746</v>
      </c>
      <c r="I7" s="139">
        <v>66566</v>
      </c>
      <c r="J7" s="140">
        <v>7.3749072490886221</v>
      </c>
      <c r="K7" s="140">
        <v>1.9228169502296426</v>
      </c>
    </row>
    <row r="8" spans="1:11" s="3" customFormat="1" x14ac:dyDescent="0.15">
      <c r="A8" s="40" t="s">
        <v>56</v>
      </c>
      <c r="B8" s="141">
        <v>8252</v>
      </c>
      <c r="C8" s="142">
        <v>19.17966493356441</v>
      </c>
      <c r="D8" s="141">
        <v>14000</v>
      </c>
      <c r="E8" s="142">
        <v>10.680686220254572</v>
      </c>
      <c r="F8" s="142">
        <v>1.6965584100824043</v>
      </c>
      <c r="G8" s="141">
        <v>32326</v>
      </c>
      <c r="H8" s="142">
        <v>7.4989192245020178</v>
      </c>
      <c r="I8" s="141">
        <v>60653</v>
      </c>
      <c r="J8" s="142">
        <v>8.1698530460836025</v>
      </c>
      <c r="K8" s="142">
        <v>1.8762915300377405</v>
      </c>
    </row>
    <row r="9" spans="1:11" s="3" customFormat="1" x14ac:dyDescent="0.15">
      <c r="A9" s="40" t="s">
        <v>149</v>
      </c>
      <c r="B9" s="141">
        <v>679</v>
      </c>
      <c r="C9" s="142">
        <v>-35.822306238185249</v>
      </c>
      <c r="D9" s="141">
        <v>1501</v>
      </c>
      <c r="E9" s="142">
        <v>0.87365591397849585</v>
      </c>
      <c r="F9" s="142">
        <v>2.2106038291605303</v>
      </c>
      <c r="G9" s="141">
        <v>2293</v>
      </c>
      <c r="H9" s="142">
        <v>-33.187645687645684</v>
      </c>
      <c r="I9" s="141">
        <v>5913</v>
      </c>
      <c r="J9" s="142">
        <v>-0.15197568389058347</v>
      </c>
      <c r="K9" s="142">
        <v>2.5787178368948975</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7573</v>
      </c>
      <c r="C11" s="140">
        <v>11.13883181684767</v>
      </c>
      <c r="D11" s="139">
        <v>13291</v>
      </c>
      <c r="E11" s="140">
        <v>11.286946328393199</v>
      </c>
      <c r="F11" s="140">
        <v>1.7550508385052159</v>
      </c>
      <c r="G11" s="139">
        <v>29980</v>
      </c>
      <c r="H11" s="140">
        <v>2.4221926138498873</v>
      </c>
      <c r="I11" s="139">
        <v>57342</v>
      </c>
      <c r="J11" s="140">
        <v>7.6885516826923066</v>
      </c>
      <c r="K11" s="140">
        <v>1.9126751167444964</v>
      </c>
    </row>
    <row r="12" spans="1:11" s="5" customFormat="1" x14ac:dyDescent="0.15">
      <c r="A12" s="53" t="s">
        <v>203</v>
      </c>
      <c r="B12" s="141">
        <v>6948</v>
      </c>
      <c r="C12" s="142">
        <v>20.207612456747398</v>
      </c>
      <c r="D12" s="141">
        <v>12086</v>
      </c>
      <c r="E12" s="142">
        <v>15.214489990467115</v>
      </c>
      <c r="F12" s="142">
        <v>1.7394933793897525</v>
      </c>
      <c r="G12" s="141">
        <v>27868</v>
      </c>
      <c r="H12" s="142">
        <v>7.3580399106248535</v>
      </c>
      <c r="I12" s="141">
        <v>52247</v>
      </c>
      <c r="J12" s="142">
        <v>8.8229780675261935</v>
      </c>
      <c r="K12" s="142">
        <v>1.8748026410219607</v>
      </c>
    </row>
    <row r="13" spans="1:11" s="5" customFormat="1" x14ac:dyDescent="0.15">
      <c r="A13" s="53" t="s">
        <v>204</v>
      </c>
      <c r="B13" s="141">
        <v>625</v>
      </c>
      <c r="C13" s="142">
        <v>-39.555125725338492</v>
      </c>
      <c r="D13" s="141">
        <v>1205</v>
      </c>
      <c r="E13" s="142">
        <v>-17.068134893324157</v>
      </c>
      <c r="F13" s="142">
        <v>1.9279999999999999</v>
      </c>
      <c r="G13" s="141">
        <v>2112</v>
      </c>
      <c r="H13" s="142">
        <v>-36.25113190461817</v>
      </c>
      <c r="I13" s="141">
        <v>5095</v>
      </c>
      <c r="J13" s="142">
        <v>-2.7114760358984142</v>
      </c>
      <c r="K13" s="142">
        <v>2.4124053030303032</v>
      </c>
    </row>
    <row r="14" spans="1:11" s="3" customFormat="1" ht="11.1" customHeight="1" x14ac:dyDescent="0.15">
      <c r="A14" s="47" t="s">
        <v>48</v>
      </c>
      <c r="B14" s="139">
        <v>896</v>
      </c>
      <c r="C14" s="140">
        <v>-1.6465422612513692</v>
      </c>
      <c r="D14" s="139">
        <v>1325</v>
      </c>
      <c r="E14" s="140">
        <v>-16.192283364958882</v>
      </c>
      <c r="F14" s="140">
        <v>1.4787946428571428</v>
      </c>
      <c r="G14" s="139">
        <v>3044</v>
      </c>
      <c r="H14" s="140">
        <v>-1.9013857557202698</v>
      </c>
      <c r="I14" s="139">
        <v>5414</v>
      </c>
      <c r="J14" s="140">
        <v>-2.3800937612693787</v>
      </c>
      <c r="K14" s="140">
        <v>1.7785808147174771</v>
      </c>
    </row>
    <row r="15" spans="1:11" s="3" customFormat="1" x14ac:dyDescent="0.15">
      <c r="A15" s="53" t="s">
        <v>203</v>
      </c>
      <c r="B15" s="141">
        <v>889</v>
      </c>
      <c r="C15" s="142">
        <v>-1.5503875968992276</v>
      </c>
      <c r="D15" s="141">
        <v>1313</v>
      </c>
      <c r="E15" s="142">
        <v>-16.528925619834709</v>
      </c>
      <c r="F15" s="142">
        <v>1.4769403824521934</v>
      </c>
      <c r="G15" s="141">
        <v>2996</v>
      </c>
      <c r="H15" s="142">
        <v>-2.4422012373819655</v>
      </c>
      <c r="I15" s="141">
        <v>5212</v>
      </c>
      <c r="J15" s="142">
        <v>-3.9085545722713846</v>
      </c>
      <c r="K15" s="142">
        <v>1.739652870493992</v>
      </c>
    </row>
    <row r="16" spans="1:11" s="3" customFormat="1" x14ac:dyDescent="0.15">
      <c r="A16" s="53" t="s">
        <v>204</v>
      </c>
      <c r="B16" s="141">
        <v>7</v>
      </c>
      <c r="C16" s="142">
        <v>-12.5</v>
      </c>
      <c r="D16" s="141">
        <v>12</v>
      </c>
      <c r="E16" s="142">
        <v>50</v>
      </c>
      <c r="F16" s="142">
        <v>1.7142857142857142</v>
      </c>
      <c r="G16" s="141">
        <v>48</v>
      </c>
      <c r="H16" s="142">
        <v>50</v>
      </c>
      <c r="I16" s="141">
        <v>202</v>
      </c>
      <c r="J16" s="142">
        <v>65.573770491803288</v>
      </c>
      <c r="K16" s="142">
        <v>4.208333333333333</v>
      </c>
    </row>
    <row r="17" spans="1:11" s="5" customFormat="1" ht="15.95" customHeight="1" x14ac:dyDescent="0.15">
      <c r="A17" s="35" t="s">
        <v>152</v>
      </c>
      <c r="B17" s="144"/>
      <c r="C17" s="144"/>
      <c r="D17" s="144"/>
      <c r="E17" s="144"/>
      <c r="F17" s="144"/>
      <c r="G17" s="144"/>
      <c r="H17" s="144"/>
      <c r="I17" s="144"/>
      <c r="J17" s="144"/>
      <c r="K17" s="143"/>
    </row>
    <row r="18" spans="1:11" s="5" customFormat="1" ht="12.95" customHeight="1" x14ac:dyDescent="0.15">
      <c r="A18" s="35" t="s">
        <v>202</v>
      </c>
      <c r="B18" s="139">
        <v>5584</v>
      </c>
      <c r="C18" s="140">
        <v>1.7492711370262413</v>
      </c>
      <c r="D18" s="139">
        <v>12478</v>
      </c>
      <c r="E18" s="140">
        <v>4.8395227692824676</v>
      </c>
      <c r="F18" s="140">
        <v>2.2345988538681949</v>
      </c>
      <c r="G18" s="139">
        <v>20715</v>
      </c>
      <c r="H18" s="140">
        <v>-0.23118046525068792</v>
      </c>
      <c r="I18" s="139">
        <v>41902</v>
      </c>
      <c r="J18" s="140">
        <v>-4.3617191244607767</v>
      </c>
      <c r="K18" s="140">
        <v>2.0227854211923728</v>
      </c>
    </row>
    <row r="19" spans="1:11" s="3" customFormat="1" x14ac:dyDescent="0.15">
      <c r="A19" s="40" t="s">
        <v>56</v>
      </c>
      <c r="B19" s="141">
        <v>5450</v>
      </c>
      <c r="C19" s="142">
        <v>3.631869176649559</v>
      </c>
      <c r="D19" s="141">
        <v>12231</v>
      </c>
      <c r="E19" s="142">
        <v>7.1578762922726469</v>
      </c>
      <c r="F19" s="142">
        <v>2.2442201834862385</v>
      </c>
      <c r="G19" s="141">
        <v>19979</v>
      </c>
      <c r="H19" s="142">
        <v>0.11525355782721647</v>
      </c>
      <c r="I19" s="141">
        <v>40468</v>
      </c>
      <c r="J19" s="142">
        <v>-2.1732298692194263</v>
      </c>
      <c r="K19" s="142">
        <v>2.0255268031433005</v>
      </c>
    </row>
    <row r="20" spans="1:11" s="3" customFormat="1" x14ac:dyDescent="0.15">
      <c r="A20" s="40" t="s">
        <v>149</v>
      </c>
      <c r="B20" s="141">
        <v>134</v>
      </c>
      <c r="C20" s="142">
        <v>-41.484716157205241</v>
      </c>
      <c r="D20" s="141">
        <v>247</v>
      </c>
      <c r="E20" s="142">
        <v>-49.385245901639344</v>
      </c>
      <c r="F20" s="142">
        <v>1.8432835820895523</v>
      </c>
      <c r="G20" s="141">
        <v>736</v>
      </c>
      <c r="H20" s="142">
        <v>-8.7980173482032171</v>
      </c>
      <c r="I20" s="141">
        <v>1434</v>
      </c>
      <c r="J20" s="142">
        <v>-41.373671300081767</v>
      </c>
      <c r="K20" s="142">
        <v>1.9483695652173914</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4483</v>
      </c>
      <c r="C22" s="140">
        <v>10.445922641044589</v>
      </c>
      <c r="D22" s="139">
        <v>10205</v>
      </c>
      <c r="E22" s="140">
        <v>12.812292726066772</v>
      </c>
      <c r="F22" s="140">
        <v>2.2763774258309168</v>
      </c>
      <c r="G22" s="139">
        <v>16965</v>
      </c>
      <c r="H22" s="140">
        <v>9.6355176424970921</v>
      </c>
      <c r="I22" s="139">
        <v>33606</v>
      </c>
      <c r="J22" s="140">
        <v>3.1808412649677678</v>
      </c>
      <c r="K22" s="140">
        <v>1.9809018567639258</v>
      </c>
    </row>
    <row r="23" spans="1:11" s="5" customFormat="1" x14ac:dyDescent="0.15">
      <c r="A23" s="53" t="s">
        <v>203</v>
      </c>
      <c r="B23" s="141">
        <v>4351</v>
      </c>
      <c r="C23" s="142">
        <v>12.312854930304596</v>
      </c>
      <c r="D23" s="141">
        <v>9961</v>
      </c>
      <c r="E23" s="142">
        <v>15.530039434006028</v>
      </c>
      <c r="F23" s="142">
        <v>2.2893587680992877</v>
      </c>
      <c r="G23" s="141">
        <v>16255</v>
      </c>
      <c r="H23" s="142">
        <v>9.1892254987573097</v>
      </c>
      <c r="I23" s="141">
        <v>32227</v>
      </c>
      <c r="J23" s="142">
        <v>5.1451876019575877</v>
      </c>
      <c r="K23" s="142">
        <v>1.9825899723162104</v>
      </c>
    </row>
    <row r="24" spans="1:11" s="5" customFormat="1" x14ac:dyDescent="0.15">
      <c r="A24" s="53" t="s">
        <v>204</v>
      </c>
      <c r="B24" s="141">
        <v>132</v>
      </c>
      <c r="C24" s="142">
        <v>-28.648648648648646</v>
      </c>
      <c r="D24" s="141">
        <v>244</v>
      </c>
      <c r="E24" s="142">
        <v>-42.452830188679243</v>
      </c>
      <c r="F24" s="142">
        <v>1.8484848484848484</v>
      </c>
      <c r="G24" s="141">
        <v>710</v>
      </c>
      <c r="H24" s="142">
        <v>20.954003407155028</v>
      </c>
      <c r="I24" s="141">
        <v>1379</v>
      </c>
      <c r="J24" s="142">
        <v>-28.177083333333329</v>
      </c>
      <c r="K24" s="142">
        <v>1.9422535211267606</v>
      </c>
    </row>
    <row r="25" spans="1:11" s="3" customFormat="1" ht="11.1" customHeight="1" x14ac:dyDescent="0.15">
      <c r="A25" s="47" t="s">
        <v>48</v>
      </c>
      <c r="B25" s="139">
        <v>320</v>
      </c>
      <c r="C25" s="140">
        <v>-19.799498746867172</v>
      </c>
      <c r="D25" s="139">
        <v>520</v>
      </c>
      <c r="E25" s="140">
        <v>-28.374655647382923</v>
      </c>
      <c r="F25" s="140">
        <v>1.625</v>
      </c>
      <c r="G25" s="139">
        <v>1300</v>
      </c>
      <c r="H25" s="140">
        <v>-7.6863950807066317E-2</v>
      </c>
      <c r="I25" s="139">
        <v>2229</v>
      </c>
      <c r="J25" s="140">
        <v>-6.1473684210526329</v>
      </c>
      <c r="K25" s="140">
        <v>1.7146153846153847</v>
      </c>
    </row>
    <row r="26" spans="1:11" s="3" customFormat="1" x14ac:dyDescent="0.15">
      <c r="A26" s="53" t="s">
        <v>203</v>
      </c>
      <c r="B26" s="141">
        <v>320</v>
      </c>
      <c r="C26" s="142">
        <v>-19.191919191919197</v>
      </c>
      <c r="D26" s="141">
        <v>520</v>
      </c>
      <c r="E26" s="142">
        <v>-27.877947295423027</v>
      </c>
      <c r="F26" s="142">
        <v>1.625</v>
      </c>
      <c r="G26" s="141">
        <v>1287</v>
      </c>
      <c r="H26" s="142">
        <v>1.0997643362136671</v>
      </c>
      <c r="I26" s="141">
        <v>2190</v>
      </c>
      <c r="J26" s="142">
        <v>-6.530089628681182</v>
      </c>
      <c r="K26" s="142">
        <v>1.7016317016317015</v>
      </c>
    </row>
    <row r="27" spans="1:11" s="3" customFormat="1" x14ac:dyDescent="0.15">
      <c r="A27" s="53" t="s">
        <v>204</v>
      </c>
      <c r="B27" s="141">
        <v>0</v>
      </c>
      <c r="C27" s="145" t="s">
        <v>485</v>
      </c>
      <c r="D27" s="141">
        <v>0</v>
      </c>
      <c r="E27" s="145" t="s">
        <v>485</v>
      </c>
      <c r="F27" s="142">
        <v>0</v>
      </c>
      <c r="G27" s="141">
        <v>13</v>
      </c>
      <c r="H27" s="142">
        <v>-53.571428571428569</v>
      </c>
      <c r="I27" s="141">
        <v>39</v>
      </c>
      <c r="J27" s="142">
        <v>21.875</v>
      </c>
      <c r="K27" s="142">
        <v>3</v>
      </c>
    </row>
    <row r="28" spans="1:11" s="5" customFormat="1" ht="15.95" customHeight="1" x14ac:dyDescent="0.15">
      <c r="A28" s="35" t="s">
        <v>153</v>
      </c>
      <c r="B28" s="144"/>
      <c r="C28" s="144"/>
      <c r="D28" s="144"/>
      <c r="E28" s="144"/>
      <c r="F28" s="144"/>
      <c r="G28" s="144"/>
      <c r="H28" s="144"/>
      <c r="I28" s="144"/>
      <c r="J28" s="144"/>
      <c r="K28" s="143"/>
    </row>
    <row r="29" spans="1:11" s="5" customFormat="1" ht="12.95" customHeight="1" x14ac:dyDescent="0.15">
      <c r="A29" s="35" t="s">
        <v>202</v>
      </c>
      <c r="B29" s="139">
        <v>9653</v>
      </c>
      <c r="C29" s="140">
        <v>-8.735936465916609</v>
      </c>
      <c r="D29" s="139">
        <v>19186</v>
      </c>
      <c r="E29" s="140">
        <v>-11.727628249367385</v>
      </c>
      <c r="F29" s="140">
        <v>1.987568631513519</v>
      </c>
      <c r="G29" s="139">
        <v>30607</v>
      </c>
      <c r="H29" s="140">
        <v>-8.1146802761933401</v>
      </c>
      <c r="I29" s="139">
        <v>61773</v>
      </c>
      <c r="J29" s="140">
        <v>-10.229320467360338</v>
      </c>
      <c r="K29" s="140">
        <v>2.0182637958636915</v>
      </c>
    </row>
    <row r="30" spans="1:11" s="3" customFormat="1" x14ac:dyDescent="0.15">
      <c r="A30" s="40" t="s">
        <v>56</v>
      </c>
      <c r="B30" s="141">
        <v>9208</v>
      </c>
      <c r="C30" s="142">
        <v>-9.2092289489252579</v>
      </c>
      <c r="D30" s="141">
        <v>18266</v>
      </c>
      <c r="E30" s="142">
        <v>-12.653022188217292</v>
      </c>
      <c r="F30" s="142">
        <v>1.9837098175499566</v>
      </c>
      <c r="G30" s="141">
        <v>29260</v>
      </c>
      <c r="H30" s="142">
        <v>-8.0712557730371657</v>
      </c>
      <c r="I30" s="141">
        <v>58462</v>
      </c>
      <c r="J30" s="142">
        <v>-11.070885305749925</v>
      </c>
      <c r="K30" s="142">
        <v>1.9980177717019822</v>
      </c>
    </row>
    <row r="31" spans="1:11" s="3" customFormat="1" x14ac:dyDescent="0.15">
      <c r="A31" s="40" t="s">
        <v>149</v>
      </c>
      <c r="B31" s="141">
        <v>445</v>
      </c>
      <c r="C31" s="142">
        <v>2.2988505747126453</v>
      </c>
      <c r="D31" s="141">
        <v>920</v>
      </c>
      <c r="E31" s="142">
        <v>11.786148238153103</v>
      </c>
      <c r="F31" s="142">
        <v>2.0674157303370788</v>
      </c>
      <c r="G31" s="141">
        <v>1347</v>
      </c>
      <c r="H31" s="142">
        <v>-9.0479405806887172</v>
      </c>
      <c r="I31" s="141">
        <v>3311</v>
      </c>
      <c r="J31" s="142">
        <v>7.7799479166666714</v>
      </c>
      <c r="K31" s="142">
        <v>2.4580549368968079</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5968</v>
      </c>
      <c r="C33" s="140">
        <v>-16.554809843400449</v>
      </c>
      <c r="D33" s="139">
        <v>11778</v>
      </c>
      <c r="E33" s="140">
        <v>-19.702754295064082</v>
      </c>
      <c r="F33" s="140">
        <v>1.9735254691689008</v>
      </c>
      <c r="G33" s="139">
        <v>20202</v>
      </c>
      <c r="H33" s="140">
        <v>-14.557604466249359</v>
      </c>
      <c r="I33" s="139">
        <v>40645</v>
      </c>
      <c r="J33" s="140">
        <v>-16.244230135179691</v>
      </c>
      <c r="K33" s="140">
        <v>2.011929511929512</v>
      </c>
    </row>
    <row r="34" spans="1:11" s="5" customFormat="1" x14ac:dyDescent="0.15">
      <c r="A34" s="53" t="s">
        <v>203</v>
      </c>
      <c r="B34" s="141">
        <v>5658</v>
      </c>
      <c r="C34" s="142">
        <v>-16.952884191985916</v>
      </c>
      <c r="D34" s="141">
        <v>11155</v>
      </c>
      <c r="E34" s="142">
        <v>-20.258774751590536</v>
      </c>
      <c r="F34" s="142">
        <v>1.9715447154471544</v>
      </c>
      <c r="G34" s="141">
        <v>19331</v>
      </c>
      <c r="H34" s="142">
        <v>-14.130241648898362</v>
      </c>
      <c r="I34" s="141">
        <v>38227</v>
      </c>
      <c r="J34" s="142">
        <v>-17.41131227585015</v>
      </c>
      <c r="K34" s="142">
        <v>1.9774972841549843</v>
      </c>
    </row>
    <row r="35" spans="1:11" s="5" customFormat="1" x14ac:dyDescent="0.15">
      <c r="A35" s="53" t="s">
        <v>204</v>
      </c>
      <c r="B35" s="141">
        <v>310</v>
      </c>
      <c r="C35" s="142">
        <v>-8.5545722713864336</v>
      </c>
      <c r="D35" s="141">
        <v>623</v>
      </c>
      <c r="E35" s="142">
        <v>-8.2474226804123703</v>
      </c>
      <c r="F35" s="142">
        <v>2.0096774193548388</v>
      </c>
      <c r="G35" s="141">
        <v>871</v>
      </c>
      <c r="H35" s="142">
        <v>-23.056537102473499</v>
      </c>
      <c r="I35" s="141">
        <v>2418</v>
      </c>
      <c r="J35" s="142">
        <v>7.8501338090990203</v>
      </c>
      <c r="K35" s="142">
        <v>2.7761194029850746</v>
      </c>
    </row>
    <row r="36" spans="1:11" s="3" customFormat="1" ht="11.1" customHeight="1" x14ac:dyDescent="0.15">
      <c r="A36" s="47" t="s">
        <v>48</v>
      </c>
      <c r="B36" s="139">
        <v>2677</v>
      </c>
      <c r="C36" s="140">
        <v>11.727879799666113</v>
      </c>
      <c r="D36" s="139">
        <v>4946</v>
      </c>
      <c r="E36" s="140">
        <v>8.1092896174863398</v>
      </c>
      <c r="F36" s="140">
        <v>1.8475905864774</v>
      </c>
      <c r="G36" s="139">
        <v>6799</v>
      </c>
      <c r="H36" s="140">
        <v>9.3966210780370005</v>
      </c>
      <c r="I36" s="139">
        <v>12723</v>
      </c>
      <c r="J36" s="140">
        <v>0.9761904761904816</v>
      </c>
      <c r="K36" s="140">
        <v>1.8713046036181791</v>
      </c>
    </row>
    <row r="37" spans="1:11" s="3" customFormat="1" x14ac:dyDescent="0.15">
      <c r="A37" s="53" t="s">
        <v>203</v>
      </c>
      <c r="B37" s="141">
        <v>2628</v>
      </c>
      <c r="C37" s="142">
        <v>11.782220331773715</v>
      </c>
      <c r="D37" s="141">
        <v>4869</v>
      </c>
      <c r="E37" s="142">
        <v>7.6974120769741177</v>
      </c>
      <c r="F37" s="142">
        <v>1.8527397260273972</v>
      </c>
      <c r="G37" s="141">
        <v>6660</v>
      </c>
      <c r="H37" s="142">
        <v>9.7380128521997023</v>
      </c>
      <c r="I37" s="141">
        <v>12504</v>
      </c>
      <c r="J37" s="142">
        <v>2.5086079685194278</v>
      </c>
      <c r="K37" s="142">
        <v>1.8774774774774774</v>
      </c>
    </row>
    <row r="38" spans="1:11" s="3" customFormat="1" x14ac:dyDescent="0.15">
      <c r="A38" s="53" t="s">
        <v>204</v>
      </c>
      <c r="B38" s="141">
        <v>49</v>
      </c>
      <c r="C38" s="142">
        <v>8.8888888888888857</v>
      </c>
      <c r="D38" s="141">
        <v>77</v>
      </c>
      <c r="E38" s="142">
        <v>42.592592592592581</v>
      </c>
      <c r="F38" s="142">
        <v>1.5714285714285714</v>
      </c>
      <c r="G38" s="141">
        <v>139</v>
      </c>
      <c r="H38" s="142">
        <v>-4.7945205479452113</v>
      </c>
      <c r="I38" s="141">
        <v>219</v>
      </c>
      <c r="J38" s="142">
        <v>-45.522388059701491</v>
      </c>
      <c r="K38" s="142">
        <v>1.5755395683453237</v>
      </c>
    </row>
    <row r="39" spans="1:11" s="5" customFormat="1" ht="15.95" customHeight="1" x14ac:dyDescent="0.15">
      <c r="A39" s="35" t="s">
        <v>154</v>
      </c>
      <c r="B39" s="144"/>
      <c r="C39" s="144"/>
      <c r="D39" s="144"/>
      <c r="E39" s="144"/>
      <c r="F39" s="144"/>
      <c r="G39" s="144"/>
      <c r="H39" s="144"/>
      <c r="I39" s="144"/>
      <c r="J39" s="144"/>
      <c r="K39" s="143"/>
    </row>
    <row r="40" spans="1:11" s="5" customFormat="1" ht="12.95" customHeight="1" x14ac:dyDescent="0.15">
      <c r="A40" s="35" t="s">
        <v>202</v>
      </c>
      <c r="B40" s="139">
        <v>9029</v>
      </c>
      <c r="C40" s="140">
        <v>-1.8800260812866725</v>
      </c>
      <c r="D40" s="139">
        <v>19569</v>
      </c>
      <c r="E40" s="140">
        <v>-1.4950166112956822</v>
      </c>
      <c r="F40" s="140">
        <v>2.1673496511241557</v>
      </c>
      <c r="G40" s="139">
        <v>32125</v>
      </c>
      <c r="H40" s="140">
        <v>-3.0276503260082137</v>
      </c>
      <c r="I40" s="139">
        <v>74478</v>
      </c>
      <c r="J40" s="140">
        <v>-1.557047689542145</v>
      </c>
      <c r="K40" s="140">
        <v>2.3183813229571983</v>
      </c>
    </row>
    <row r="41" spans="1:11" s="3" customFormat="1" x14ac:dyDescent="0.15">
      <c r="A41" s="40" t="s">
        <v>56</v>
      </c>
      <c r="B41" s="141">
        <v>8821</v>
      </c>
      <c r="C41" s="142">
        <v>-2.2387232627729077</v>
      </c>
      <c r="D41" s="141">
        <v>19165</v>
      </c>
      <c r="E41" s="142">
        <v>-0.74062564740003722</v>
      </c>
      <c r="F41" s="142">
        <v>2.1726561614329443</v>
      </c>
      <c r="G41" s="141">
        <v>31095</v>
      </c>
      <c r="H41" s="142">
        <v>-3.8883565666244237</v>
      </c>
      <c r="I41" s="141">
        <v>71680</v>
      </c>
      <c r="J41" s="142">
        <v>-3.2449651746665893</v>
      </c>
      <c r="K41" s="142">
        <v>2.3051937610548321</v>
      </c>
    </row>
    <row r="42" spans="1:11" s="3" customFormat="1" x14ac:dyDescent="0.15">
      <c r="A42" s="40" t="s">
        <v>149</v>
      </c>
      <c r="B42" s="141">
        <v>208</v>
      </c>
      <c r="C42" s="142">
        <v>16.201117318435749</v>
      </c>
      <c r="D42" s="141">
        <v>404</v>
      </c>
      <c r="E42" s="142">
        <v>-27.598566308243733</v>
      </c>
      <c r="F42" s="142">
        <v>1.9423076923076923</v>
      </c>
      <c r="G42" s="141">
        <v>1030</v>
      </c>
      <c r="H42" s="142">
        <v>32.903225806451616</v>
      </c>
      <c r="I42" s="141">
        <v>2798</v>
      </c>
      <c r="J42" s="142">
        <v>77.989821882951645</v>
      </c>
      <c r="K42" s="142">
        <v>2.7165048543689321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6783</v>
      </c>
      <c r="C44" s="140">
        <v>11.654320987654316</v>
      </c>
      <c r="D44" s="139">
        <v>14844</v>
      </c>
      <c r="E44" s="140">
        <v>8.6199326796429148</v>
      </c>
      <c r="F44" s="140">
        <v>2.1884122069880583</v>
      </c>
      <c r="G44" s="139">
        <v>25077</v>
      </c>
      <c r="H44" s="140">
        <v>8.1138176331105853</v>
      </c>
      <c r="I44" s="139">
        <v>58842</v>
      </c>
      <c r="J44" s="140">
        <v>5.6769813760528791</v>
      </c>
      <c r="K44" s="140">
        <v>2.3464529249910275</v>
      </c>
    </row>
    <row r="45" spans="1:11" s="5" customFormat="1" x14ac:dyDescent="0.15">
      <c r="A45" s="53" t="s">
        <v>203</v>
      </c>
      <c r="B45" s="141">
        <v>6610</v>
      </c>
      <c r="C45" s="142">
        <v>10.831656606304492</v>
      </c>
      <c r="D45" s="141">
        <v>14540</v>
      </c>
      <c r="E45" s="142">
        <v>8.1442915582000808</v>
      </c>
      <c r="F45" s="142">
        <v>2.1996974281391832</v>
      </c>
      <c r="G45" s="141">
        <v>24228</v>
      </c>
      <c r="H45" s="142">
        <v>6.9763334510773518</v>
      </c>
      <c r="I45" s="141">
        <v>57049</v>
      </c>
      <c r="J45" s="142">
        <v>4.0641360062749641</v>
      </c>
      <c r="K45" s="142">
        <v>2.354672280006604</v>
      </c>
    </row>
    <row r="46" spans="1:11" s="5" customFormat="1" x14ac:dyDescent="0.15">
      <c r="A46" s="53" t="s">
        <v>204</v>
      </c>
      <c r="B46" s="141">
        <v>173</v>
      </c>
      <c r="C46" s="142">
        <v>55.85585585585585</v>
      </c>
      <c r="D46" s="141">
        <v>304</v>
      </c>
      <c r="E46" s="142">
        <v>37.556561085972845</v>
      </c>
      <c r="F46" s="142">
        <v>1.7572254335260116</v>
      </c>
      <c r="G46" s="141">
        <v>849</v>
      </c>
      <c r="H46" s="142">
        <v>55.21023765996344</v>
      </c>
      <c r="I46" s="141">
        <v>1793</v>
      </c>
      <c r="J46" s="142">
        <v>108.48837209302326</v>
      </c>
      <c r="K46" s="142">
        <v>2.1118963486454652</v>
      </c>
    </row>
    <row r="47" spans="1:11" s="3" customFormat="1" ht="11.1" customHeight="1" x14ac:dyDescent="0.15">
      <c r="A47" s="47" t="s">
        <v>48</v>
      </c>
      <c r="B47" s="139">
        <v>916</v>
      </c>
      <c r="C47" s="140">
        <v>-1.9271948608136995</v>
      </c>
      <c r="D47" s="139">
        <v>1910</v>
      </c>
      <c r="E47" s="140">
        <v>0.6852925672113912</v>
      </c>
      <c r="F47" s="140">
        <v>2.0851528384279474</v>
      </c>
      <c r="G47" s="139">
        <v>2665</v>
      </c>
      <c r="H47" s="140">
        <v>5.9220985691573986</v>
      </c>
      <c r="I47" s="139">
        <v>5639</v>
      </c>
      <c r="J47" s="140">
        <v>19.268189509306254</v>
      </c>
      <c r="K47" s="140">
        <v>2.1159474671669796</v>
      </c>
    </row>
    <row r="48" spans="1:11" s="3" customFormat="1" x14ac:dyDescent="0.15">
      <c r="A48" s="53" t="s">
        <v>203</v>
      </c>
      <c r="B48" s="141">
        <v>899</v>
      </c>
      <c r="C48" s="142">
        <v>-2.810810810810807</v>
      </c>
      <c r="D48" s="141">
        <v>1880</v>
      </c>
      <c r="E48" s="142">
        <v>-0.31813361611877156</v>
      </c>
      <c r="F48" s="142">
        <v>2.0912124582869853</v>
      </c>
      <c r="G48" s="141">
        <v>2596</v>
      </c>
      <c r="H48" s="142">
        <v>4.9312853678253816</v>
      </c>
      <c r="I48" s="141">
        <v>5215</v>
      </c>
      <c r="J48" s="142">
        <v>12.078229099505691</v>
      </c>
      <c r="K48" s="142">
        <v>2.008859784283513</v>
      </c>
    </row>
    <row r="49" spans="1:11" s="3" customFormat="1" x14ac:dyDescent="0.15">
      <c r="A49" s="53" t="s">
        <v>204</v>
      </c>
      <c r="B49" s="141">
        <v>17</v>
      </c>
      <c r="C49" s="142">
        <v>88.888888888888886</v>
      </c>
      <c r="D49" s="141">
        <v>30</v>
      </c>
      <c r="E49" s="142">
        <v>172.72727272727275</v>
      </c>
      <c r="F49" s="142">
        <v>1.7647058823529411</v>
      </c>
      <c r="G49" s="141">
        <v>69</v>
      </c>
      <c r="H49" s="142">
        <v>64.285714285714278</v>
      </c>
      <c r="I49" s="141">
        <v>424</v>
      </c>
      <c r="J49" s="145" t="s">
        <v>485</v>
      </c>
      <c r="K49" s="142">
        <v>6.1449275362318838</v>
      </c>
    </row>
    <row r="50" spans="1:11" s="5" customFormat="1" ht="15.95" customHeight="1" x14ac:dyDescent="0.15">
      <c r="A50" s="35" t="s">
        <v>155</v>
      </c>
      <c r="B50" s="144"/>
      <c r="C50" s="144"/>
      <c r="D50" s="144"/>
      <c r="E50" s="144"/>
      <c r="F50" s="144"/>
      <c r="G50" s="144"/>
      <c r="H50" s="144"/>
      <c r="I50" s="144"/>
      <c r="J50" s="144"/>
      <c r="K50" s="143"/>
    </row>
    <row r="51" spans="1:11" s="5" customFormat="1" ht="12.95" customHeight="1" x14ac:dyDescent="0.15">
      <c r="A51" s="35" t="s">
        <v>202</v>
      </c>
      <c r="B51" s="139">
        <v>5434</v>
      </c>
      <c r="C51" s="140">
        <v>-2.9816104267095227</v>
      </c>
      <c r="D51" s="139">
        <v>11484</v>
      </c>
      <c r="E51" s="140">
        <v>5.1744665262386604</v>
      </c>
      <c r="F51" s="140">
        <v>2.1133603238866399</v>
      </c>
      <c r="G51" s="139">
        <v>18773</v>
      </c>
      <c r="H51" s="140">
        <v>3.0238173636263923</v>
      </c>
      <c r="I51" s="139">
        <v>39328</v>
      </c>
      <c r="J51" s="140">
        <v>4.9390292712863868</v>
      </c>
      <c r="K51" s="140">
        <v>2.094923560432536</v>
      </c>
    </row>
    <row r="52" spans="1:11" s="3" customFormat="1" x14ac:dyDescent="0.15">
      <c r="A52" s="40" t="s">
        <v>56</v>
      </c>
      <c r="B52" s="141">
        <v>5309</v>
      </c>
      <c r="C52" s="142">
        <v>-1.9756277695716449</v>
      </c>
      <c r="D52" s="141">
        <v>11246</v>
      </c>
      <c r="E52" s="142">
        <v>6.3753310631857687</v>
      </c>
      <c r="F52" s="142">
        <v>2.1182896967413827</v>
      </c>
      <c r="G52" s="141">
        <v>18358</v>
      </c>
      <c r="H52" s="142">
        <v>4.2653490089169139</v>
      </c>
      <c r="I52" s="141">
        <v>38454</v>
      </c>
      <c r="J52" s="142">
        <v>6.3352044907778691</v>
      </c>
      <c r="K52" s="142">
        <v>2.0946726222900098</v>
      </c>
    </row>
    <row r="53" spans="1:11" s="3" customFormat="1" x14ac:dyDescent="0.15">
      <c r="A53" s="40" t="s">
        <v>149</v>
      </c>
      <c r="B53" s="141">
        <v>125</v>
      </c>
      <c r="C53" s="142">
        <v>-32.432432432432435</v>
      </c>
      <c r="D53" s="141">
        <v>238</v>
      </c>
      <c r="E53" s="142">
        <v>-31.41210374639769</v>
      </c>
      <c r="F53" s="142">
        <v>1.9039999999999999</v>
      </c>
      <c r="G53" s="141">
        <v>415</v>
      </c>
      <c r="H53" s="142">
        <v>-32.520325203252028</v>
      </c>
      <c r="I53" s="141">
        <v>874</v>
      </c>
      <c r="J53" s="142">
        <v>-33.485540334855401</v>
      </c>
      <c r="K53" s="142">
        <v>2.1060240963855423</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3380</v>
      </c>
      <c r="C55" s="140">
        <v>6.2558943728387248</v>
      </c>
      <c r="D55" s="139">
        <v>7096</v>
      </c>
      <c r="E55" s="140">
        <v>9.4892763462428604</v>
      </c>
      <c r="F55" s="140">
        <v>2.0994082840236685</v>
      </c>
      <c r="G55" s="139">
        <v>12442</v>
      </c>
      <c r="H55" s="140">
        <v>7.9285218598195684</v>
      </c>
      <c r="I55" s="139">
        <v>25901</v>
      </c>
      <c r="J55" s="140">
        <v>8.3905256109809159</v>
      </c>
      <c r="K55" s="140">
        <v>2.081739270213792</v>
      </c>
    </row>
    <row r="56" spans="1:11" s="5" customFormat="1" x14ac:dyDescent="0.15">
      <c r="A56" s="53" t="s">
        <v>203</v>
      </c>
      <c r="B56" s="141">
        <v>3319</v>
      </c>
      <c r="C56" s="142">
        <v>8.7840052441822394</v>
      </c>
      <c r="D56" s="141">
        <v>7001</v>
      </c>
      <c r="E56" s="142">
        <v>12.683083856430059</v>
      </c>
      <c r="F56" s="142">
        <v>2.1093702922567039</v>
      </c>
      <c r="G56" s="141">
        <v>12177</v>
      </c>
      <c r="H56" s="142">
        <v>9.9106417546710048</v>
      </c>
      <c r="I56" s="141">
        <v>25344</v>
      </c>
      <c r="J56" s="142">
        <v>9.9332003123102339</v>
      </c>
      <c r="K56" s="142">
        <v>2.0813008130081303</v>
      </c>
    </row>
    <row r="57" spans="1:11" s="5" customFormat="1" x14ac:dyDescent="0.15">
      <c r="A57" s="53" t="s">
        <v>204</v>
      </c>
      <c r="B57" s="141">
        <v>61</v>
      </c>
      <c r="C57" s="142">
        <v>-53.07692307692308</v>
      </c>
      <c r="D57" s="141">
        <v>95</v>
      </c>
      <c r="E57" s="142">
        <v>-64.552238805970148</v>
      </c>
      <c r="F57" s="142">
        <v>1.5573770491803278</v>
      </c>
      <c r="G57" s="141">
        <v>265</v>
      </c>
      <c r="H57" s="142">
        <v>-40.979955456570153</v>
      </c>
      <c r="I57" s="141">
        <v>557</v>
      </c>
      <c r="J57" s="142">
        <v>-33.847980997624703</v>
      </c>
      <c r="K57" s="142">
        <v>2.1018867924528304</v>
      </c>
    </row>
    <row r="58" spans="1:11" s="3" customFormat="1" ht="11.1" customHeight="1" x14ac:dyDescent="0.15">
      <c r="A58" s="47" t="s">
        <v>48</v>
      </c>
      <c r="B58" s="139">
        <v>1324</v>
      </c>
      <c r="C58" s="140">
        <v>-7.3477956613016033</v>
      </c>
      <c r="D58" s="139">
        <v>2371</v>
      </c>
      <c r="E58" s="140">
        <v>0.55131467345208307</v>
      </c>
      <c r="F58" s="140">
        <v>1.790785498489426</v>
      </c>
      <c r="G58" s="139">
        <v>3707</v>
      </c>
      <c r="H58" s="140">
        <v>1.0357045516489478</v>
      </c>
      <c r="I58" s="139">
        <v>6861</v>
      </c>
      <c r="J58" s="140">
        <v>3.3905967450271248</v>
      </c>
      <c r="K58" s="140">
        <v>1.8508227677367144</v>
      </c>
    </row>
    <row r="59" spans="1:11" s="3" customFormat="1" x14ac:dyDescent="0.15">
      <c r="A59" s="53" t="s">
        <v>203</v>
      </c>
      <c r="B59" s="141">
        <v>1290</v>
      </c>
      <c r="C59" s="142">
        <v>-8.575478384124736</v>
      </c>
      <c r="D59" s="141">
        <v>2324</v>
      </c>
      <c r="E59" s="142">
        <v>-8.5984522785892636E-2</v>
      </c>
      <c r="F59" s="142">
        <v>1.8015503875968992</v>
      </c>
      <c r="G59" s="141">
        <v>3619</v>
      </c>
      <c r="H59" s="142">
        <v>1.2307692307692264</v>
      </c>
      <c r="I59" s="141">
        <v>6740</v>
      </c>
      <c r="J59" s="142">
        <v>6.5275802117907347</v>
      </c>
      <c r="K59" s="142">
        <v>1.8623929262227135</v>
      </c>
    </row>
    <row r="60" spans="1:11" s="3" customFormat="1" x14ac:dyDescent="0.15">
      <c r="A60" s="53" t="s">
        <v>204</v>
      </c>
      <c r="B60" s="141">
        <v>34</v>
      </c>
      <c r="C60" s="142">
        <v>88.888888888888886</v>
      </c>
      <c r="D60" s="141">
        <v>47</v>
      </c>
      <c r="E60" s="142">
        <v>46.875</v>
      </c>
      <c r="F60" s="142">
        <v>1.3823529411764706</v>
      </c>
      <c r="G60" s="141">
        <v>88</v>
      </c>
      <c r="H60" s="142">
        <v>-6.3829787234042499</v>
      </c>
      <c r="I60" s="141">
        <v>121</v>
      </c>
      <c r="J60" s="142">
        <v>-60.841423948220061</v>
      </c>
      <c r="K60" s="142">
        <v>1.375</v>
      </c>
    </row>
    <row r="61" spans="1:11" s="5" customFormat="1" ht="15.95" customHeight="1" x14ac:dyDescent="0.15">
      <c r="A61" s="35" t="s">
        <v>156</v>
      </c>
      <c r="B61" s="144"/>
      <c r="C61" s="144"/>
      <c r="D61" s="144"/>
      <c r="E61" s="144"/>
      <c r="F61" s="144"/>
      <c r="G61" s="144"/>
      <c r="H61" s="144"/>
      <c r="I61" s="144"/>
      <c r="J61" s="144"/>
      <c r="K61" s="143"/>
    </row>
    <row r="62" spans="1:11" s="5" customFormat="1" ht="12.95" customHeight="1" x14ac:dyDescent="0.15">
      <c r="A62" s="35" t="s">
        <v>202</v>
      </c>
      <c r="B62" s="139">
        <v>22597</v>
      </c>
      <c r="C62" s="140">
        <v>2.5272232304900228</v>
      </c>
      <c r="D62" s="139">
        <v>48740</v>
      </c>
      <c r="E62" s="140">
        <v>5.4430598823122125</v>
      </c>
      <c r="F62" s="140">
        <v>2.1569234854184183</v>
      </c>
      <c r="G62" s="139">
        <v>90954</v>
      </c>
      <c r="H62" s="140">
        <v>-8.1847731723566994</v>
      </c>
      <c r="I62" s="139">
        <v>218486</v>
      </c>
      <c r="J62" s="140">
        <v>1.9485791610284195</v>
      </c>
      <c r="K62" s="140">
        <v>2.4021593332893549</v>
      </c>
    </row>
    <row r="63" spans="1:11" s="3" customFormat="1" x14ac:dyDescent="0.15">
      <c r="A63" s="40" t="s">
        <v>56</v>
      </c>
      <c r="B63" s="141">
        <v>21946</v>
      </c>
      <c r="C63" s="142">
        <v>2.9410385102490721</v>
      </c>
      <c r="D63" s="141">
        <v>46650</v>
      </c>
      <c r="E63" s="142">
        <v>4.5425005042242788</v>
      </c>
      <c r="F63" s="142">
        <v>2.125672104255901</v>
      </c>
      <c r="G63" s="141">
        <v>87976</v>
      </c>
      <c r="H63" s="142">
        <v>-7.5620186397402591</v>
      </c>
      <c r="I63" s="141">
        <v>208216</v>
      </c>
      <c r="J63" s="142">
        <v>1.7777973301267451</v>
      </c>
      <c r="K63" s="142">
        <v>2.3667363826498136</v>
      </c>
    </row>
    <row r="64" spans="1:11" s="3" customFormat="1" x14ac:dyDescent="0.15">
      <c r="A64" s="40" t="s">
        <v>149</v>
      </c>
      <c r="B64" s="141">
        <v>651</v>
      </c>
      <c r="C64" s="142">
        <v>-9.7087378640776762</v>
      </c>
      <c r="D64" s="141">
        <v>2090</v>
      </c>
      <c r="E64" s="142">
        <v>30.543410368519687</v>
      </c>
      <c r="F64" s="142">
        <v>3.2104454685099846</v>
      </c>
      <c r="G64" s="141">
        <v>2978</v>
      </c>
      <c r="H64" s="142">
        <v>-23.425044998714327</v>
      </c>
      <c r="I64" s="141">
        <v>10270</v>
      </c>
      <c r="J64" s="142">
        <v>5.5389990751207421</v>
      </c>
      <c r="K64" s="142">
        <v>3.4486232370718604</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17107</v>
      </c>
      <c r="C66" s="140">
        <v>6.1623433039592896</v>
      </c>
      <c r="D66" s="139">
        <v>37314</v>
      </c>
      <c r="E66" s="140">
        <v>8.90782791430739</v>
      </c>
      <c r="F66" s="140">
        <v>2.1812123692055883</v>
      </c>
      <c r="G66" s="139">
        <v>70447</v>
      </c>
      <c r="H66" s="140">
        <v>-9.9971892886345017</v>
      </c>
      <c r="I66" s="139">
        <v>172100</v>
      </c>
      <c r="J66" s="140">
        <v>1.9634329861481348</v>
      </c>
      <c r="K66" s="140">
        <v>2.4429713117662923</v>
      </c>
    </row>
    <row r="67" spans="1:11" s="5" customFormat="1" x14ac:dyDescent="0.15">
      <c r="A67" s="53" t="s">
        <v>203</v>
      </c>
      <c r="B67" s="141">
        <v>16613</v>
      </c>
      <c r="C67" s="142">
        <v>6.336811111822314</v>
      </c>
      <c r="D67" s="141">
        <v>36162</v>
      </c>
      <c r="E67" s="142">
        <v>8.2759446673453567</v>
      </c>
      <c r="F67" s="142">
        <v>2.1767290675976643</v>
      </c>
      <c r="G67" s="141">
        <v>68172</v>
      </c>
      <c r="H67" s="142">
        <v>-9.3288644162477112</v>
      </c>
      <c r="I67" s="141">
        <v>165812</v>
      </c>
      <c r="J67" s="142">
        <v>2.1022426384561328</v>
      </c>
      <c r="K67" s="142">
        <v>2.4322595787126677</v>
      </c>
    </row>
    <row r="68" spans="1:11" s="5" customFormat="1" x14ac:dyDescent="0.15">
      <c r="A68" s="53" t="s">
        <v>204</v>
      </c>
      <c r="B68" s="141">
        <v>494</v>
      </c>
      <c r="C68" s="142">
        <v>0.61099796334012524</v>
      </c>
      <c r="D68" s="141">
        <v>1152</v>
      </c>
      <c r="E68" s="142">
        <v>33.333333333333343</v>
      </c>
      <c r="F68" s="142">
        <v>2.331983805668016</v>
      </c>
      <c r="G68" s="141">
        <v>2275</v>
      </c>
      <c r="H68" s="142">
        <v>-26.279974076474403</v>
      </c>
      <c r="I68" s="141">
        <v>6288</v>
      </c>
      <c r="J68" s="142">
        <v>-1.565435190983095</v>
      </c>
      <c r="K68" s="142">
        <v>2.763956043956044</v>
      </c>
    </row>
    <row r="69" spans="1:11" s="3" customFormat="1" ht="11.1" customHeight="1" x14ac:dyDescent="0.15">
      <c r="A69" s="47" t="s">
        <v>48</v>
      </c>
      <c r="B69" s="139">
        <v>2920</v>
      </c>
      <c r="C69" s="140">
        <v>-5.9884095299420466</v>
      </c>
      <c r="D69" s="139">
        <v>5896</v>
      </c>
      <c r="E69" s="140">
        <v>-4.2701737295015363</v>
      </c>
      <c r="F69" s="140">
        <v>2.0191780821917806</v>
      </c>
      <c r="G69" s="139">
        <v>10745</v>
      </c>
      <c r="H69" s="140">
        <v>2.1873514027579688</v>
      </c>
      <c r="I69" s="139">
        <v>22957</v>
      </c>
      <c r="J69" s="140">
        <v>1.2213403880070501</v>
      </c>
      <c r="K69" s="140">
        <v>2.1365286179618428</v>
      </c>
    </row>
    <row r="70" spans="1:11" s="3" customFormat="1" x14ac:dyDescent="0.15">
      <c r="A70" s="53" t="s">
        <v>203</v>
      </c>
      <c r="B70" s="141">
        <v>2862</v>
      </c>
      <c r="C70" s="142">
        <v>-4.50450450450451</v>
      </c>
      <c r="D70" s="141">
        <v>5723</v>
      </c>
      <c r="E70" s="142">
        <v>-3.5557802494101765</v>
      </c>
      <c r="F70" s="142">
        <v>1.9996505939902167</v>
      </c>
      <c r="G70" s="141">
        <v>10425</v>
      </c>
      <c r="H70" s="142">
        <v>1.98591273723342</v>
      </c>
      <c r="I70" s="141">
        <v>22043</v>
      </c>
      <c r="J70" s="142">
        <v>0.63918184723553395</v>
      </c>
      <c r="K70" s="142">
        <v>2.1144364508393285</v>
      </c>
    </row>
    <row r="71" spans="1:11" s="3" customFormat="1" x14ac:dyDescent="0.15">
      <c r="A71" s="53" t="s">
        <v>204</v>
      </c>
      <c r="B71" s="141">
        <v>58</v>
      </c>
      <c r="C71" s="142">
        <v>-46.788990825688074</v>
      </c>
      <c r="D71" s="141">
        <v>173</v>
      </c>
      <c r="E71" s="142">
        <v>-23.111111111111114</v>
      </c>
      <c r="F71" s="142">
        <v>2.9827586206896552</v>
      </c>
      <c r="G71" s="141">
        <v>320</v>
      </c>
      <c r="H71" s="142">
        <v>9.2150170648464211</v>
      </c>
      <c r="I71" s="141">
        <v>914</v>
      </c>
      <c r="J71" s="142">
        <v>17.631917631917631</v>
      </c>
      <c r="K71" s="142">
        <v>2.8562500000000002</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157</v>
      </c>
      <c r="B6" s="50"/>
      <c r="C6" s="50"/>
      <c r="D6" s="31"/>
      <c r="E6" s="50"/>
      <c r="F6" s="31"/>
      <c r="G6" s="31"/>
      <c r="H6" s="50"/>
      <c r="I6" s="31"/>
      <c r="J6" s="31"/>
      <c r="K6" s="23"/>
    </row>
    <row r="7" spans="1:11" s="5" customFormat="1" ht="12.95" customHeight="1" x14ac:dyDescent="0.15">
      <c r="A7" s="35" t="s">
        <v>202</v>
      </c>
      <c r="B7" s="139">
        <v>29915</v>
      </c>
      <c r="C7" s="140">
        <v>4.5284601139103415</v>
      </c>
      <c r="D7" s="139">
        <v>68227</v>
      </c>
      <c r="E7" s="140">
        <v>1.4060433108901407</v>
      </c>
      <c r="F7" s="140">
        <v>2.2806953033595185</v>
      </c>
      <c r="G7" s="139">
        <v>118633</v>
      </c>
      <c r="H7" s="140">
        <v>5.7193779797709823</v>
      </c>
      <c r="I7" s="139">
        <v>277256</v>
      </c>
      <c r="J7" s="140">
        <v>3.9907582440663703</v>
      </c>
      <c r="K7" s="140">
        <v>2.3370900171115965</v>
      </c>
    </row>
    <row r="8" spans="1:11" s="3" customFormat="1" x14ac:dyDescent="0.15">
      <c r="A8" s="40" t="s">
        <v>56</v>
      </c>
      <c r="B8" s="141">
        <v>28459</v>
      </c>
      <c r="C8" s="142">
        <v>5.5835868516732177</v>
      </c>
      <c r="D8" s="141">
        <v>65323</v>
      </c>
      <c r="E8" s="142">
        <v>2.8838278838278768</v>
      </c>
      <c r="F8" s="142">
        <v>2.2953371516919074</v>
      </c>
      <c r="G8" s="141">
        <v>112788</v>
      </c>
      <c r="H8" s="142">
        <v>5.7265253705040351</v>
      </c>
      <c r="I8" s="141">
        <v>266378</v>
      </c>
      <c r="J8" s="142">
        <v>4.2444781866850292</v>
      </c>
      <c r="K8" s="142">
        <v>2.361758343086144</v>
      </c>
    </row>
    <row r="9" spans="1:11" s="3" customFormat="1" x14ac:dyDescent="0.15">
      <c r="A9" s="40" t="s">
        <v>149</v>
      </c>
      <c r="B9" s="141">
        <v>1456</v>
      </c>
      <c r="C9" s="142">
        <v>-12.552552552552555</v>
      </c>
      <c r="D9" s="141">
        <v>2904</v>
      </c>
      <c r="E9" s="142">
        <v>-23.357086302454476</v>
      </c>
      <c r="F9" s="142">
        <v>1.9945054945054945</v>
      </c>
      <c r="G9" s="141">
        <v>5845</v>
      </c>
      <c r="H9" s="142">
        <v>5.581647398843927</v>
      </c>
      <c r="I9" s="141">
        <v>10878</v>
      </c>
      <c r="J9" s="142">
        <v>-1.858534824972935</v>
      </c>
      <c r="K9" s="142">
        <v>1.8610778443113773</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25123</v>
      </c>
      <c r="C11" s="140">
        <v>7.6715381648309204</v>
      </c>
      <c r="D11" s="139">
        <v>58654</v>
      </c>
      <c r="E11" s="140">
        <v>3.7481206332360415</v>
      </c>
      <c r="F11" s="140">
        <v>2.3346734068383554</v>
      </c>
      <c r="G11" s="139">
        <v>103403</v>
      </c>
      <c r="H11" s="140">
        <v>8.277660265136447</v>
      </c>
      <c r="I11" s="139">
        <v>245125</v>
      </c>
      <c r="J11" s="140">
        <v>5.3775320700209761</v>
      </c>
      <c r="K11" s="140">
        <v>2.3705791901588928</v>
      </c>
    </row>
    <row r="12" spans="1:11" s="5" customFormat="1" x14ac:dyDescent="0.15">
      <c r="A12" s="53" t="s">
        <v>203</v>
      </c>
      <c r="B12" s="141">
        <v>23789</v>
      </c>
      <c r="C12" s="142">
        <v>9.2090162052977149</v>
      </c>
      <c r="D12" s="141">
        <v>56018</v>
      </c>
      <c r="E12" s="142">
        <v>5.8141292028711717</v>
      </c>
      <c r="F12" s="142">
        <v>2.3547858253814788</v>
      </c>
      <c r="G12" s="141">
        <v>97960</v>
      </c>
      <c r="H12" s="142">
        <v>8.3832136574355758</v>
      </c>
      <c r="I12" s="141">
        <v>235346</v>
      </c>
      <c r="J12" s="142">
        <v>5.8353195125241655</v>
      </c>
      <c r="K12" s="142">
        <v>2.4024703960800329</v>
      </c>
    </row>
    <row r="13" spans="1:11" s="5" customFormat="1" x14ac:dyDescent="0.15">
      <c r="A13" s="53" t="s">
        <v>204</v>
      </c>
      <c r="B13" s="141">
        <v>1334</v>
      </c>
      <c r="C13" s="142">
        <v>-13.935483870967744</v>
      </c>
      <c r="D13" s="141">
        <v>2636</v>
      </c>
      <c r="E13" s="142">
        <v>-26.675938803894297</v>
      </c>
      <c r="F13" s="142">
        <v>1.9760119940029985</v>
      </c>
      <c r="G13" s="141">
        <v>5443</v>
      </c>
      <c r="H13" s="142">
        <v>6.4125122189638262</v>
      </c>
      <c r="I13" s="141">
        <v>9779</v>
      </c>
      <c r="J13" s="142">
        <v>-4.5578762443880549</v>
      </c>
      <c r="K13" s="142">
        <v>1.7966195112989161</v>
      </c>
    </row>
    <row r="14" spans="1:11" s="3" customFormat="1" ht="11.1" customHeight="1" x14ac:dyDescent="0.15">
      <c r="A14" s="47" t="s">
        <v>48</v>
      </c>
      <c r="B14" s="139">
        <v>2698</v>
      </c>
      <c r="C14" s="140">
        <v>-7.4759945130315515</v>
      </c>
      <c r="D14" s="139">
        <v>5294</v>
      </c>
      <c r="E14" s="140">
        <v>-5.6635831602790176E-2</v>
      </c>
      <c r="F14" s="140">
        <v>1.9621942179392142</v>
      </c>
      <c r="G14" s="139">
        <v>8285</v>
      </c>
      <c r="H14" s="140">
        <v>-2.5064721110849604</v>
      </c>
      <c r="I14" s="139">
        <v>16791</v>
      </c>
      <c r="J14" s="140">
        <v>7.1674751085014066</v>
      </c>
      <c r="K14" s="140">
        <v>2.0266747133373566</v>
      </c>
    </row>
    <row r="15" spans="1:11" s="3" customFormat="1" x14ac:dyDescent="0.15">
      <c r="A15" s="53" t="s">
        <v>203</v>
      </c>
      <c r="B15" s="141">
        <v>2621</v>
      </c>
      <c r="C15" s="142">
        <v>-9.1822591822591875</v>
      </c>
      <c r="D15" s="141">
        <v>5143</v>
      </c>
      <c r="E15" s="142">
        <v>-1.8885921404044268</v>
      </c>
      <c r="F15" s="142">
        <v>1.9622281571919116</v>
      </c>
      <c r="G15" s="141">
        <v>8076</v>
      </c>
      <c r="H15" s="142">
        <v>-3.5125448028673816</v>
      </c>
      <c r="I15" s="141">
        <v>16367</v>
      </c>
      <c r="J15" s="142">
        <v>6.1413748378728883</v>
      </c>
      <c r="K15" s="142">
        <v>2.0266220901436354</v>
      </c>
    </row>
    <row r="16" spans="1:11" s="3" customFormat="1" x14ac:dyDescent="0.15">
      <c r="A16" s="53" t="s">
        <v>204</v>
      </c>
      <c r="B16" s="141">
        <v>77</v>
      </c>
      <c r="C16" s="142">
        <v>156.66666666666669</v>
      </c>
      <c r="D16" s="141">
        <v>151</v>
      </c>
      <c r="E16" s="142">
        <v>174.54545454545456</v>
      </c>
      <c r="F16" s="142">
        <v>1.9610389610389611</v>
      </c>
      <c r="G16" s="141">
        <v>209</v>
      </c>
      <c r="H16" s="142">
        <v>63.28125</v>
      </c>
      <c r="I16" s="141">
        <v>424</v>
      </c>
      <c r="J16" s="142">
        <v>70.967741935483872</v>
      </c>
      <c r="K16" s="142">
        <v>2.0287081339712918</v>
      </c>
    </row>
    <row r="17" spans="1:11" s="5" customFormat="1" ht="15.95" customHeight="1" x14ac:dyDescent="0.15">
      <c r="A17" s="35" t="s">
        <v>158</v>
      </c>
      <c r="B17" s="144"/>
      <c r="C17" s="144"/>
      <c r="D17" s="144"/>
      <c r="E17" s="144"/>
      <c r="F17" s="144"/>
      <c r="G17" s="144"/>
      <c r="H17" s="144"/>
      <c r="I17" s="144"/>
      <c r="J17" s="144"/>
      <c r="K17" s="143"/>
    </row>
    <row r="18" spans="1:11" s="5" customFormat="1" ht="12.95" customHeight="1" x14ac:dyDescent="0.15">
      <c r="A18" s="35" t="s">
        <v>202</v>
      </c>
      <c r="B18" s="139">
        <v>2698</v>
      </c>
      <c r="C18" s="140">
        <v>13.935810810810807</v>
      </c>
      <c r="D18" s="139">
        <v>5267</v>
      </c>
      <c r="E18" s="140">
        <v>-1.6616878267363688</v>
      </c>
      <c r="F18" s="140">
        <v>1.9521868050407709</v>
      </c>
      <c r="G18" s="139">
        <v>9165</v>
      </c>
      <c r="H18" s="140">
        <v>3.093363329583795</v>
      </c>
      <c r="I18" s="139">
        <v>18614</v>
      </c>
      <c r="J18" s="140">
        <v>-11.840484986265039</v>
      </c>
      <c r="K18" s="140">
        <v>2.0309874522640481</v>
      </c>
    </row>
    <row r="19" spans="1:11" s="3" customFormat="1" x14ac:dyDescent="0.15">
      <c r="A19" s="40" t="s">
        <v>56</v>
      </c>
      <c r="B19" s="141">
        <v>2476</v>
      </c>
      <c r="C19" s="142">
        <v>11.381016644174537</v>
      </c>
      <c r="D19" s="141">
        <v>4787</v>
      </c>
      <c r="E19" s="142">
        <v>7.3077785249943901</v>
      </c>
      <c r="F19" s="142">
        <v>1.9333602584814216</v>
      </c>
      <c r="G19" s="141">
        <v>8444</v>
      </c>
      <c r="H19" s="142">
        <v>2.8752436647173454</v>
      </c>
      <c r="I19" s="141">
        <v>16732</v>
      </c>
      <c r="J19" s="142">
        <v>-0.61182061182061886</v>
      </c>
      <c r="K19" s="142">
        <v>1.9815253434391285</v>
      </c>
    </row>
    <row r="20" spans="1:11" s="3" customFormat="1" x14ac:dyDescent="0.15">
      <c r="A20" s="40" t="s">
        <v>149</v>
      </c>
      <c r="B20" s="141">
        <v>222</v>
      </c>
      <c r="C20" s="142">
        <v>53.103448275862064</v>
      </c>
      <c r="D20" s="141">
        <v>480</v>
      </c>
      <c r="E20" s="142">
        <v>-46.368715083798882</v>
      </c>
      <c r="F20" s="142">
        <v>2.1621621621621623</v>
      </c>
      <c r="G20" s="141">
        <v>721</v>
      </c>
      <c r="H20" s="142">
        <v>5.7184750733137832</v>
      </c>
      <c r="I20" s="141">
        <v>1882</v>
      </c>
      <c r="J20" s="142">
        <v>-56.017761159149337</v>
      </c>
      <c r="K20" s="142">
        <v>2.6102635228848823</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1807</v>
      </c>
      <c r="C22" s="140">
        <v>12.027278363298208</v>
      </c>
      <c r="D22" s="139">
        <v>2924</v>
      </c>
      <c r="E22" s="140">
        <v>3.3215547703180164</v>
      </c>
      <c r="F22" s="140">
        <v>1.6181516325401217</v>
      </c>
      <c r="G22" s="139">
        <v>6424</v>
      </c>
      <c r="H22" s="140">
        <v>1.6294890049042863</v>
      </c>
      <c r="I22" s="139">
        <v>11411</v>
      </c>
      <c r="J22" s="140">
        <v>-3.7858347386171971</v>
      </c>
      <c r="K22" s="140">
        <v>1.7763075965130759</v>
      </c>
    </row>
    <row r="23" spans="1:11" s="5" customFormat="1" x14ac:dyDescent="0.15">
      <c r="A23" s="53" t="s">
        <v>203</v>
      </c>
      <c r="B23" s="141">
        <v>1648</v>
      </c>
      <c r="C23" s="142">
        <v>8.922670191672168</v>
      </c>
      <c r="D23" s="141">
        <v>2624</v>
      </c>
      <c r="E23" s="142">
        <v>-0.45523520485583902</v>
      </c>
      <c r="F23" s="142">
        <v>1.5922330097087378</v>
      </c>
      <c r="G23" s="141">
        <v>5920</v>
      </c>
      <c r="H23" s="142">
        <v>-0.10124873439082194</v>
      </c>
      <c r="I23" s="141">
        <v>10319</v>
      </c>
      <c r="J23" s="142">
        <v>-4.2941940270821704</v>
      </c>
      <c r="K23" s="142">
        <v>1.7430743243243243</v>
      </c>
    </row>
    <row r="24" spans="1:11" s="5" customFormat="1" x14ac:dyDescent="0.15">
      <c r="A24" s="53" t="s">
        <v>204</v>
      </c>
      <c r="B24" s="141">
        <v>159</v>
      </c>
      <c r="C24" s="142">
        <v>59</v>
      </c>
      <c r="D24" s="141">
        <v>300</v>
      </c>
      <c r="E24" s="142">
        <v>54.639175257731949</v>
      </c>
      <c r="F24" s="142">
        <v>1.8867924528301887</v>
      </c>
      <c r="G24" s="141">
        <v>504</v>
      </c>
      <c r="H24" s="142">
        <v>27.594936708860757</v>
      </c>
      <c r="I24" s="141">
        <v>1092</v>
      </c>
      <c r="J24" s="142">
        <v>1.2987012987013031</v>
      </c>
      <c r="K24" s="142">
        <v>2.1666666666666665</v>
      </c>
    </row>
    <row r="25" spans="1:11" s="3" customFormat="1" ht="11.1" customHeight="1" x14ac:dyDescent="0.15">
      <c r="A25" s="47" t="s">
        <v>48</v>
      </c>
      <c r="B25" s="139">
        <v>189</v>
      </c>
      <c r="C25" s="140">
        <v>0</v>
      </c>
      <c r="D25" s="139">
        <v>480</v>
      </c>
      <c r="E25" s="140">
        <v>-7.1566731141199256</v>
      </c>
      <c r="F25" s="140">
        <v>2.5396825396825395</v>
      </c>
      <c r="G25" s="139">
        <v>698</v>
      </c>
      <c r="H25" s="140">
        <v>-19.862227324913889</v>
      </c>
      <c r="I25" s="139">
        <v>1835</v>
      </c>
      <c r="J25" s="140">
        <v>-12.158927716610819</v>
      </c>
      <c r="K25" s="140">
        <v>2.6289398280802292</v>
      </c>
    </row>
    <row r="26" spans="1:11" s="3" customFormat="1" x14ac:dyDescent="0.15">
      <c r="A26" s="53" t="s">
        <v>203</v>
      </c>
      <c r="B26" s="141">
        <v>185</v>
      </c>
      <c r="C26" s="142">
        <v>-2.1164021164021136</v>
      </c>
      <c r="D26" s="141">
        <v>454</v>
      </c>
      <c r="E26" s="142">
        <v>-12.185686653771754</v>
      </c>
      <c r="F26" s="142">
        <v>2.4540540540540539</v>
      </c>
      <c r="G26" s="141">
        <v>690</v>
      </c>
      <c r="H26" s="142">
        <v>-20.23121387283237</v>
      </c>
      <c r="I26" s="141">
        <v>1797</v>
      </c>
      <c r="J26" s="142">
        <v>-13.146447559207346</v>
      </c>
      <c r="K26" s="142">
        <v>2.6043478260869564</v>
      </c>
    </row>
    <row r="27" spans="1:11" s="3" customFormat="1" x14ac:dyDescent="0.15">
      <c r="A27" s="53" t="s">
        <v>204</v>
      </c>
      <c r="B27" s="141">
        <v>4</v>
      </c>
      <c r="C27" s="145" t="s">
        <v>485</v>
      </c>
      <c r="D27" s="141">
        <v>26</v>
      </c>
      <c r="E27" s="145" t="s">
        <v>485</v>
      </c>
      <c r="F27" s="142">
        <v>6.5</v>
      </c>
      <c r="G27" s="141">
        <v>8</v>
      </c>
      <c r="H27" s="142">
        <v>33.333333333333343</v>
      </c>
      <c r="I27" s="141">
        <v>38</v>
      </c>
      <c r="J27" s="142">
        <v>90</v>
      </c>
      <c r="K27" s="142">
        <v>4.75</v>
      </c>
    </row>
    <row r="28" spans="1:11" s="5" customFormat="1" ht="15.95" customHeight="1" x14ac:dyDescent="0.15">
      <c r="A28" s="35" t="s">
        <v>159</v>
      </c>
      <c r="B28" s="144"/>
      <c r="C28" s="144"/>
      <c r="D28" s="144"/>
      <c r="E28" s="144"/>
      <c r="F28" s="144"/>
      <c r="G28" s="144"/>
      <c r="H28" s="144"/>
      <c r="I28" s="144"/>
      <c r="J28" s="144"/>
      <c r="K28" s="143"/>
    </row>
    <row r="29" spans="1:11" s="5" customFormat="1" ht="12.95" customHeight="1" x14ac:dyDescent="0.15">
      <c r="A29" s="35" t="s">
        <v>202</v>
      </c>
      <c r="B29" s="139">
        <v>7561</v>
      </c>
      <c r="C29" s="140">
        <v>-0.22433359725521029</v>
      </c>
      <c r="D29" s="139">
        <v>16862</v>
      </c>
      <c r="E29" s="140">
        <v>-3.0696711887790258</v>
      </c>
      <c r="F29" s="140">
        <v>2.230128289908742</v>
      </c>
      <c r="G29" s="139">
        <v>29850</v>
      </c>
      <c r="H29" s="140">
        <v>5.9637912673056377</v>
      </c>
      <c r="I29" s="139">
        <v>74468</v>
      </c>
      <c r="J29" s="140">
        <v>0.66235907972640007</v>
      </c>
      <c r="K29" s="140">
        <v>2.4947403685092127</v>
      </c>
    </row>
    <row r="30" spans="1:11" s="3" customFormat="1" x14ac:dyDescent="0.15">
      <c r="A30" s="40" t="s">
        <v>56</v>
      </c>
      <c r="B30" s="141">
        <v>7349</v>
      </c>
      <c r="C30" s="142">
        <v>-0.50094773896560696</v>
      </c>
      <c r="D30" s="141">
        <v>16142</v>
      </c>
      <c r="E30" s="142">
        <v>-4.3493718890732396</v>
      </c>
      <c r="F30" s="142">
        <v>2.1964893182745953</v>
      </c>
      <c r="G30" s="141">
        <v>29005</v>
      </c>
      <c r="H30" s="142">
        <v>5.197301610329319</v>
      </c>
      <c r="I30" s="141">
        <v>71874</v>
      </c>
      <c r="J30" s="142">
        <v>-0.50664451827242374</v>
      </c>
      <c r="K30" s="142">
        <v>2.4779865540424066</v>
      </c>
    </row>
    <row r="31" spans="1:11" s="3" customFormat="1" x14ac:dyDescent="0.15">
      <c r="A31" s="40" t="s">
        <v>149</v>
      </c>
      <c r="B31" s="141">
        <v>212</v>
      </c>
      <c r="C31" s="142">
        <v>10.416666666666671</v>
      </c>
      <c r="D31" s="141">
        <v>720</v>
      </c>
      <c r="E31" s="142">
        <v>38.461538461538453</v>
      </c>
      <c r="F31" s="142">
        <v>3.3962264150943398</v>
      </c>
      <c r="G31" s="141">
        <v>845</v>
      </c>
      <c r="H31" s="142">
        <v>41.304347826086968</v>
      </c>
      <c r="I31" s="141">
        <v>2594</v>
      </c>
      <c r="J31" s="142">
        <v>49.252013808975846</v>
      </c>
      <c r="K31" s="142">
        <v>3.0698224852071005</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5816</v>
      </c>
      <c r="C33" s="140">
        <v>0.88464874241110181</v>
      </c>
      <c r="D33" s="139">
        <v>12887</v>
      </c>
      <c r="E33" s="140">
        <v>-4.6537437111571478</v>
      </c>
      <c r="F33" s="140">
        <v>2.2157840440165062</v>
      </c>
      <c r="G33" s="139">
        <v>23798</v>
      </c>
      <c r="H33" s="140">
        <v>7.4353302333980338</v>
      </c>
      <c r="I33" s="139">
        <v>59622</v>
      </c>
      <c r="J33" s="140">
        <v>0.60237914452036989</v>
      </c>
      <c r="K33" s="140">
        <v>2.5053365829061267</v>
      </c>
    </row>
    <row r="34" spans="1:11" s="5" customFormat="1" x14ac:dyDescent="0.15">
      <c r="A34" s="53" t="s">
        <v>203</v>
      </c>
      <c r="B34" s="141">
        <v>5638</v>
      </c>
      <c r="C34" s="142">
        <v>3.5486160397439903E-2</v>
      </c>
      <c r="D34" s="141">
        <v>12467</v>
      </c>
      <c r="E34" s="142">
        <v>-5.9591159387493349</v>
      </c>
      <c r="F34" s="142">
        <v>2.2112451223838239</v>
      </c>
      <c r="G34" s="141">
        <v>23098</v>
      </c>
      <c r="H34" s="142">
        <v>6.383566691230655</v>
      </c>
      <c r="I34" s="141">
        <v>58007</v>
      </c>
      <c r="J34" s="142">
        <v>-0.490624946391506</v>
      </c>
      <c r="K34" s="142">
        <v>2.5113429734176118</v>
      </c>
    </row>
    <row r="35" spans="1:11" s="5" customFormat="1" x14ac:dyDescent="0.15">
      <c r="A35" s="53" t="s">
        <v>204</v>
      </c>
      <c r="B35" s="141">
        <v>178</v>
      </c>
      <c r="C35" s="142">
        <v>37.984496124031011</v>
      </c>
      <c r="D35" s="141">
        <v>420</v>
      </c>
      <c r="E35" s="142">
        <v>62.162162162162161</v>
      </c>
      <c r="F35" s="142">
        <v>2.3595505617977528</v>
      </c>
      <c r="G35" s="141">
        <v>700</v>
      </c>
      <c r="H35" s="142">
        <v>59.453302961275625</v>
      </c>
      <c r="I35" s="141">
        <v>1615</v>
      </c>
      <c r="J35" s="142">
        <v>66.152263374485585</v>
      </c>
      <c r="K35" s="142">
        <v>2.3071428571428569</v>
      </c>
    </row>
    <row r="36" spans="1:11" s="3" customFormat="1" ht="11.1" customHeight="1" x14ac:dyDescent="0.15">
      <c r="A36" s="47" t="s">
        <v>48</v>
      </c>
      <c r="B36" s="139">
        <v>1122</v>
      </c>
      <c r="C36" s="140">
        <v>-2.0087336244541518</v>
      </c>
      <c r="D36" s="139">
        <v>2452</v>
      </c>
      <c r="E36" s="140">
        <v>-1.5656362906463244</v>
      </c>
      <c r="F36" s="140">
        <v>2.1853832442067738</v>
      </c>
      <c r="G36" s="139">
        <v>4084</v>
      </c>
      <c r="H36" s="140">
        <v>4.3167305236270721</v>
      </c>
      <c r="I36" s="139">
        <v>9422</v>
      </c>
      <c r="J36" s="140">
        <v>1.6726017049746389</v>
      </c>
      <c r="K36" s="140">
        <v>2.3070519098922624</v>
      </c>
    </row>
    <row r="37" spans="1:11" s="3" customFormat="1" x14ac:dyDescent="0.15">
      <c r="A37" s="53" t="s">
        <v>203</v>
      </c>
      <c r="B37" s="141">
        <v>1104</v>
      </c>
      <c r="C37" s="142">
        <v>0.45495905368517242</v>
      </c>
      <c r="D37" s="141">
        <v>2362</v>
      </c>
      <c r="E37" s="142">
        <v>-2.1541010770505409</v>
      </c>
      <c r="F37" s="142">
        <v>2.1394927536231885</v>
      </c>
      <c r="G37" s="141">
        <v>3970</v>
      </c>
      <c r="H37" s="142">
        <v>4.8323210984948446</v>
      </c>
      <c r="I37" s="141">
        <v>8951</v>
      </c>
      <c r="J37" s="142">
        <v>-0.25629596612435535</v>
      </c>
      <c r="K37" s="142">
        <v>2.2546599496221664</v>
      </c>
    </row>
    <row r="38" spans="1:11" s="3" customFormat="1" x14ac:dyDescent="0.15">
      <c r="A38" s="53" t="s">
        <v>204</v>
      </c>
      <c r="B38" s="141">
        <v>18</v>
      </c>
      <c r="C38" s="142">
        <v>-60.869565217391305</v>
      </c>
      <c r="D38" s="141">
        <v>90</v>
      </c>
      <c r="E38" s="142">
        <v>16.883116883116884</v>
      </c>
      <c r="F38" s="142">
        <v>5</v>
      </c>
      <c r="G38" s="141">
        <v>114</v>
      </c>
      <c r="H38" s="142">
        <v>-10.9375</v>
      </c>
      <c r="I38" s="141">
        <v>471</v>
      </c>
      <c r="J38" s="142">
        <v>60.750853242320829</v>
      </c>
      <c r="K38" s="142">
        <v>4.1315789473684212</v>
      </c>
    </row>
    <row r="39" spans="1:11" s="5" customFormat="1" ht="15.95" customHeight="1" x14ac:dyDescent="0.15">
      <c r="A39" s="35" t="s">
        <v>160</v>
      </c>
      <c r="B39" s="144"/>
      <c r="C39" s="144"/>
      <c r="D39" s="144"/>
      <c r="E39" s="144"/>
      <c r="F39" s="144"/>
      <c r="G39" s="144"/>
      <c r="H39" s="144"/>
      <c r="I39" s="144"/>
      <c r="J39" s="144"/>
      <c r="K39" s="143"/>
    </row>
    <row r="40" spans="1:11" s="5" customFormat="1" ht="12.95" customHeight="1" x14ac:dyDescent="0.15">
      <c r="A40" s="35" t="s">
        <v>202</v>
      </c>
      <c r="B40" s="139">
        <v>13872</v>
      </c>
      <c r="C40" s="140">
        <v>7.1362372567191841</v>
      </c>
      <c r="D40" s="139">
        <v>29496</v>
      </c>
      <c r="E40" s="140">
        <v>4.1451874867594114</v>
      </c>
      <c r="F40" s="140">
        <v>2.1262975778546713</v>
      </c>
      <c r="G40" s="139">
        <v>48924</v>
      </c>
      <c r="H40" s="140">
        <v>2.2915447018482951</v>
      </c>
      <c r="I40" s="139">
        <v>108333</v>
      </c>
      <c r="J40" s="140">
        <v>3.8697182085774244</v>
      </c>
      <c r="K40" s="140">
        <v>2.2143119941133187</v>
      </c>
    </row>
    <row r="41" spans="1:11" s="3" customFormat="1" x14ac:dyDescent="0.15">
      <c r="A41" s="40" t="s">
        <v>56</v>
      </c>
      <c r="B41" s="141">
        <v>13125</v>
      </c>
      <c r="C41" s="142">
        <v>4.7569638438821897</v>
      </c>
      <c r="D41" s="141">
        <v>27829</v>
      </c>
      <c r="E41" s="142">
        <v>2.1510112689498158</v>
      </c>
      <c r="F41" s="142">
        <v>2.1203047619047619</v>
      </c>
      <c r="G41" s="141">
        <v>46735</v>
      </c>
      <c r="H41" s="142">
        <v>2.0013968309398109</v>
      </c>
      <c r="I41" s="141">
        <v>102738</v>
      </c>
      <c r="J41" s="142">
        <v>4.3321959541798662</v>
      </c>
      <c r="K41" s="142">
        <v>2.1983096180592705</v>
      </c>
    </row>
    <row r="42" spans="1:11" s="3" customFormat="1" x14ac:dyDescent="0.15">
      <c r="A42" s="40" t="s">
        <v>149</v>
      </c>
      <c r="B42" s="141">
        <v>747</v>
      </c>
      <c r="C42" s="142">
        <v>78.281622911694512</v>
      </c>
      <c r="D42" s="141">
        <v>1667</v>
      </c>
      <c r="E42" s="142">
        <v>54.494902687673772</v>
      </c>
      <c r="F42" s="142">
        <v>2.2315930388219547</v>
      </c>
      <c r="G42" s="141">
        <v>2189</v>
      </c>
      <c r="H42" s="142">
        <v>8.9054726368159152</v>
      </c>
      <c r="I42" s="141">
        <v>5595</v>
      </c>
      <c r="J42" s="142">
        <v>-3.9484978540772602</v>
      </c>
      <c r="K42" s="142">
        <v>2.5559616263133851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10104</v>
      </c>
      <c r="C44" s="140">
        <v>6.6497783407219799</v>
      </c>
      <c r="D44" s="139">
        <v>21977</v>
      </c>
      <c r="E44" s="140">
        <v>3.6748749882064402</v>
      </c>
      <c r="F44" s="140">
        <v>2.1750791765637372</v>
      </c>
      <c r="G44" s="139">
        <v>36586</v>
      </c>
      <c r="H44" s="140">
        <v>0.91297752034202517</v>
      </c>
      <c r="I44" s="139">
        <v>80866</v>
      </c>
      <c r="J44" s="140">
        <v>2.5710625451870328</v>
      </c>
      <c r="K44" s="140">
        <v>2.2102990214836278</v>
      </c>
    </row>
    <row r="45" spans="1:11" s="5" customFormat="1" x14ac:dyDescent="0.15">
      <c r="A45" s="53" t="s">
        <v>203</v>
      </c>
      <c r="B45" s="141">
        <v>9636</v>
      </c>
      <c r="C45" s="142">
        <v>5.2999672166976239</v>
      </c>
      <c r="D45" s="141">
        <v>20989</v>
      </c>
      <c r="E45" s="142">
        <v>2.8822116562913607</v>
      </c>
      <c r="F45" s="142">
        <v>2.1781859692818597</v>
      </c>
      <c r="G45" s="141">
        <v>35111</v>
      </c>
      <c r="H45" s="142">
        <v>1.2311152116249531</v>
      </c>
      <c r="I45" s="141">
        <v>77461</v>
      </c>
      <c r="J45" s="142">
        <v>3.2400373184059674</v>
      </c>
      <c r="K45" s="142">
        <v>2.2061747030845034</v>
      </c>
    </row>
    <row r="46" spans="1:11" s="5" customFormat="1" x14ac:dyDescent="0.15">
      <c r="A46" s="53" t="s">
        <v>204</v>
      </c>
      <c r="B46" s="141">
        <v>468</v>
      </c>
      <c r="C46" s="142">
        <v>44.891640866873075</v>
      </c>
      <c r="D46" s="141">
        <v>988</v>
      </c>
      <c r="E46" s="142">
        <v>23.964868255959843</v>
      </c>
      <c r="F46" s="142">
        <v>2.1111111111111112</v>
      </c>
      <c r="G46" s="141">
        <v>1475</v>
      </c>
      <c r="H46" s="142">
        <v>-6.1107574793125394</v>
      </c>
      <c r="I46" s="141">
        <v>3405</v>
      </c>
      <c r="J46" s="142">
        <v>-10.606458388028358</v>
      </c>
      <c r="K46" s="142">
        <v>2.3084745762711862</v>
      </c>
    </row>
    <row r="47" spans="1:11" s="3" customFormat="1" ht="11.1" customHeight="1" x14ac:dyDescent="0.15">
      <c r="A47" s="47" t="s">
        <v>48</v>
      </c>
      <c r="B47" s="139">
        <v>1259</v>
      </c>
      <c r="C47" s="140">
        <v>11.120917917034419</v>
      </c>
      <c r="D47" s="139">
        <v>2538</v>
      </c>
      <c r="E47" s="140">
        <v>3.8886614817846947</v>
      </c>
      <c r="F47" s="140">
        <v>2.015885623510723</v>
      </c>
      <c r="G47" s="139">
        <v>4169</v>
      </c>
      <c r="H47" s="140">
        <v>8.9934640522875782</v>
      </c>
      <c r="I47" s="139">
        <v>9357</v>
      </c>
      <c r="J47" s="140">
        <v>11.022781205505453</v>
      </c>
      <c r="K47" s="140">
        <v>2.2444231230510914</v>
      </c>
    </row>
    <row r="48" spans="1:11" s="3" customFormat="1" x14ac:dyDescent="0.15">
      <c r="A48" s="53" t="s">
        <v>203</v>
      </c>
      <c r="B48" s="141">
        <v>1222</v>
      </c>
      <c r="C48" s="142">
        <v>10.990009082652136</v>
      </c>
      <c r="D48" s="141">
        <v>2455</v>
      </c>
      <c r="E48" s="142">
        <v>2.2490628904623122</v>
      </c>
      <c r="F48" s="142">
        <v>2.0090016366612113</v>
      </c>
      <c r="G48" s="141">
        <v>4053</v>
      </c>
      <c r="H48" s="142">
        <v>9.9565925122083598</v>
      </c>
      <c r="I48" s="141">
        <v>9119</v>
      </c>
      <c r="J48" s="142">
        <v>13.363998010939838</v>
      </c>
      <c r="K48" s="142">
        <v>2.2499383172958303</v>
      </c>
    </row>
    <row r="49" spans="1:11" s="3" customFormat="1" x14ac:dyDescent="0.15">
      <c r="A49" s="53" t="s">
        <v>204</v>
      </c>
      <c r="B49" s="141">
        <v>37</v>
      </c>
      <c r="C49" s="142">
        <v>15.625</v>
      </c>
      <c r="D49" s="141">
        <v>83</v>
      </c>
      <c r="E49" s="142">
        <v>97.61904761904762</v>
      </c>
      <c r="F49" s="142">
        <v>2.2432432432432434</v>
      </c>
      <c r="G49" s="141">
        <v>116</v>
      </c>
      <c r="H49" s="142">
        <v>-16.546762589928051</v>
      </c>
      <c r="I49" s="141">
        <v>238</v>
      </c>
      <c r="J49" s="142">
        <v>-38.020833333333336</v>
      </c>
      <c r="K49" s="142">
        <v>2.0517241379310347</v>
      </c>
    </row>
    <row r="50" spans="1:11" s="5" customFormat="1" ht="15.95" customHeight="1" x14ac:dyDescent="0.15">
      <c r="A50" s="35" t="s">
        <v>161</v>
      </c>
      <c r="B50" s="144"/>
      <c r="C50" s="144"/>
      <c r="D50" s="144"/>
      <c r="E50" s="144"/>
      <c r="F50" s="144"/>
      <c r="G50" s="144"/>
      <c r="H50" s="144"/>
      <c r="I50" s="144"/>
      <c r="J50" s="144"/>
      <c r="K50" s="143"/>
    </row>
    <row r="51" spans="1:11" s="5" customFormat="1" ht="12.95" customHeight="1" x14ac:dyDescent="0.15">
      <c r="A51" s="35" t="s">
        <v>202</v>
      </c>
      <c r="B51" s="139">
        <v>11923</v>
      </c>
      <c r="C51" s="140">
        <v>-4.6770067157019497</v>
      </c>
      <c r="D51" s="139">
        <v>22797</v>
      </c>
      <c r="E51" s="140">
        <v>-13.322687350290863</v>
      </c>
      <c r="F51" s="140">
        <v>1.9120187872179821</v>
      </c>
      <c r="G51" s="139">
        <v>45807</v>
      </c>
      <c r="H51" s="140">
        <v>-5.6129072139457321</v>
      </c>
      <c r="I51" s="139">
        <v>93485</v>
      </c>
      <c r="J51" s="140">
        <v>-9.4058590380944054</v>
      </c>
      <c r="K51" s="140">
        <v>2.0408452856550308</v>
      </c>
    </row>
    <row r="52" spans="1:11" s="3" customFormat="1" x14ac:dyDescent="0.15">
      <c r="A52" s="40" t="s">
        <v>56</v>
      </c>
      <c r="B52" s="141">
        <v>11042</v>
      </c>
      <c r="C52" s="142">
        <v>-5.2432849909894514</v>
      </c>
      <c r="D52" s="141">
        <v>21626</v>
      </c>
      <c r="E52" s="142">
        <v>-13.381663796211001</v>
      </c>
      <c r="F52" s="142">
        <v>1.9585220068828111</v>
      </c>
      <c r="G52" s="141">
        <v>42756</v>
      </c>
      <c r="H52" s="142">
        <v>-6.4133432561397399</v>
      </c>
      <c r="I52" s="141">
        <v>89351</v>
      </c>
      <c r="J52" s="142">
        <v>-9.6597745311157155</v>
      </c>
      <c r="K52" s="142">
        <v>2.0897885676864068</v>
      </c>
    </row>
    <row r="53" spans="1:11" s="3" customFormat="1" x14ac:dyDescent="0.15">
      <c r="A53" s="40" t="s">
        <v>149</v>
      </c>
      <c r="B53" s="141">
        <v>881</v>
      </c>
      <c r="C53" s="142">
        <v>3.040935672514621</v>
      </c>
      <c r="D53" s="141">
        <v>1171</v>
      </c>
      <c r="E53" s="142">
        <v>-12.218890554722634</v>
      </c>
      <c r="F53" s="142">
        <v>1.3291713961407492</v>
      </c>
      <c r="G53" s="141">
        <v>3051</v>
      </c>
      <c r="H53" s="142">
        <v>7.240773286467487</v>
      </c>
      <c r="I53" s="141">
        <v>4134</v>
      </c>
      <c r="J53" s="142">
        <v>-3.5464302379841399</v>
      </c>
      <c r="K53" s="142">
        <v>1.3549655850540807</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8854</v>
      </c>
      <c r="C55" s="140">
        <v>-6.6919591105490639</v>
      </c>
      <c r="D55" s="139">
        <v>17083</v>
      </c>
      <c r="E55" s="140">
        <v>-18.196619259684908</v>
      </c>
      <c r="F55" s="140">
        <v>1.9294104359611475</v>
      </c>
      <c r="G55" s="139">
        <v>36209</v>
      </c>
      <c r="H55" s="140">
        <v>-5.4866748453446803</v>
      </c>
      <c r="I55" s="139">
        <v>74839</v>
      </c>
      <c r="J55" s="140">
        <v>-11.221959928350273</v>
      </c>
      <c r="K55" s="140">
        <v>2.0668618299317849</v>
      </c>
    </row>
    <row r="56" spans="1:11" s="5" customFormat="1" x14ac:dyDescent="0.15">
      <c r="A56" s="53" t="s">
        <v>203</v>
      </c>
      <c r="B56" s="141">
        <v>8167</v>
      </c>
      <c r="C56" s="142">
        <v>-7.7800361336946651</v>
      </c>
      <c r="D56" s="141">
        <v>16192</v>
      </c>
      <c r="E56" s="142">
        <v>-18.366523821527608</v>
      </c>
      <c r="F56" s="142">
        <v>1.9826129545732827</v>
      </c>
      <c r="G56" s="141">
        <v>33765</v>
      </c>
      <c r="H56" s="142">
        <v>-6.8551724137930989</v>
      </c>
      <c r="I56" s="141">
        <v>71641</v>
      </c>
      <c r="J56" s="142">
        <v>-11.674269510541237</v>
      </c>
      <c r="K56" s="142">
        <v>2.1217532948319264</v>
      </c>
    </row>
    <row r="57" spans="1:11" s="5" customFormat="1" x14ac:dyDescent="0.15">
      <c r="A57" s="53" t="s">
        <v>204</v>
      </c>
      <c r="B57" s="141">
        <v>687</v>
      </c>
      <c r="C57" s="142">
        <v>8.5308056872037952</v>
      </c>
      <c r="D57" s="141">
        <v>891</v>
      </c>
      <c r="E57" s="142">
        <v>-14.980916030534345</v>
      </c>
      <c r="F57" s="142">
        <v>1.2969432314410481</v>
      </c>
      <c r="G57" s="141">
        <v>2444</v>
      </c>
      <c r="H57" s="142">
        <v>18.583212032993686</v>
      </c>
      <c r="I57" s="141">
        <v>3198</v>
      </c>
      <c r="J57" s="142">
        <v>0.2822201317027293</v>
      </c>
      <c r="K57" s="142">
        <v>1.3085106382978724</v>
      </c>
    </row>
    <row r="58" spans="1:11" s="3" customFormat="1" ht="11.1" customHeight="1" x14ac:dyDescent="0.15">
      <c r="A58" s="47" t="s">
        <v>48</v>
      </c>
      <c r="B58" s="139">
        <v>639</v>
      </c>
      <c r="C58" s="140">
        <v>-4.0540540540540491</v>
      </c>
      <c r="D58" s="139">
        <v>1265</v>
      </c>
      <c r="E58" s="140">
        <v>-4.2392127176381535</v>
      </c>
      <c r="F58" s="140">
        <v>1.9796557120500782</v>
      </c>
      <c r="G58" s="139">
        <v>2277</v>
      </c>
      <c r="H58" s="140">
        <v>-2.0223752151462975</v>
      </c>
      <c r="I58" s="139">
        <v>4809</v>
      </c>
      <c r="J58" s="140">
        <v>-2.0570264765784145</v>
      </c>
      <c r="K58" s="140">
        <v>2.1119894598155469</v>
      </c>
    </row>
    <row r="59" spans="1:11" s="3" customFormat="1" x14ac:dyDescent="0.15">
      <c r="A59" s="53" t="s">
        <v>203</v>
      </c>
      <c r="B59" s="141">
        <v>633</v>
      </c>
      <c r="C59" s="142">
        <v>-3.9453717754172999</v>
      </c>
      <c r="D59" s="141">
        <v>1249</v>
      </c>
      <c r="E59" s="142">
        <v>-4.5107033639143737</v>
      </c>
      <c r="F59" s="142">
        <v>1.9731437598736177</v>
      </c>
      <c r="G59" s="141">
        <v>2259</v>
      </c>
      <c r="H59" s="142">
        <v>-1.8252933507170752</v>
      </c>
      <c r="I59" s="141">
        <v>4735</v>
      </c>
      <c r="J59" s="142">
        <v>-1.9465727893973934</v>
      </c>
      <c r="K59" s="142">
        <v>2.096060203629925</v>
      </c>
    </row>
    <row r="60" spans="1:11" s="3" customFormat="1" x14ac:dyDescent="0.15">
      <c r="A60" s="53" t="s">
        <v>204</v>
      </c>
      <c r="B60" s="141">
        <v>6</v>
      </c>
      <c r="C60" s="142">
        <v>-14.285714285714292</v>
      </c>
      <c r="D60" s="141">
        <v>16</v>
      </c>
      <c r="E60" s="142">
        <v>23.07692307692308</v>
      </c>
      <c r="F60" s="142">
        <v>2.6666666666666665</v>
      </c>
      <c r="G60" s="141">
        <v>18</v>
      </c>
      <c r="H60" s="142">
        <v>-21.739130434782609</v>
      </c>
      <c r="I60" s="141">
        <v>74</v>
      </c>
      <c r="J60" s="142">
        <v>-8.6419753086419746</v>
      </c>
      <c r="K60" s="142">
        <v>4.1111111111111107</v>
      </c>
    </row>
    <row r="61" spans="1:11" s="5" customFormat="1" ht="15.95" customHeight="1" x14ac:dyDescent="0.15">
      <c r="A61" s="35" t="s">
        <v>162</v>
      </c>
      <c r="B61" s="144"/>
      <c r="C61" s="144"/>
      <c r="D61" s="144"/>
      <c r="E61" s="144"/>
      <c r="F61" s="144"/>
      <c r="G61" s="144"/>
      <c r="H61" s="144"/>
      <c r="I61" s="144"/>
      <c r="J61" s="144"/>
      <c r="K61" s="143"/>
    </row>
    <row r="62" spans="1:11" s="5" customFormat="1" ht="12.95" customHeight="1" x14ac:dyDescent="0.15">
      <c r="A62" s="35" t="s">
        <v>202</v>
      </c>
      <c r="B62" s="139">
        <v>4926</v>
      </c>
      <c r="C62" s="140">
        <v>-8.6254869226488609</v>
      </c>
      <c r="D62" s="139">
        <v>9720</v>
      </c>
      <c r="E62" s="140">
        <v>-12.597787968707848</v>
      </c>
      <c r="F62" s="140">
        <v>1.9732034104750305</v>
      </c>
      <c r="G62" s="139">
        <v>17301</v>
      </c>
      <c r="H62" s="140">
        <v>-2.2266176886126061</v>
      </c>
      <c r="I62" s="139">
        <v>36254</v>
      </c>
      <c r="J62" s="140">
        <v>-13.427418391957403</v>
      </c>
      <c r="K62" s="140">
        <v>2.0954858100687823</v>
      </c>
    </row>
    <row r="63" spans="1:11" s="3" customFormat="1" x14ac:dyDescent="0.15">
      <c r="A63" s="40" t="s">
        <v>56</v>
      </c>
      <c r="B63" s="141">
        <v>4700</v>
      </c>
      <c r="C63" s="142">
        <v>-9.5109742010011615</v>
      </c>
      <c r="D63" s="141">
        <v>8746</v>
      </c>
      <c r="E63" s="142">
        <v>-18.100945781440217</v>
      </c>
      <c r="F63" s="142">
        <v>1.8608510638297873</v>
      </c>
      <c r="G63" s="141">
        <v>16582</v>
      </c>
      <c r="H63" s="142">
        <v>-2.7334584702017821</v>
      </c>
      <c r="I63" s="141">
        <v>33405</v>
      </c>
      <c r="J63" s="142">
        <v>-13.53247223875961</v>
      </c>
      <c r="K63" s="142">
        <v>2.0145338318658785</v>
      </c>
    </row>
    <row r="64" spans="1:11" s="3" customFormat="1" x14ac:dyDescent="0.15">
      <c r="A64" s="40" t="s">
        <v>149</v>
      </c>
      <c r="B64" s="141">
        <v>226</v>
      </c>
      <c r="C64" s="142">
        <v>14.720812182741113</v>
      </c>
      <c r="D64" s="141">
        <v>974</v>
      </c>
      <c r="E64" s="142">
        <v>120.36199095022624</v>
      </c>
      <c r="F64" s="142">
        <v>4.3097345132743365</v>
      </c>
      <c r="G64" s="141">
        <v>719</v>
      </c>
      <c r="H64" s="142">
        <v>11.128284389489949</v>
      </c>
      <c r="I64" s="141">
        <v>2849</v>
      </c>
      <c r="J64" s="142">
        <v>-12.176325524044387</v>
      </c>
      <c r="K64" s="142">
        <v>3.9624478442280946</v>
      </c>
    </row>
    <row r="65" spans="1:11" s="3" customFormat="1" ht="9" customHeight="1" x14ac:dyDescent="0.15">
      <c r="A65" s="40" t="s">
        <v>198</v>
      </c>
      <c r="B65" s="144"/>
      <c r="C65" s="144"/>
      <c r="D65" s="144"/>
      <c r="E65" s="144"/>
      <c r="F65" s="144"/>
      <c r="G65" s="144"/>
      <c r="H65" s="144"/>
      <c r="I65" s="144"/>
      <c r="J65" s="144"/>
      <c r="K65" s="144"/>
    </row>
    <row r="66" spans="1:11" s="3" customFormat="1" ht="11.1" customHeight="1" x14ac:dyDescent="0.15">
      <c r="A66" s="47" t="s">
        <v>57</v>
      </c>
      <c r="B66" s="139">
        <v>2036</v>
      </c>
      <c r="C66" s="140">
        <v>-8.4120557804768339</v>
      </c>
      <c r="D66" s="139">
        <v>3921</v>
      </c>
      <c r="E66" s="140">
        <v>-16.521183734298489</v>
      </c>
      <c r="F66" s="140">
        <v>1.9258349705304518</v>
      </c>
      <c r="G66" s="139">
        <v>7149</v>
      </c>
      <c r="H66" s="140">
        <v>-6.8048494329292168</v>
      </c>
      <c r="I66" s="139">
        <v>14962</v>
      </c>
      <c r="J66" s="140">
        <v>-19.146176708997572</v>
      </c>
      <c r="K66" s="140">
        <v>2.092880123094139</v>
      </c>
    </row>
    <row r="67" spans="1:11" s="5" customFormat="1" x14ac:dyDescent="0.15">
      <c r="A67" s="53" t="s">
        <v>203</v>
      </c>
      <c r="B67" s="141">
        <v>1960</v>
      </c>
      <c r="C67" s="142">
        <v>-9.6774193548387046</v>
      </c>
      <c r="D67" s="141">
        <v>3291</v>
      </c>
      <c r="E67" s="142">
        <v>-28.19114117390356</v>
      </c>
      <c r="F67" s="142">
        <v>1.6790816326530613</v>
      </c>
      <c r="G67" s="141">
        <v>6805</v>
      </c>
      <c r="H67" s="142">
        <v>-8.2018076352353972</v>
      </c>
      <c r="I67" s="141">
        <v>13399</v>
      </c>
      <c r="J67" s="142">
        <v>-24.559427960137384</v>
      </c>
      <c r="K67" s="142">
        <v>1.9689933872152829</v>
      </c>
    </row>
    <row r="68" spans="1:11" s="5" customFormat="1" x14ac:dyDescent="0.15">
      <c r="A68" s="53" t="s">
        <v>204</v>
      </c>
      <c r="B68" s="141">
        <v>76</v>
      </c>
      <c r="C68" s="142">
        <v>43.396226415094333</v>
      </c>
      <c r="D68" s="141">
        <v>630</v>
      </c>
      <c r="E68" s="145" t="s">
        <v>485</v>
      </c>
      <c r="F68" s="142">
        <v>8.2894736842105257</v>
      </c>
      <c r="G68" s="141">
        <v>344</v>
      </c>
      <c r="H68" s="142">
        <v>33.333333333333343</v>
      </c>
      <c r="I68" s="141">
        <v>1563</v>
      </c>
      <c r="J68" s="142">
        <v>110.08064516129033</v>
      </c>
      <c r="K68" s="142">
        <v>4.5436046511627906</v>
      </c>
    </row>
    <row r="69" spans="1:11" s="3" customFormat="1" ht="11.1" customHeight="1" x14ac:dyDescent="0.15">
      <c r="A69" s="47" t="s">
        <v>48</v>
      </c>
      <c r="B69" s="139">
        <v>1374</v>
      </c>
      <c r="C69" s="140">
        <v>-11.810012836970472</v>
      </c>
      <c r="D69" s="139">
        <v>2775</v>
      </c>
      <c r="E69" s="140">
        <v>-6.3449206884913991</v>
      </c>
      <c r="F69" s="140">
        <v>2.0196506550218341</v>
      </c>
      <c r="G69" s="139">
        <v>4512</v>
      </c>
      <c r="H69" s="140">
        <v>-9.5610342754058877</v>
      </c>
      <c r="I69" s="139">
        <v>9257</v>
      </c>
      <c r="J69" s="140">
        <v>-11.246404602109294</v>
      </c>
      <c r="K69" s="140">
        <v>2.051640070921986</v>
      </c>
    </row>
    <row r="70" spans="1:11" s="3" customFormat="1" x14ac:dyDescent="0.15">
      <c r="A70" s="53" t="s">
        <v>203</v>
      </c>
      <c r="B70" s="141">
        <v>1356</v>
      </c>
      <c r="C70" s="142">
        <v>-10.84812623274162</v>
      </c>
      <c r="D70" s="141">
        <v>2753</v>
      </c>
      <c r="E70" s="142">
        <v>-5.4601648351648322</v>
      </c>
      <c r="F70" s="142">
        <v>2.03023598820059</v>
      </c>
      <c r="G70" s="141">
        <v>4434</v>
      </c>
      <c r="H70" s="142">
        <v>-9.3622240392477494</v>
      </c>
      <c r="I70" s="141">
        <v>9109</v>
      </c>
      <c r="J70" s="142">
        <v>-9.5072521359030446</v>
      </c>
      <c r="K70" s="142">
        <v>2.0543527289129453</v>
      </c>
    </row>
    <row r="71" spans="1:11" s="3" customFormat="1" x14ac:dyDescent="0.15">
      <c r="A71" s="53" t="s">
        <v>204</v>
      </c>
      <c r="B71" s="141">
        <v>18</v>
      </c>
      <c r="C71" s="142">
        <v>-51.351351351351354</v>
      </c>
      <c r="D71" s="141">
        <v>22</v>
      </c>
      <c r="E71" s="142">
        <v>-56.862745098039213</v>
      </c>
      <c r="F71" s="142">
        <v>1.2222222222222223</v>
      </c>
      <c r="G71" s="141">
        <v>78</v>
      </c>
      <c r="H71" s="142">
        <v>-19.587628865979383</v>
      </c>
      <c r="I71" s="141">
        <v>148</v>
      </c>
      <c r="J71" s="142">
        <v>-59.340659340659343</v>
      </c>
      <c r="K71" s="142">
        <v>1.8974358974358974</v>
      </c>
    </row>
    <row r="73" spans="1:11" x14ac:dyDescent="0.15">
      <c r="B73" s="215"/>
      <c r="C73" s="216"/>
      <c r="D73" s="215"/>
      <c r="E73" s="216"/>
      <c r="F73" s="216"/>
      <c r="G73" s="215"/>
      <c r="H73" s="216"/>
      <c r="I73" s="215"/>
      <c r="J73" s="216"/>
      <c r="K73" s="216"/>
    </row>
    <row r="74" spans="1:11" x14ac:dyDescent="0.15">
      <c r="B74" s="215"/>
      <c r="C74" s="216"/>
      <c r="D74" s="215"/>
      <c r="E74" s="216"/>
      <c r="F74" s="216"/>
      <c r="G74" s="215"/>
      <c r="H74" s="216"/>
      <c r="I74" s="215"/>
      <c r="J74" s="216"/>
      <c r="K74" s="216"/>
    </row>
    <row r="75" spans="1:11" x14ac:dyDescent="0.15">
      <c r="B75" s="215"/>
      <c r="C75" s="216"/>
      <c r="D75" s="215"/>
      <c r="E75" s="216"/>
      <c r="F75" s="216"/>
      <c r="G75" s="215"/>
      <c r="H75" s="216"/>
      <c r="I75" s="215"/>
      <c r="J75" s="216"/>
      <c r="K75" s="216"/>
    </row>
    <row r="77" spans="1:11" x14ac:dyDescent="0.15">
      <c r="B77" s="215"/>
      <c r="C77" s="216"/>
      <c r="D77" s="215"/>
      <c r="E77" s="216"/>
      <c r="F77" s="216"/>
      <c r="G77" s="215"/>
      <c r="H77" s="216"/>
      <c r="I77" s="215"/>
      <c r="J77" s="216"/>
      <c r="K77" s="216"/>
    </row>
    <row r="78" spans="1:11" x14ac:dyDescent="0.15">
      <c r="B78" s="215"/>
      <c r="C78" s="216"/>
      <c r="D78" s="215"/>
      <c r="E78" s="216"/>
      <c r="F78" s="216"/>
      <c r="G78" s="215"/>
      <c r="H78" s="216"/>
      <c r="I78" s="215"/>
      <c r="J78" s="216"/>
      <c r="K78" s="216"/>
    </row>
    <row r="79" spans="1:11" x14ac:dyDescent="0.15">
      <c r="B79" s="215"/>
      <c r="C79" s="216"/>
      <c r="D79" s="215"/>
      <c r="E79" s="216"/>
      <c r="F79" s="216"/>
      <c r="G79" s="215"/>
      <c r="H79" s="216"/>
      <c r="I79" s="215"/>
      <c r="J79" s="216"/>
      <c r="K79" s="216"/>
    </row>
    <row r="80" spans="1:11" x14ac:dyDescent="0.15">
      <c r="B80" s="215"/>
      <c r="C80" s="216"/>
      <c r="D80" s="215"/>
      <c r="E80" s="216"/>
      <c r="F80" s="216"/>
      <c r="G80" s="215"/>
      <c r="H80" s="216"/>
      <c r="I80" s="215"/>
      <c r="J80" s="216"/>
      <c r="K80" s="216"/>
    </row>
    <row r="81" spans="2:11" x14ac:dyDescent="0.15">
      <c r="B81" s="215"/>
      <c r="C81" s="216"/>
      <c r="D81" s="215"/>
      <c r="E81" s="216"/>
      <c r="F81" s="216"/>
      <c r="G81" s="215"/>
      <c r="H81" s="216"/>
      <c r="I81" s="215"/>
      <c r="J81" s="216"/>
      <c r="K81" s="216"/>
    </row>
    <row r="82" spans="2:11" x14ac:dyDescent="0.15">
      <c r="B82" s="215"/>
      <c r="C82" s="216"/>
      <c r="D82" s="215"/>
      <c r="E82" s="216"/>
      <c r="F82" s="216"/>
      <c r="G82" s="215"/>
      <c r="H82" s="216"/>
      <c r="I82" s="215"/>
      <c r="J82" s="216"/>
      <c r="K82" s="216"/>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71"/>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63" t="s">
        <v>205</v>
      </c>
      <c r="B1" s="264"/>
      <c r="C1" s="264"/>
      <c r="D1" s="264"/>
      <c r="E1" s="264"/>
      <c r="F1" s="264"/>
      <c r="G1" s="264"/>
      <c r="H1" s="264"/>
      <c r="I1" s="264"/>
      <c r="J1" s="264"/>
      <c r="K1" s="265"/>
    </row>
    <row r="2" spans="1:11" ht="9.9499999999999993" customHeight="1" x14ac:dyDescent="0.15">
      <c r="A2" s="253" t="s">
        <v>206</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s="5" customFormat="1" ht="15.95" customHeight="1" x14ac:dyDescent="0.15">
      <c r="A6" s="35" t="s">
        <v>163</v>
      </c>
      <c r="B6" s="50"/>
      <c r="C6" s="50"/>
      <c r="D6" s="31"/>
      <c r="E6" s="50"/>
      <c r="F6" s="31"/>
      <c r="G6" s="31"/>
      <c r="H6" s="50"/>
      <c r="I6" s="31"/>
      <c r="J6" s="31"/>
      <c r="K6" s="23"/>
    </row>
    <row r="7" spans="1:11" s="5" customFormat="1" ht="12.95" customHeight="1" x14ac:dyDescent="0.15">
      <c r="A7" s="35" t="s">
        <v>202</v>
      </c>
      <c r="B7" s="139">
        <v>11755</v>
      </c>
      <c r="C7" s="140">
        <v>-2.738705940757896</v>
      </c>
      <c r="D7" s="139">
        <v>25062</v>
      </c>
      <c r="E7" s="140">
        <v>-5.6826734908926682</v>
      </c>
      <c r="F7" s="140">
        <v>2.1320289238621863</v>
      </c>
      <c r="G7" s="139">
        <v>34784</v>
      </c>
      <c r="H7" s="140">
        <v>-2.2399595289620891</v>
      </c>
      <c r="I7" s="139">
        <v>71848</v>
      </c>
      <c r="J7" s="140">
        <v>-7.2785463555647283</v>
      </c>
      <c r="K7" s="140">
        <v>2.0655473781048759</v>
      </c>
    </row>
    <row r="8" spans="1:11" s="3" customFormat="1" x14ac:dyDescent="0.15">
      <c r="A8" s="40" t="s">
        <v>56</v>
      </c>
      <c r="B8" s="141">
        <v>11463</v>
      </c>
      <c r="C8" s="142">
        <v>-2.5503698036215212</v>
      </c>
      <c r="D8" s="141">
        <v>24090</v>
      </c>
      <c r="E8" s="142">
        <v>-5.1574803149606367</v>
      </c>
      <c r="F8" s="142">
        <v>2.1015440984035592</v>
      </c>
      <c r="G8" s="141">
        <v>33888</v>
      </c>
      <c r="H8" s="142">
        <v>-1.7653709018175476</v>
      </c>
      <c r="I8" s="141">
        <v>69135</v>
      </c>
      <c r="J8" s="142">
        <v>-4.7438617762958444</v>
      </c>
      <c r="K8" s="142">
        <v>2.0401026912181304</v>
      </c>
    </row>
    <row r="9" spans="1:11" s="3" customFormat="1" x14ac:dyDescent="0.15">
      <c r="A9" s="40" t="s">
        <v>149</v>
      </c>
      <c r="B9" s="141">
        <v>292</v>
      </c>
      <c r="C9" s="142">
        <v>-9.5975232198142351</v>
      </c>
      <c r="D9" s="141">
        <v>972</v>
      </c>
      <c r="E9" s="142">
        <v>-17.064846416382252</v>
      </c>
      <c r="F9" s="142">
        <v>3.3287671232876712</v>
      </c>
      <c r="G9" s="141">
        <v>896</v>
      </c>
      <c r="H9" s="142">
        <v>-17.343173431734314</v>
      </c>
      <c r="I9" s="141">
        <v>2713</v>
      </c>
      <c r="J9" s="142">
        <v>-44.745417515274951</v>
      </c>
      <c r="K9" s="142">
        <v>3.0279017857142856</v>
      </c>
    </row>
    <row r="10" spans="1:11" s="3" customFormat="1" ht="9" customHeight="1" x14ac:dyDescent="0.15">
      <c r="A10" s="40" t="s">
        <v>198</v>
      </c>
      <c r="B10" s="144"/>
      <c r="C10" s="144"/>
      <c r="D10" s="144"/>
      <c r="E10" s="144"/>
      <c r="F10" s="144"/>
      <c r="G10" s="144"/>
      <c r="H10" s="144"/>
      <c r="I10" s="144"/>
      <c r="J10" s="144"/>
      <c r="K10" s="144"/>
    </row>
    <row r="11" spans="1:11" s="3" customFormat="1" ht="11.1" customHeight="1" x14ac:dyDescent="0.15">
      <c r="A11" s="47" t="s">
        <v>57</v>
      </c>
      <c r="B11" s="139">
        <v>7299</v>
      </c>
      <c r="C11" s="140">
        <v>-6.1342592592592524</v>
      </c>
      <c r="D11" s="139">
        <v>15165</v>
      </c>
      <c r="E11" s="140">
        <v>-12.18876664736537</v>
      </c>
      <c r="F11" s="140">
        <v>2.0776818742293464</v>
      </c>
      <c r="G11" s="139">
        <v>21067</v>
      </c>
      <c r="H11" s="140">
        <v>-5.8289750122927018</v>
      </c>
      <c r="I11" s="139">
        <v>42815</v>
      </c>
      <c r="J11" s="140">
        <v>-11.280797364222224</v>
      </c>
      <c r="K11" s="140">
        <v>2.0323254378886411</v>
      </c>
    </row>
    <row r="12" spans="1:11" s="5" customFormat="1" x14ac:dyDescent="0.15">
      <c r="A12" s="53" t="s">
        <v>203</v>
      </c>
      <c r="B12" s="141">
        <v>7135</v>
      </c>
      <c r="C12" s="142">
        <v>-5.8582926507454829</v>
      </c>
      <c r="D12" s="141">
        <v>14679</v>
      </c>
      <c r="E12" s="142">
        <v>-11.122547832404948</v>
      </c>
      <c r="F12" s="142">
        <v>2.057323055360897</v>
      </c>
      <c r="G12" s="141">
        <v>20537</v>
      </c>
      <c r="H12" s="142">
        <v>-5.4073971719404881</v>
      </c>
      <c r="I12" s="141">
        <v>41448</v>
      </c>
      <c r="J12" s="142">
        <v>-8.7711575286685957</v>
      </c>
      <c r="K12" s="142">
        <v>2.0182110337439743</v>
      </c>
    </row>
    <row r="13" spans="1:11" s="5" customFormat="1" x14ac:dyDescent="0.15">
      <c r="A13" s="53" t="s">
        <v>204</v>
      </c>
      <c r="B13" s="141">
        <v>164</v>
      </c>
      <c r="C13" s="142">
        <v>-16.751269035532999</v>
      </c>
      <c r="D13" s="141">
        <v>486</v>
      </c>
      <c r="E13" s="142">
        <v>-35.543766578249333</v>
      </c>
      <c r="F13" s="142">
        <v>2.9634146341463414</v>
      </c>
      <c r="G13" s="141">
        <v>530</v>
      </c>
      <c r="H13" s="142">
        <v>-19.696969696969703</v>
      </c>
      <c r="I13" s="141">
        <v>1367</v>
      </c>
      <c r="J13" s="142">
        <v>-51.6277423920736</v>
      </c>
      <c r="K13" s="142">
        <v>2.5792452830188681</v>
      </c>
    </row>
    <row r="14" spans="1:11" s="3" customFormat="1" ht="11.1" customHeight="1" x14ac:dyDescent="0.15">
      <c r="A14" s="47" t="s">
        <v>48</v>
      </c>
      <c r="B14" s="139">
        <v>2919</v>
      </c>
      <c r="C14" s="140">
        <v>2.5289778714436295</v>
      </c>
      <c r="D14" s="139">
        <v>6030</v>
      </c>
      <c r="E14" s="140">
        <v>2.7957722468462265</v>
      </c>
      <c r="F14" s="140">
        <v>2.0657759506680371</v>
      </c>
      <c r="G14" s="139">
        <v>8708</v>
      </c>
      <c r="H14" s="140">
        <v>0.27637033625057938</v>
      </c>
      <c r="I14" s="139">
        <v>17616</v>
      </c>
      <c r="J14" s="140">
        <v>-4.4996205139325554</v>
      </c>
      <c r="K14" s="140">
        <v>2.0229673863114379</v>
      </c>
    </row>
    <row r="15" spans="1:11" s="3" customFormat="1" x14ac:dyDescent="0.15">
      <c r="A15" s="53" t="s">
        <v>203</v>
      </c>
      <c r="B15" s="141">
        <v>2826</v>
      </c>
      <c r="C15" s="142">
        <v>2.095375722543352</v>
      </c>
      <c r="D15" s="141">
        <v>5632</v>
      </c>
      <c r="E15" s="142">
        <v>2.19560878243513</v>
      </c>
      <c r="F15" s="142">
        <v>1.9929228591648973</v>
      </c>
      <c r="G15" s="141">
        <v>8464</v>
      </c>
      <c r="H15" s="142">
        <v>0.46290801186943042</v>
      </c>
      <c r="I15" s="141">
        <v>16586</v>
      </c>
      <c r="J15" s="142">
        <v>-1.0795014015625952</v>
      </c>
      <c r="K15" s="142">
        <v>1.9595935727788281</v>
      </c>
    </row>
    <row r="16" spans="1:11" s="3" customFormat="1" x14ac:dyDescent="0.15">
      <c r="A16" s="53" t="s">
        <v>204</v>
      </c>
      <c r="B16" s="141">
        <v>93</v>
      </c>
      <c r="C16" s="142">
        <v>17.721518987341767</v>
      </c>
      <c r="D16" s="141">
        <v>398</v>
      </c>
      <c r="E16" s="142">
        <v>12.112676056338032</v>
      </c>
      <c r="F16" s="142">
        <v>4.279569892473118</v>
      </c>
      <c r="G16" s="141">
        <v>244</v>
      </c>
      <c r="H16" s="142">
        <v>-5.7915057915057986</v>
      </c>
      <c r="I16" s="141">
        <v>1030</v>
      </c>
      <c r="J16" s="142">
        <v>-38.65396069088743</v>
      </c>
      <c r="K16" s="142">
        <v>4.221311475409836</v>
      </c>
    </row>
    <row r="17" spans="1:11" s="5" customFormat="1" ht="15.95" customHeight="1" x14ac:dyDescent="0.15">
      <c r="A17" s="35" t="s">
        <v>164</v>
      </c>
      <c r="B17" s="144"/>
      <c r="C17" s="144"/>
      <c r="D17" s="144"/>
      <c r="E17" s="144"/>
      <c r="F17" s="144"/>
      <c r="G17" s="144"/>
      <c r="H17" s="144"/>
      <c r="I17" s="144"/>
      <c r="J17" s="144"/>
      <c r="K17" s="143"/>
    </row>
    <row r="18" spans="1:11" s="5" customFormat="1" ht="12.95" customHeight="1" x14ac:dyDescent="0.15">
      <c r="A18" s="35" t="s">
        <v>202</v>
      </c>
      <c r="B18" s="139">
        <v>7960</v>
      </c>
      <c r="C18" s="140">
        <v>14.2201176639403</v>
      </c>
      <c r="D18" s="139">
        <v>14505</v>
      </c>
      <c r="E18" s="140">
        <v>1.2565445026177997</v>
      </c>
      <c r="F18" s="140">
        <v>1.8222361809045227</v>
      </c>
      <c r="G18" s="139">
        <v>32142</v>
      </c>
      <c r="H18" s="140">
        <v>9.307940826390066</v>
      </c>
      <c r="I18" s="139">
        <v>57590</v>
      </c>
      <c r="J18" s="140">
        <v>0.98193933017709867</v>
      </c>
      <c r="K18" s="140">
        <v>1.7917366685333831</v>
      </c>
    </row>
    <row r="19" spans="1:11" s="3" customFormat="1" x14ac:dyDescent="0.15">
      <c r="A19" s="40" t="s">
        <v>56</v>
      </c>
      <c r="B19" s="141">
        <v>7260</v>
      </c>
      <c r="C19" s="142">
        <v>10.924369747899163</v>
      </c>
      <c r="D19" s="141">
        <v>12930</v>
      </c>
      <c r="E19" s="142">
        <v>-0.30071709461022067</v>
      </c>
      <c r="F19" s="142">
        <v>1.78099173553719</v>
      </c>
      <c r="G19" s="141">
        <v>29342</v>
      </c>
      <c r="H19" s="142">
        <v>8.2690675620825829</v>
      </c>
      <c r="I19" s="141">
        <v>52298</v>
      </c>
      <c r="J19" s="142">
        <v>1.5061527114630593</v>
      </c>
      <c r="K19" s="142">
        <v>1.782359757344421</v>
      </c>
    </row>
    <row r="20" spans="1:11" s="3" customFormat="1" x14ac:dyDescent="0.15">
      <c r="A20" s="40" t="s">
        <v>149</v>
      </c>
      <c r="B20" s="141">
        <v>700</v>
      </c>
      <c r="C20" s="142">
        <v>65.094339622641513</v>
      </c>
      <c r="D20" s="141">
        <v>1575</v>
      </c>
      <c r="E20" s="142">
        <v>16.150442477876112</v>
      </c>
      <c r="F20" s="142">
        <v>2.25</v>
      </c>
      <c r="G20" s="141">
        <v>2800</v>
      </c>
      <c r="H20" s="142">
        <v>21.527777777777771</v>
      </c>
      <c r="I20" s="141">
        <v>5292</v>
      </c>
      <c r="J20" s="142">
        <v>-3.9215686274509807</v>
      </c>
      <c r="K20" s="142">
        <v>1.89</v>
      </c>
    </row>
    <row r="21" spans="1:11" s="3" customFormat="1" ht="9" customHeight="1" x14ac:dyDescent="0.15">
      <c r="A21" s="40" t="s">
        <v>198</v>
      </c>
      <c r="B21" s="144"/>
      <c r="C21" s="144"/>
      <c r="D21" s="144"/>
      <c r="E21" s="144"/>
      <c r="F21" s="144"/>
      <c r="G21" s="144"/>
      <c r="H21" s="144"/>
      <c r="I21" s="144"/>
      <c r="J21" s="144"/>
      <c r="K21" s="144"/>
    </row>
    <row r="22" spans="1:11" s="3" customFormat="1" ht="11.1" customHeight="1" x14ac:dyDescent="0.15">
      <c r="A22" s="47" t="s">
        <v>57</v>
      </c>
      <c r="B22" s="139">
        <v>5004</v>
      </c>
      <c r="C22" s="140">
        <v>16.453339539213403</v>
      </c>
      <c r="D22" s="139">
        <v>9222</v>
      </c>
      <c r="E22" s="140">
        <v>3.8981523208652504</v>
      </c>
      <c r="F22" s="140">
        <v>1.8429256594724222</v>
      </c>
      <c r="G22" s="139">
        <v>20807</v>
      </c>
      <c r="H22" s="140">
        <v>6.9713639401573175</v>
      </c>
      <c r="I22" s="139">
        <v>38002</v>
      </c>
      <c r="J22" s="140">
        <v>1.6667112549827436</v>
      </c>
      <c r="K22" s="140">
        <v>1.8264045753832845</v>
      </c>
    </row>
    <row r="23" spans="1:11" s="5" customFormat="1" x14ac:dyDescent="0.15">
      <c r="A23" s="53" t="s">
        <v>203</v>
      </c>
      <c r="B23" s="141">
        <v>4519</v>
      </c>
      <c r="C23" s="142">
        <v>11.55270303628734</v>
      </c>
      <c r="D23" s="141">
        <v>8227</v>
      </c>
      <c r="E23" s="142">
        <v>0.63608562691130999</v>
      </c>
      <c r="F23" s="142">
        <v>1.8205355167072361</v>
      </c>
      <c r="G23" s="141">
        <v>19093</v>
      </c>
      <c r="H23" s="142">
        <v>5.8311623524194829</v>
      </c>
      <c r="I23" s="141">
        <v>35410</v>
      </c>
      <c r="J23" s="142">
        <v>1.417728769869683</v>
      </c>
      <c r="K23" s="142">
        <v>1.8546064002514011</v>
      </c>
    </row>
    <row r="24" spans="1:11" s="5" customFormat="1" x14ac:dyDescent="0.15">
      <c r="A24" s="53" t="s">
        <v>204</v>
      </c>
      <c r="B24" s="141">
        <v>485</v>
      </c>
      <c r="C24" s="142">
        <v>97.154471544715449</v>
      </c>
      <c r="D24" s="141">
        <v>995</v>
      </c>
      <c r="E24" s="142">
        <v>41.9400855920114</v>
      </c>
      <c r="F24" s="142">
        <v>2.0515463917525771</v>
      </c>
      <c r="G24" s="141">
        <v>1714</v>
      </c>
      <c r="H24" s="142">
        <v>21.560283687943269</v>
      </c>
      <c r="I24" s="141">
        <v>2592</v>
      </c>
      <c r="J24" s="142">
        <v>5.1948051948051983</v>
      </c>
      <c r="K24" s="142">
        <v>1.5122520420070011</v>
      </c>
    </row>
    <row r="25" spans="1:11" s="3" customFormat="1" ht="11.1" customHeight="1" x14ac:dyDescent="0.15">
      <c r="A25" s="47" t="s">
        <v>48</v>
      </c>
      <c r="B25" s="139">
        <v>1870</v>
      </c>
      <c r="C25" s="140">
        <v>3.7735849056603712</v>
      </c>
      <c r="D25" s="139">
        <v>3549</v>
      </c>
      <c r="E25" s="140">
        <v>1.8656716417910388</v>
      </c>
      <c r="F25" s="140">
        <v>1.897860962566845</v>
      </c>
      <c r="G25" s="139">
        <v>7093</v>
      </c>
      <c r="H25" s="140">
        <v>4.3241653184291806</v>
      </c>
      <c r="I25" s="139">
        <v>12769</v>
      </c>
      <c r="J25" s="140">
        <v>-1.7542509809956073</v>
      </c>
      <c r="K25" s="140">
        <v>1.8002255745100804</v>
      </c>
    </row>
    <row r="26" spans="1:11" s="3" customFormat="1" x14ac:dyDescent="0.15">
      <c r="A26" s="53" t="s">
        <v>203</v>
      </c>
      <c r="B26" s="141">
        <v>1805</v>
      </c>
      <c r="C26" s="142">
        <v>5.9894304169113326</v>
      </c>
      <c r="D26" s="141">
        <v>3181</v>
      </c>
      <c r="E26" s="142">
        <v>6.3523905048478753</v>
      </c>
      <c r="F26" s="142">
        <v>1.7623268698060941</v>
      </c>
      <c r="G26" s="141">
        <v>6735</v>
      </c>
      <c r="H26" s="142">
        <v>5.0865969730067064</v>
      </c>
      <c r="I26" s="141">
        <v>11098</v>
      </c>
      <c r="J26" s="142">
        <v>3.0168012624152993</v>
      </c>
      <c r="K26" s="142">
        <v>1.6478099480326651</v>
      </c>
    </row>
    <row r="27" spans="1:11" s="3" customFormat="1" x14ac:dyDescent="0.15">
      <c r="A27" s="53" t="s">
        <v>204</v>
      </c>
      <c r="B27" s="141">
        <v>65</v>
      </c>
      <c r="C27" s="142">
        <v>-34.343434343434339</v>
      </c>
      <c r="D27" s="141">
        <v>368</v>
      </c>
      <c r="E27" s="142">
        <v>-25.354969574036517</v>
      </c>
      <c r="F27" s="142">
        <v>5.6615384615384619</v>
      </c>
      <c r="G27" s="141">
        <v>358</v>
      </c>
      <c r="H27" s="142">
        <v>-8.2051282051282044</v>
      </c>
      <c r="I27" s="141">
        <v>1671</v>
      </c>
      <c r="J27" s="142">
        <v>-24.865107913669064</v>
      </c>
      <c r="K27" s="142">
        <v>4.6675977653631282</v>
      </c>
    </row>
    <row r="28" spans="1:11" s="5" customFormat="1" ht="15.95" customHeight="1" x14ac:dyDescent="0.15">
      <c r="A28" s="35" t="s">
        <v>165</v>
      </c>
      <c r="B28" s="144"/>
      <c r="C28" s="144"/>
      <c r="D28" s="144"/>
      <c r="E28" s="144"/>
      <c r="F28" s="144"/>
      <c r="G28" s="144"/>
      <c r="H28" s="144"/>
      <c r="I28" s="144"/>
      <c r="J28" s="144"/>
      <c r="K28" s="143"/>
    </row>
    <row r="29" spans="1:11" s="5" customFormat="1" ht="12.95" customHeight="1" x14ac:dyDescent="0.15">
      <c r="A29" s="35" t="s">
        <v>202</v>
      </c>
      <c r="B29" s="139">
        <v>7430</v>
      </c>
      <c r="C29" s="140">
        <v>6.2491062491062479</v>
      </c>
      <c r="D29" s="139">
        <v>14399</v>
      </c>
      <c r="E29" s="140">
        <v>2.2293219737309187</v>
      </c>
      <c r="F29" s="140">
        <v>1.9379542395693137</v>
      </c>
      <c r="G29" s="139">
        <v>22406</v>
      </c>
      <c r="H29" s="140">
        <v>-5.4878305985573945</v>
      </c>
      <c r="I29" s="139">
        <v>44196</v>
      </c>
      <c r="J29" s="140">
        <v>-9.3136349646044891</v>
      </c>
      <c r="K29" s="140">
        <v>1.9725073640989021</v>
      </c>
    </row>
    <row r="30" spans="1:11" s="3" customFormat="1" x14ac:dyDescent="0.15">
      <c r="A30" s="40" t="s">
        <v>56</v>
      </c>
      <c r="B30" s="141">
        <v>7036</v>
      </c>
      <c r="C30" s="142">
        <v>7.2070699375285727</v>
      </c>
      <c r="D30" s="141">
        <v>13385</v>
      </c>
      <c r="E30" s="142">
        <v>1.378474589108535</v>
      </c>
      <c r="F30" s="142">
        <v>1.902359295054008</v>
      </c>
      <c r="G30" s="141">
        <v>20656</v>
      </c>
      <c r="H30" s="142">
        <v>-6.0022753128555166</v>
      </c>
      <c r="I30" s="141">
        <v>40655</v>
      </c>
      <c r="J30" s="142">
        <v>-11.430874471700577</v>
      </c>
      <c r="K30" s="142">
        <v>1.9681932610379551</v>
      </c>
    </row>
    <row r="31" spans="1:11" s="3" customFormat="1" x14ac:dyDescent="0.15">
      <c r="A31" s="40" t="s">
        <v>149</v>
      </c>
      <c r="B31" s="141">
        <v>394</v>
      </c>
      <c r="C31" s="142">
        <v>-8.3720930232558146</v>
      </c>
      <c r="D31" s="141">
        <v>1014</v>
      </c>
      <c r="E31" s="142">
        <v>14.965986394557817</v>
      </c>
      <c r="F31" s="142">
        <v>2.5736040609137056</v>
      </c>
      <c r="G31" s="141">
        <v>1750</v>
      </c>
      <c r="H31" s="142">
        <v>1.0392609699769082</v>
      </c>
      <c r="I31" s="141">
        <v>3541</v>
      </c>
      <c r="J31" s="142">
        <v>24.991175432403807</v>
      </c>
      <c r="K31" s="142">
        <v>2.0234285714285716</v>
      </c>
    </row>
    <row r="32" spans="1:11" s="3" customFormat="1" ht="9" customHeight="1" x14ac:dyDescent="0.15">
      <c r="A32" s="40" t="s">
        <v>198</v>
      </c>
      <c r="B32" s="144"/>
      <c r="C32" s="144"/>
      <c r="D32" s="144"/>
      <c r="E32" s="144"/>
      <c r="F32" s="144"/>
      <c r="G32" s="144"/>
      <c r="H32" s="144"/>
      <c r="I32" s="144"/>
      <c r="J32" s="144"/>
      <c r="K32" s="144"/>
    </row>
    <row r="33" spans="1:11" s="3" customFormat="1" ht="11.1" customHeight="1" x14ac:dyDescent="0.15">
      <c r="A33" s="47" t="s">
        <v>57</v>
      </c>
      <c r="B33" s="139">
        <v>4060</v>
      </c>
      <c r="C33" s="140">
        <v>10.626702997275203</v>
      </c>
      <c r="D33" s="139">
        <v>8181</v>
      </c>
      <c r="E33" s="140">
        <v>3.2433114588591678</v>
      </c>
      <c r="F33" s="140">
        <v>2.015024630541872</v>
      </c>
      <c r="G33" s="139">
        <v>12316</v>
      </c>
      <c r="H33" s="140">
        <v>-9.481111274437751</v>
      </c>
      <c r="I33" s="139">
        <v>25970</v>
      </c>
      <c r="J33" s="140">
        <v>-17.607868020304565</v>
      </c>
      <c r="K33" s="140">
        <v>2.1086391685612211</v>
      </c>
    </row>
    <row r="34" spans="1:11" s="5" customFormat="1" x14ac:dyDescent="0.15">
      <c r="A34" s="53" t="s">
        <v>203</v>
      </c>
      <c r="B34" s="141">
        <v>3927</v>
      </c>
      <c r="C34" s="142">
        <v>12.039942938659053</v>
      </c>
      <c r="D34" s="141">
        <v>7965</v>
      </c>
      <c r="E34" s="142">
        <v>4.775059194948696</v>
      </c>
      <c r="F34" s="142">
        <v>2.0282658517952634</v>
      </c>
      <c r="G34" s="141">
        <v>11633</v>
      </c>
      <c r="H34" s="142">
        <v>-9.9682687098521825</v>
      </c>
      <c r="I34" s="141">
        <v>24573</v>
      </c>
      <c r="J34" s="142">
        <v>-19.10123456790123</v>
      </c>
      <c r="K34" s="142">
        <v>2.1123527894782086</v>
      </c>
    </row>
    <row r="35" spans="1:11" s="5" customFormat="1" x14ac:dyDescent="0.15">
      <c r="A35" s="53" t="s">
        <v>204</v>
      </c>
      <c r="B35" s="141">
        <v>133</v>
      </c>
      <c r="C35" s="142">
        <v>-19.393939393939391</v>
      </c>
      <c r="D35" s="141">
        <v>216</v>
      </c>
      <c r="E35" s="142">
        <v>-32.9192546583851</v>
      </c>
      <c r="F35" s="142">
        <v>1.6240601503759398</v>
      </c>
      <c r="G35" s="141">
        <v>683</v>
      </c>
      <c r="H35" s="142">
        <v>-0.29197080291970678</v>
      </c>
      <c r="I35" s="141">
        <v>1397</v>
      </c>
      <c r="J35" s="142">
        <v>22.008733624454152</v>
      </c>
      <c r="K35" s="142">
        <v>2.0453879941434847</v>
      </c>
    </row>
    <row r="36" spans="1:11" s="3" customFormat="1" ht="11.1" customHeight="1" x14ac:dyDescent="0.15">
      <c r="A36" s="47" t="s">
        <v>48</v>
      </c>
      <c r="B36" s="139">
        <v>2132</v>
      </c>
      <c r="C36" s="140">
        <v>0.32941176470588118</v>
      </c>
      <c r="D36" s="139">
        <v>3784</v>
      </c>
      <c r="E36" s="140">
        <v>-2.642007926023382E-2</v>
      </c>
      <c r="F36" s="140">
        <v>1.7748592870544091</v>
      </c>
      <c r="G36" s="139">
        <v>5923</v>
      </c>
      <c r="H36" s="140">
        <v>1.2998118693347038</v>
      </c>
      <c r="I36" s="139">
        <v>10731</v>
      </c>
      <c r="J36" s="140">
        <v>7.9251734888866565</v>
      </c>
      <c r="K36" s="140">
        <v>1.8117508019584669</v>
      </c>
    </row>
    <row r="37" spans="1:11" s="3" customFormat="1" x14ac:dyDescent="0.15">
      <c r="A37" s="53" t="s">
        <v>203</v>
      </c>
      <c r="B37" s="141">
        <v>2039</v>
      </c>
      <c r="C37" s="142">
        <v>0.84075173095943967</v>
      </c>
      <c r="D37" s="141">
        <v>3544</v>
      </c>
      <c r="E37" s="142">
        <v>-1.909770274010512</v>
      </c>
      <c r="F37" s="142">
        <v>1.7381069151544875</v>
      </c>
      <c r="G37" s="141">
        <v>5453</v>
      </c>
      <c r="H37" s="142">
        <v>-0.40182648401825816</v>
      </c>
      <c r="I37" s="141">
        <v>9916</v>
      </c>
      <c r="J37" s="142">
        <v>5.5118110236220446</v>
      </c>
      <c r="K37" s="142">
        <v>1.8184485604254539</v>
      </c>
    </row>
    <row r="38" spans="1:11" s="3" customFormat="1" x14ac:dyDescent="0.15">
      <c r="A38" s="53" t="s">
        <v>204</v>
      </c>
      <c r="B38" s="141">
        <v>93</v>
      </c>
      <c r="C38" s="142">
        <v>-9.7087378640776762</v>
      </c>
      <c r="D38" s="141">
        <v>240</v>
      </c>
      <c r="E38" s="142">
        <v>39.534883720930225</v>
      </c>
      <c r="F38" s="142">
        <v>2.5806451612903225</v>
      </c>
      <c r="G38" s="141">
        <v>470</v>
      </c>
      <c r="H38" s="142">
        <v>26.344086021505376</v>
      </c>
      <c r="I38" s="141">
        <v>815</v>
      </c>
      <c r="J38" s="142">
        <v>49.541284403669721</v>
      </c>
      <c r="K38" s="142">
        <v>1.7340425531914894</v>
      </c>
    </row>
    <row r="39" spans="1:11" s="5" customFormat="1" ht="15.95" customHeight="1" x14ac:dyDescent="0.15">
      <c r="A39" s="35" t="s">
        <v>166</v>
      </c>
      <c r="B39" s="144"/>
      <c r="C39" s="144"/>
      <c r="D39" s="144"/>
      <c r="E39" s="144"/>
      <c r="F39" s="144"/>
      <c r="G39" s="144"/>
      <c r="H39" s="144"/>
      <c r="I39" s="144"/>
      <c r="J39" s="144"/>
      <c r="K39" s="143"/>
    </row>
    <row r="40" spans="1:11" s="5" customFormat="1" ht="12.95" customHeight="1" x14ac:dyDescent="0.15">
      <c r="A40" s="35" t="s">
        <v>202</v>
      </c>
      <c r="B40" s="139">
        <v>5247</v>
      </c>
      <c r="C40" s="140">
        <v>9.3352781829547808</v>
      </c>
      <c r="D40" s="139">
        <v>9732</v>
      </c>
      <c r="E40" s="140">
        <v>4.4766505636070804</v>
      </c>
      <c r="F40" s="140">
        <v>1.854774156660949</v>
      </c>
      <c r="G40" s="139">
        <v>21503</v>
      </c>
      <c r="H40" s="140">
        <v>12.628326000419023</v>
      </c>
      <c r="I40" s="139">
        <v>41019</v>
      </c>
      <c r="J40" s="140">
        <v>14.587814621336989</v>
      </c>
      <c r="K40" s="140">
        <v>1.9075942891689532</v>
      </c>
    </row>
    <row r="41" spans="1:11" s="3" customFormat="1" x14ac:dyDescent="0.15">
      <c r="A41" s="40" t="s">
        <v>56</v>
      </c>
      <c r="B41" s="141">
        <v>5046</v>
      </c>
      <c r="C41" s="142">
        <v>9.5765472312703537</v>
      </c>
      <c r="D41" s="141">
        <v>9231</v>
      </c>
      <c r="E41" s="142">
        <v>5.2925744268278834</v>
      </c>
      <c r="F41" s="142">
        <v>1.8293697978596908</v>
      </c>
      <c r="G41" s="141">
        <v>20796</v>
      </c>
      <c r="H41" s="142">
        <v>13.317349607672185</v>
      </c>
      <c r="I41" s="141">
        <v>38944</v>
      </c>
      <c r="J41" s="142">
        <v>15.461472323519814</v>
      </c>
      <c r="K41" s="142">
        <v>1.8726678207347567</v>
      </c>
    </row>
    <row r="42" spans="1:11" s="3" customFormat="1" x14ac:dyDescent="0.15">
      <c r="A42" s="40" t="s">
        <v>149</v>
      </c>
      <c r="B42" s="141">
        <v>201</v>
      </c>
      <c r="C42" s="142">
        <v>3.6082474226804067</v>
      </c>
      <c r="D42" s="141">
        <v>501</v>
      </c>
      <c r="E42" s="142">
        <v>-8.5766423357664223</v>
      </c>
      <c r="F42" s="142">
        <v>2.4925373134328357</v>
      </c>
      <c r="G42" s="141">
        <v>707</v>
      </c>
      <c r="H42" s="142">
        <v>-4.4594594594594525</v>
      </c>
      <c r="I42" s="141">
        <v>2075</v>
      </c>
      <c r="J42" s="142">
        <v>0.33849129593809835</v>
      </c>
      <c r="K42" s="142">
        <v>2.9349363507779351</v>
      </c>
    </row>
    <row r="43" spans="1:11" s="3" customFormat="1" ht="9" customHeight="1" x14ac:dyDescent="0.15">
      <c r="A43" s="40" t="s">
        <v>198</v>
      </c>
      <c r="B43" s="144"/>
      <c r="C43" s="144"/>
      <c r="D43" s="144"/>
      <c r="E43" s="144"/>
      <c r="F43" s="144"/>
      <c r="G43" s="144"/>
      <c r="H43" s="144"/>
      <c r="I43" s="144"/>
      <c r="J43" s="144"/>
      <c r="K43" s="144"/>
    </row>
    <row r="44" spans="1:11" s="3" customFormat="1" ht="11.1" customHeight="1" x14ac:dyDescent="0.15">
      <c r="A44" s="47" t="s">
        <v>57</v>
      </c>
      <c r="B44" s="139">
        <v>3816</v>
      </c>
      <c r="C44" s="140">
        <v>10.320901994796188</v>
      </c>
      <c r="D44" s="139">
        <v>7095</v>
      </c>
      <c r="E44" s="140">
        <v>5.9587813620071728</v>
      </c>
      <c r="F44" s="140">
        <v>1.8592767295597483</v>
      </c>
      <c r="G44" s="139">
        <v>15972</v>
      </c>
      <c r="H44" s="140">
        <v>13.180272108843539</v>
      </c>
      <c r="I44" s="139">
        <v>30055</v>
      </c>
      <c r="J44" s="140">
        <v>15.890337009331375</v>
      </c>
      <c r="K44" s="140">
        <v>1.8817305284247432</v>
      </c>
    </row>
    <row r="45" spans="1:11" s="5" customFormat="1" x14ac:dyDescent="0.15">
      <c r="A45" s="53" t="s">
        <v>203</v>
      </c>
      <c r="B45" s="141">
        <v>3680</v>
      </c>
      <c r="C45" s="142">
        <v>10.47733413389372</v>
      </c>
      <c r="D45" s="141">
        <v>6843</v>
      </c>
      <c r="E45" s="142">
        <v>5.8304979894834474</v>
      </c>
      <c r="F45" s="142">
        <v>1.8595108695652174</v>
      </c>
      <c r="G45" s="141">
        <v>15549</v>
      </c>
      <c r="H45" s="142">
        <v>14.037403740374032</v>
      </c>
      <c r="I45" s="141">
        <v>29249</v>
      </c>
      <c r="J45" s="142">
        <v>16.771798147556694</v>
      </c>
      <c r="K45" s="142">
        <v>1.8810856003601517</v>
      </c>
    </row>
    <row r="46" spans="1:11" s="5" customFormat="1" x14ac:dyDescent="0.15">
      <c r="A46" s="53" t="s">
        <v>204</v>
      </c>
      <c r="B46" s="141">
        <v>136</v>
      </c>
      <c r="C46" s="142">
        <v>6.25</v>
      </c>
      <c r="D46" s="141">
        <v>252</v>
      </c>
      <c r="E46" s="142">
        <v>9.5652173913043441</v>
      </c>
      <c r="F46" s="142">
        <v>1.8529411764705883</v>
      </c>
      <c r="G46" s="141">
        <v>423</v>
      </c>
      <c r="H46" s="142">
        <v>-11.320754716981128</v>
      </c>
      <c r="I46" s="141">
        <v>806</v>
      </c>
      <c r="J46" s="142">
        <v>-9.0293453724604973</v>
      </c>
      <c r="K46" s="142">
        <v>1.905437352245863</v>
      </c>
    </row>
    <row r="47" spans="1:11" s="3" customFormat="1" ht="11.1" customHeight="1" x14ac:dyDescent="0.15">
      <c r="A47" s="47" t="s">
        <v>48</v>
      </c>
      <c r="B47" s="139">
        <v>688</v>
      </c>
      <c r="C47" s="140">
        <v>5.6835637480798766</v>
      </c>
      <c r="D47" s="139">
        <v>1337</v>
      </c>
      <c r="E47" s="140">
        <v>5.6916996047430786</v>
      </c>
      <c r="F47" s="140">
        <v>1.9433139534883721</v>
      </c>
      <c r="G47" s="139">
        <v>2613</v>
      </c>
      <c r="H47" s="140">
        <v>9.3305439330543862</v>
      </c>
      <c r="I47" s="139">
        <v>5454</v>
      </c>
      <c r="J47" s="140">
        <v>13.341645885286781</v>
      </c>
      <c r="K47" s="140">
        <v>2.0872560275545351</v>
      </c>
    </row>
    <row r="48" spans="1:11" s="3" customFormat="1" x14ac:dyDescent="0.15">
      <c r="A48" s="53" t="s">
        <v>203</v>
      </c>
      <c r="B48" s="141">
        <v>685</v>
      </c>
      <c r="C48" s="142">
        <v>5.709876543209873</v>
      </c>
      <c r="D48" s="141">
        <v>1305</v>
      </c>
      <c r="E48" s="142">
        <v>3.4892942109436973</v>
      </c>
      <c r="F48" s="142">
        <v>1.9051094890510949</v>
      </c>
      <c r="G48" s="141">
        <v>2591</v>
      </c>
      <c r="H48" s="142">
        <v>9.6023688663282627</v>
      </c>
      <c r="I48" s="141">
        <v>5270</v>
      </c>
      <c r="J48" s="142">
        <v>10.435875943000838</v>
      </c>
      <c r="K48" s="142">
        <v>2.033963720571208</v>
      </c>
    </row>
    <row r="49" spans="1:11" s="3" customFormat="1" x14ac:dyDescent="0.15">
      <c r="A49" s="53" t="s">
        <v>204</v>
      </c>
      <c r="B49" s="141">
        <v>3</v>
      </c>
      <c r="C49" s="142">
        <v>0</v>
      </c>
      <c r="D49" s="141">
        <v>32</v>
      </c>
      <c r="E49" s="145" t="s">
        <v>485</v>
      </c>
      <c r="F49" s="142">
        <v>10.666666666666666</v>
      </c>
      <c r="G49" s="141">
        <v>22</v>
      </c>
      <c r="H49" s="142">
        <v>-15.384615384615387</v>
      </c>
      <c r="I49" s="141">
        <v>184</v>
      </c>
      <c r="J49" s="145" t="s">
        <v>485</v>
      </c>
      <c r="K49" s="142">
        <v>8.3636363636363633</v>
      </c>
    </row>
    <row r="50" spans="1:11" s="5" customFormat="1" ht="15.95" customHeight="1" x14ac:dyDescent="0.15">
      <c r="A50" s="35" t="s">
        <v>167</v>
      </c>
      <c r="B50" s="144"/>
      <c r="C50" s="144"/>
      <c r="D50" s="144"/>
      <c r="E50" s="144"/>
      <c r="F50" s="144"/>
      <c r="G50" s="144"/>
      <c r="H50" s="144"/>
      <c r="I50" s="144"/>
      <c r="J50" s="144"/>
      <c r="K50" s="143"/>
    </row>
    <row r="51" spans="1:11" s="5" customFormat="1" ht="12.95" customHeight="1" x14ac:dyDescent="0.15">
      <c r="A51" s="35" t="s">
        <v>202</v>
      </c>
      <c r="B51" s="139">
        <v>3797</v>
      </c>
      <c r="C51" s="140">
        <v>15.270188221007899</v>
      </c>
      <c r="D51" s="139">
        <v>7417</v>
      </c>
      <c r="E51" s="140">
        <v>14.40691038099645</v>
      </c>
      <c r="F51" s="140">
        <v>1.953384250724256</v>
      </c>
      <c r="G51" s="139">
        <v>13702</v>
      </c>
      <c r="H51" s="140">
        <v>12.164374590700717</v>
      </c>
      <c r="I51" s="139">
        <v>25339</v>
      </c>
      <c r="J51" s="140">
        <v>1.2992724074518236</v>
      </c>
      <c r="K51" s="140">
        <v>1.8492920741497592</v>
      </c>
    </row>
    <row r="52" spans="1:11" s="3" customFormat="1" x14ac:dyDescent="0.15">
      <c r="A52" s="40" t="s">
        <v>56</v>
      </c>
      <c r="B52" s="141">
        <v>3556</v>
      </c>
      <c r="C52" s="142">
        <v>13.901345291479814</v>
      </c>
      <c r="D52" s="141">
        <v>6740</v>
      </c>
      <c r="E52" s="142">
        <v>14.314789687924019</v>
      </c>
      <c r="F52" s="142">
        <v>1.8953880764904387</v>
      </c>
      <c r="G52" s="141">
        <v>12915</v>
      </c>
      <c r="H52" s="142">
        <v>11.895685323167555</v>
      </c>
      <c r="I52" s="141">
        <v>23173</v>
      </c>
      <c r="J52" s="142">
        <v>4.9834639604947171</v>
      </c>
      <c r="K52" s="142">
        <v>1.7942702284165699</v>
      </c>
    </row>
    <row r="53" spans="1:11" s="3" customFormat="1" x14ac:dyDescent="0.15">
      <c r="A53" s="40" t="s">
        <v>149</v>
      </c>
      <c r="B53" s="141">
        <v>241</v>
      </c>
      <c r="C53" s="142">
        <v>40.116279069767444</v>
      </c>
      <c r="D53" s="141">
        <v>677</v>
      </c>
      <c r="E53" s="142">
        <v>15.332197614991486</v>
      </c>
      <c r="F53" s="142">
        <v>2.809128630705394</v>
      </c>
      <c r="G53" s="141">
        <v>787</v>
      </c>
      <c r="H53" s="142">
        <v>16.765578635014833</v>
      </c>
      <c r="I53" s="141">
        <v>2166</v>
      </c>
      <c r="J53" s="142">
        <v>-26.351581094865693</v>
      </c>
      <c r="K53" s="142">
        <v>2.752223634053367</v>
      </c>
    </row>
    <row r="54" spans="1:11" s="3" customFormat="1" ht="9" customHeight="1" x14ac:dyDescent="0.15">
      <c r="A54" s="40" t="s">
        <v>198</v>
      </c>
      <c r="B54" s="144"/>
      <c r="C54" s="144"/>
      <c r="D54" s="144"/>
      <c r="E54" s="144"/>
      <c r="F54" s="144"/>
      <c r="G54" s="144"/>
      <c r="H54" s="144"/>
      <c r="I54" s="144"/>
      <c r="J54" s="144"/>
      <c r="K54" s="144"/>
    </row>
    <row r="55" spans="1:11" s="3" customFormat="1" ht="11.1" customHeight="1" x14ac:dyDescent="0.15">
      <c r="A55" s="47" t="s">
        <v>57</v>
      </c>
      <c r="B55" s="139">
        <v>2107</v>
      </c>
      <c r="C55" s="140">
        <v>-5.5156950672645735</v>
      </c>
      <c r="D55" s="139">
        <v>3834</v>
      </c>
      <c r="E55" s="140">
        <v>-9.4687131050767448</v>
      </c>
      <c r="F55" s="140">
        <v>1.8196487897484575</v>
      </c>
      <c r="G55" s="139">
        <v>7495</v>
      </c>
      <c r="H55" s="140">
        <v>-9.096422073984229</v>
      </c>
      <c r="I55" s="139">
        <v>12999</v>
      </c>
      <c r="J55" s="140">
        <v>-17.330195878911212</v>
      </c>
      <c r="K55" s="140">
        <v>1.734356237491661</v>
      </c>
    </row>
    <row r="56" spans="1:11" s="5" customFormat="1" x14ac:dyDescent="0.15">
      <c r="A56" s="53" t="s">
        <v>203</v>
      </c>
      <c r="B56" s="141">
        <v>1962</v>
      </c>
      <c r="C56" s="142">
        <v>-7.05826622453813</v>
      </c>
      <c r="D56" s="141">
        <v>3502</v>
      </c>
      <c r="E56" s="142">
        <v>-13.037000248323821</v>
      </c>
      <c r="F56" s="142">
        <v>1.7849133537206932</v>
      </c>
      <c r="G56" s="141">
        <v>7043</v>
      </c>
      <c r="H56" s="142">
        <v>-9.2513851307821113</v>
      </c>
      <c r="I56" s="141">
        <v>12117</v>
      </c>
      <c r="J56" s="142">
        <v>-17.856416514134636</v>
      </c>
      <c r="K56" s="142">
        <v>1.7204316342467698</v>
      </c>
    </row>
    <row r="57" spans="1:11" s="5" customFormat="1" x14ac:dyDescent="0.15">
      <c r="A57" s="53" t="s">
        <v>204</v>
      </c>
      <c r="B57" s="141">
        <v>145</v>
      </c>
      <c r="C57" s="142">
        <v>21.848739495798313</v>
      </c>
      <c r="D57" s="141">
        <v>332</v>
      </c>
      <c r="E57" s="142">
        <v>59.615384615384613</v>
      </c>
      <c r="F57" s="142">
        <v>2.2896551724137932</v>
      </c>
      <c r="G57" s="141">
        <v>452</v>
      </c>
      <c r="H57" s="142">
        <v>-6.6115702479338836</v>
      </c>
      <c r="I57" s="141">
        <v>882</v>
      </c>
      <c r="J57" s="142">
        <v>-9.352517985611513</v>
      </c>
      <c r="K57" s="142">
        <v>1.9513274336283186</v>
      </c>
    </row>
    <row r="58" spans="1:11" s="3" customFormat="1" ht="11.1" customHeight="1" x14ac:dyDescent="0.15">
      <c r="A58" s="47" t="s">
        <v>48</v>
      </c>
      <c r="B58" s="139">
        <v>417</v>
      </c>
      <c r="C58" s="140">
        <v>-12.025316455696199</v>
      </c>
      <c r="D58" s="139">
        <v>796</v>
      </c>
      <c r="E58" s="140">
        <v>-9.9547511312217125</v>
      </c>
      <c r="F58" s="140">
        <v>1.908872901678657</v>
      </c>
      <c r="G58" s="139">
        <v>1625</v>
      </c>
      <c r="H58" s="140">
        <v>-6.9834001144819666</v>
      </c>
      <c r="I58" s="139">
        <v>2963</v>
      </c>
      <c r="J58" s="140">
        <v>-14.880781384659585</v>
      </c>
      <c r="K58" s="140">
        <v>1.8233846153846154</v>
      </c>
    </row>
    <row r="59" spans="1:11" s="3" customFormat="1" x14ac:dyDescent="0.15">
      <c r="A59" s="53" t="s">
        <v>203</v>
      </c>
      <c r="B59" s="141">
        <v>402</v>
      </c>
      <c r="C59" s="142">
        <v>-14.102564102564102</v>
      </c>
      <c r="D59" s="141">
        <v>778</v>
      </c>
      <c r="E59" s="142">
        <v>-11.389521640091118</v>
      </c>
      <c r="F59" s="142">
        <v>1.9353233830845771</v>
      </c>
      <c r="G59" s="141">
        <v>1588</v>
      </c>
      <c r="H59" s="142">
        <v>-7.2429906542056131</v>
      </c>
      <c r="I59" s="141">
        <v>2915</v>
      </c>
      <c r="J59" s="142">
        <v>-15.286253995931418</v>
      </c>
      <c r="K59" s="142">
        <v>1.8356423173803527</v>
      </c>
    </row>
    <row r="60" spans="1:11" s="3" customFormat="1" x14ac:dyDescent="0.15">
      <c r="A60" s="53" t="s">
        <v>204</v>
      </c>
      <c r="B60" s="141">
        <v>15</v>
      </c>
      <c r="C60" s="142">
        <v>150</v>
      </c>
      <c r="D60" s="141">
        <v>18</v>
      </c>
      <c r="E60" s="142">
        <v>200</v>
      </c>
      <c r="F60" s="142">
        <v>1.2</v>
      </c>
      <c r="G60" s="141">
        <v>37</v>
      </c>
      <c r="H60" s="142">
        <v>5.7142857142857082</v>
      </c>
      <c r="I60" s="141">
        <v>48</v>
      </c>
      <c r="J60" s="142">
        <v>20</v>
      </c>
      <c r="K60" s="142">
        <v>1.2972972972972974</v>
      </c>
    </row>
    <row r="61" spans="1:11" ht="8.25" customHeight="1" x14ac:dyDescent="0.15">
      <c r="B61" s="50"/>
      <c r="C61" s="50"/>
      <c r="D61" s="31"/>
      <c r="E61" s="50"/>
      <c r="F61" s="31"/>
      <c r="G61" s="31"/>
      <c r="H61" s="50"/>
      <c r="I61" s="31"/>
      <c r="J61" s="31"/>
      <c r="K61" s="23"/>
    </row>
    <row r="62" spans="1:11" x14ac:dyDescent="0.15">
      <c r="B62" s="51"/>
      <c r="C62" s="32"/>
      <c r="D62" s="51"/>
      <c r="E62" s="32"/>
      <c r="F62" s="32"/>
      <c r="G62" s="51"/>
      <c r="H62" s="32"/>
      <c r="I62" s="51"/>
      <c r="J62" s="32"/>
      <c r="K62" s="32"/>
    </row>
    <row r="63" spans="1:11" x14ac:dyDescent="0.15">
      <c r="B63" s="50"/>
      <c r="C63" s="31"/>
      <c r="D63" s="50"/>
      <c r="E63" s="31"/>
      <c r="F63" s="31"/>
      <c r="G63" s="50"/>
      <c r="H63" s="31"/>
      <c r="I63" s="50"/>
      <c r="J63" s="31"/>
      <c r="K63" s="31"/>
    </row>
    <row r="64" spans="1:11" x14ac:dyDescent="0.15">
      <c r="B64" s="50"/>
      <c r="C64" s="31"/>
      <c r="D64" s="50"/>
      <c r="E64" s="31"/>
      <c r="F64" s="31"/>
      <c r="G64" s="50"/>
      <c r="H64" s="31"/>
      <c r="I64" s="50"/>
      <c r="J64" s="31"/>
      <c r="K64" s="31"/>
    </row>
    <row r="65" spans="2:11" x14ac:dyDescent="0.15">
      <c r="B65" s="50"/>
      <c r="C65" s="31"/>
      <c r="D65" s="50"/>
      <c r="E65" s="31"/>
      <c r="F65" s="31"/>
      <c r="G65" s="50"/>
      <c r="H65" s="31"/>
      <c r="I65" s="50"/>
      <c r="J65" s="31"/>
      <c r="K65" s="31"/>
    </row>
    <row r="66" spans="2:11" x14ac:dyDescent="0.15">
      <c r="B66" s="51"/>
      <c r="C66" s="32"/>
      <c r="D66" s="51"/>
      <c r="E66" s="32"/>
      <c r="F66" s="32"/>
      <c r="G66" s="51"/>
      <c r="H66" s="32"/>
      <c r="I66" s="51"/>
      <c r="J66" s="32"/>
      <c r="K66" s="32"/>
    </row>
    <row r="67" spans="2:11" x14ac:dyDescent="0.15">
      <c r="B67" s="50"/>
      <c r="C67" s="31"/>
      <c r="D67" s="50"/>
      <c r="E67" s="31"/>
      <c r="F67" s="31"/>
      <c r="G67" s="50"/>
      <c r="H67" s="31"/>
      <c r="I67" s="50"/>
      <c r="J67" s="31"/>
      <c r="K67" s="31"/>
    </row>
    <row r="68" spans="2:11" x14ac:dyDescent="0.15">
      <c r="B68" s="50"/>
      <c r="C68" s="31"/>
      <c r="D68" s="50"/>
      <c r="E68" s="31"/>
      <c r="F68" s="31"/>
      <c r="G68" s="50"/>
      <c r="H68" s="31"/>
      <c r="I68" s="50"/>
      <c r="J68" s="31"/>
      <c r="K68" s="31"/>
    </row>
    <row r="69" spans="2:11" x14ac:dyDescent="0.15">
      <c r="B69" s="51"/>
      <c r="C69" s="32"/>
      <c r="D69" s="51"/>
      <c r="E69" s="32"/>
      <c r="F69" s="32"/>
      <c r="G69" s="51"/>
      <c r="H69" s="32"/>
      <c r="I69" s="51"/>
      <c r="J69" s="32"/>
      <c r="K69" s="32"/>
    </row>
    <row r="70" spans="2:11" x14ac:dyDescent="0.15">
      <c r="B70" s="50"/>
      <c r="C70" s="31"/>
      <c r="D70" s="50"/>
      <c r="E70" s="31"/>
      <c r="F70" s="31"/>
      <c r="G70" s="50"/>
      <c r="H70" s="31"/>
      <c r="I70" s="50"/>
      <c r="J70" s="31"/>
      <c r="K70" s="31"/>
    </row>
    <row r="71" spans="2:11" x14ac:dyDescent="0.15">
      <c r="B71" s="50"/>
      <c r="C71" s="31"/>
      <c r="D71" s="50"/>
      <c r="E71" s="31"/>
      <c r="F71" s="31"/>
      <c r="G71" s="50"/>
      <c r="H71" s="31"/>
      <c r="I71" s="50"/>
      <c r="J71" s="31"/>
      <c r="K71" s="31"/>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10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66" t="s">
        <v>200</v>
      </c>
      <c r="B1" s="266"/>
      <c r="C1" s="266"/>
      <c r="D1" s="266"/>
      <c r="E1" s="266"/>
      <c r="F1" s="266"/>
      <c r="G1" s="266"/>
      <c r="H1" s="266"/>
      <c r="I1" s="266"/>
      <c r="J1" s="266"/>
      <c r="K1" s="26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66</v>
      </c>
      <c r="B6" s="125"/>
      <c r="C6" s="124"/>
      <c r="D6" s="125"/>
      <c r="E6" s="124"/>
      <c r="F6" s="127"/>
      <c r="G6" s="125"/>
      <c r="H6" s="124"/>
      <c r="I6" s="125"/>
      <c r="J6" s="124"/>
      <c r="K6" s="127"/>
    </row>
    <row r="7" spans="1:11" s="123" customFormat="1" ht="20.100000000000001" customHeight="1" x14ac:dyDescent="0.15">
      <c r="A7" s="163" t="s">
        <v>304</v>
      </c>
      <c r="B7" s="154">
        <v>3975</v>
      </c>
      <c r="C7" s="155">
        <v>3.7859007832898186</v>
      </c>
      <c r="D7" s="154">
        <v>14280</v>
      </c>
      <c r="E7" s="155">
        <v>3.2239410148908547</v>
      </c>
      <c r="F7" s="155">
        <v>3.5924528301886793</v>
      </c>
      <c r="G7" s="154">
        <v>19122</v>
      </c>
      <c r="H7" s="155">
        <v>1.7939845621506549</v>
      </c>
      <c r="I7" s="154">
        <v>67225</v>
      </c>
      <c r="J7" s="155">
        <v>-0.21522933056256477</v>
      </c>
      <c r="K7" s="155">
        <v>3.5155841439180002</v>
      </c>
    </row>
    <row r="8" spans="1:11" ht="9" customHeight="1" x14ac:dyDescent="0.15">
      <c r="A8" s="158" t="s">
        <v>56</v>
      </c>
      <c r="B8" s="147">
        <v>3876</v>
      </c>
      <c r="C8" s="149">
        <v>5.4693877551020478</v>
      </c>
      <c r="D8" s="147">
        <v>13836</v>
      </c>
      <c r="E8" s="149">
        <v>2.4206084832333943</v>
      </c>
      <c r="F8" s="149">
        <v>3.5696594427244581</v>
      </c>
      <c r="G8" s="147">
        <v>18746</v>
      </c>
      <c r="H8" s="149">
        <v>2.7684885697056103</v>
      </c>
      <c r="I8" s="147">
        <v>66165</v>
      </c>
      <c r="J8" s="149">
        <v>1.2092446755445962E-2</v>
      </c>
      <c r="K8" s="149">
        <v>3.5295529713005442</v>
      </c>
    </row>
    <row r="9" spans="1:11" ht="9" customHeight="1" x14ac:dyDescent="0.15">
      <c r="A9" s="158" t="s">
        <v>149</v>
      </c>
      <c r="B9" s="147">
        <v>99</v>
      </c>
      <c r="C9" s="149">
        <v>-36.12903225806452</v>
      </c>
      <c r="D9" s="147">
        <v>444</v>
      </c>
      <c r="E9" s="149">
        <v>36.615384615384613</v>
      </c>
      <c r="F9" s="149">
        <v>4.4848484848484844</v>
      </c>
      <c r="G9" s="147">
        <v>376</v>
      </c>
      <c r="H9" s="149">
        <v>-30.882352941176464</v>
      </c>
      <c r="I9" s="147">
        <v>1060</v>
      </c>
      <c r="J9" s="149">
        <v>-12.613355317394891</v>
      </c>
      <c r="K9" s="149">
        <v>2.8191489361702127</v>
      </c>
    </row>
    <row r="10" spans="1:11" ht="18.75" customHeight="1" x14ac:dyDescent="0.15">
      <c r="A10" s="163" t="s">
        <v>305</v>
      </c>
      <c r="B10" s="154">
        <v>57</v>
      </c>
      <c r="C10" s="155">
        <v>-16.17647058823529</v>
      </c>
      <c r="D10" s="154">
        <v>220</v>
      </c>
      <c r="E10" s="155">
        <v>69.230769230769226</v>
      </c>
      <c r="F10" s="155">
        <v>3.8596491228070176</v>
      </c>
      <c r="G10" s="154">
        <v>197</v>
      </c>
      <c r="H10" s="155">
        <v>-10.454545454545453</v>
      </c>
      <c r="I10" s="154">
        <v>510</v>
      </c>
      <c r="J10" s="155">
        <v>11.597374179431071</v>
      </c>
      <c r="K10" s="155">
        <v>2.5888324873096447</v>
      </c>
    </row>
    <row r="11" spans="1:11" ht="9" customHeight="1" x14ac:dyDescent="0.15">
      <c r="A11" s="158" t="s">
        <v>56</v>
      </c>
      <c r="B11" s="147">
        <v>46</v>
      </c>
      <c r="C11" s="149">
        <v>-26.984126984126988</v>
      </c>
      <c r="D11" s="147">
        <v>97</v>
      </c>
      <c r="E11" s="149">
        <v>-16.379310344827587</v>
      </c>
      <c r="F11" s="149">
        <v>2.1086956521739131</v>
      </c>
      <c r="G11" s="147">
        <v>167</v>
      </c>
      <c r="H11" s="149">
        <v>-17.32673267326733</v>
      </c>
      <c r="I11" s="147">
        <v>297</v>
      </c>
      <c r="J11" s="149">
        <v>-19.512195121951223</v>
      </c>
      <c r="K11" s="149">
        <v>1.778443113772455</v>
      </c>
    </row>
    <row r="12" spans="1:11" ht="9" customHeight="1" x14ac:dyDescent="0.15">
      <c r="A12" s="158" t="s">
        <v>149</v>
      </c>
      <c r="B12" s="147">
        <v>11</v>
      </c>
      <c r="C12" s="149">
        <v>120</v>
      </c>
      <c r="D12" s="147">
        <v>123</v>
      </c>
      <c r="E12" s="156" t="s">
        <v>485</v>
      </c>
      <c r="F12" s="149">
        <v>11.181818181818182</v>
      </c>
      <c r="G12" s="147">
        <v>30</v>
      </c>
      <c r="H12" s="149">
        <v>66.666666666666657</v>
      </c>
      <c r="I12" s="147">
        <v>213</v>
      </c>
      <c r="J12" s="149">
        <v>142.04545454545453</v>
      </c>
      <c r="K12" s="149">
        <v>7.1</v>
      </c>
    </row>
    <row r="13" spans="1:11" ht="18.75" customHeight="1" x14ac:dyDescent="0.15">
      <c r="A13" s="163" t="s">
        <v>438</v>
      </c>
      <c r="B13" s="154">
        <v>631</v>
      </c>
      <c r="C13" s="155">
        <v>92.378048780487802</v>
      </c>
      <c r="D13" s="154">
        <v>1016</v>
      </c>
      <c r="E13" s="155">
        <v>66.284779050736489</v>
      </c>
      <c r="F13" s="155">
        <v>1.6101426307448494</v>
      </c>
      <c r="G13" s="154">
        <v>1859</v>
      </c>
      <c r="H13" s="155">
        <v>36.490455212922171</v>
      </c>
      <c r="I13" s="154">
        <v>3288</v>
      </c>
      <c r="J13" s="155">
        <v>23.888470233609652</v>
      </c>
      <c r="K13" s="155">
        <v>1.7686928456159225</v>
      </c>
    </row>
    <row r="14" spans="1:11" ht="9" customHeight="1" x14ac:dyDescent="0.15">
      <c r="A14" s="158" t="s">
        <v>56</v>
      </c>
      <c r="B14" s="147">
        <v>594</v>
      </c>
      <c r="C14" s="149">
        <v>102.0408163265306</v>
      </c>
      <c r="D14" s="147">
        <v>940</v>
      </c>
      <c r="E14" s="149">
        <v>81.117533718689799</v>
      </c>
      <c r="F14" s="149">
        <v>1.5824915824915824</v>
      </c>
      <c r="G14" s="147">
        <v>1738</v>
      </c>
      <c r="H14" s="149">
        <v>42.10956663941127</v>
      </c>
      <c r="I14" s="147">
        <v>2926</v>
      </c>
      <c r="J14" s="149">
        <v>24.457677584006802</v>
      </c>
      <c r="K14" s="149">
        <v>1.6835443037974684</v>
      </c>
    </row>
    <row r="15" spans="1:11" ht="9" customHeight="1" x14ac:dyDescent="0.15">
      <c r="A15" s="158" t="s">
        <v>149</v>
      </c>
      <c r="B15" s="147">
        <v>37</v>
      </c>
      <c r="C15" s="149">
        <v>8.8235294117647101</v>
      </c>
      <c r="D15" s="147">
        <v>76</v>
      </c>
      <c r="E15" s="149">
        <v>-17.391304347826093</v>
      </c>
      <c r="F15" s="149">
        <v>2.0540540540540539</v>
      </c>
      <c r="G15" s="147">
        <v>121</v>
      </c>
      <c r="H15" s="149">
        <v>-12.949640287769782</v>
      </c>
      <c r="I15" s="147">
        <v>362</v>
      </c>
      <c r="J15" s="149">
        <v>19.471947194719476</v>
      </c>
      <c r="K15" s="149">
        <v>2.9917355371900825</v>
      </c>
    </row>
    <row r="16" spans="1:11" ht="19.5" customHeight="1" x14ac:dyDescent="0.15">
      <c r="A16" s="163" t="s">
        <v>306</v>
      </c>
      <c r="B16" s="154">
        <v>484</v>
      </c>
      <c r="C16" s="155">
        <v>-8.1593927893738112</v>
      </c>
      <c r="D16" s="154">
        <v>966</v>
      </c>
      <c r="E16" s="155">
        <v>-33.471074380165291</v>
      </c>
      <c r="F16" s="155">
        <v>1.9958677685950412</v>
      </c>
      <c r="G16" s="154">
        <v>1232</v>
      </c>
      <c r="H16" s="155">
        <v>-3.3725490196078454</v>
      </c>
      <c r="I16" s="154">
        <v>2654</v>
      </c>
      <c r="J16" s="155">
        <v>-9.7892590074779093</v>
      </c>
      <c r="K16" s="155">
        <v>2.154220779220779</v>
      </c>
    </row>
    <row r="17" spans="1:11" ht="9" customHeight="1" x14ac:dyDescent="0.15">
      <c r="A17" s="158" t="s">
        <v>56</v>
      </c>
      <c r="B17" s="147">
        <v>483</v>
      </c>
      <c r="C17" s="149">
        <v>-8</v>
      </c>
      <c r="D17" s="147">
        <v>965</v>
      </c>
      <c r="E17" s="149">
        <v>-33.448275862068968</v>
      </c>
      <c r="F17" s="149">
        <v>1.9979296066252588</v>
      </c>
      <c r="G17" s="147">
        <v>1228</v>
      </c>
      <c r="H17" s="149">
        <v>-2.6941362916006284</v>
      </c>
      <c r="I17" s="147">
        <v>2650</v>
      </c>
      <c r="J17" s="149">
        <v>-9.0597117364447541</v>
      </c>
      <c r="K17" s="149">
        <v>2.1579804560260585</v>
      </c>
    </row>
    <row r="18" spans="1:11" ht="9" customHeight="1" x14ac:dyDescent="0.15">
      <c r="A18" s="158" t="s">
        <v>149</v>
      </c>
      <c r="B18" s="147">
        <v>1</v>
      </c>
      <c r="C18" s="149">
        <v>-50</v>
      </c>
      <c r="D18" s="147">
        <v>1</v>
      </c>
      <c r="E18" s="149">
        <v>-50</v>
      </c>
      <c r="F18" s="149">
        <v>1</v>
      </c>
      <c r="G18" s="147">
        <v>4</v>
      </c>
      <c r="H18" s="149">
        <v>-69.230769230769226</v>
      </c>
      <c r="I18" s="147">
        <v>4</v>
      </c>
      <c r="J18" s="149">
        <v>-85.714285714285708</v>
      </c>
      <c r="K18" s="149">
        <v>1</v>
      </c>
    </row>
    <row r="19" spans="1:11" ht="19.5" customHeight="1" x14ac:dyDescent="0.15">
      <c r="A19" s="163" t="s">
        <v>307</v>
      </c>
      <c r="B19" s="154">
        <v>2396</v>
      </c>
      <c r="C19" s="155">
        <v>4.6745303626037611</v>
      </c>
      <c r="D19" s="154">
        <v>4613</v>
      </c>
      <c r="E19" s="155">
        <v>-3.6549707602339225</v>
      </c>
      <c r="F19" s="155">
        <v>1.9252921535893155</v>
      </c>
      <c r="G19" s="154">
        <v>7390</v>
      </c>
      <c r="H19" s="155">
        <v>-5.4987212276214876</v>
      </c>
      <c r="I19" s="154">
        <v>15392</v>
      </c>
      <c r="J19" s="155">
        <v>-10.391802992373528</v>
      </c>
      <c r="K19" s="155">
        <v>2.0828146143437078</v>
      </c>
    </row>
    <row r="20" spans="1:11" ht="9" customHeight="1" x14ac:dyDescent="0.15">
      <c r="A20" s="158" t="s">
        <v>56</v>
      </c>
      <c r="B20" s="147">
        <v>2319</v>
      </c>
      <c r="C20" s="149">
        <v>2.7015057573073449</v>
      </c>
      <c r="D20" s="147">
        <v>4521</v>
      </c>
      <c r="E20" s="149">
        <v>-4.6001266089892425</v>
      </c>
      <c r="F20" s="149">
        <v>1.9495472186287193</v>
      </c>
      <c r="G20" s="147">
        <v>7193</v>
      </c>
      <c r="H20" s="149">
        <v>-6.0720814834160421</v>
      </c>
      <c r="I20" s="147">
        <v>15077</v>
      </c>
      <c r="J20" s="149">
        <v>-10.218543440719344</v>
      </c>
      <c r="K20" s="149">
        <v>2.0960656193521481</v>
      </c>
    </row>
    <row r="21" spans="1:11" ht="9" customHeight="1" x14ac:dyDescent="0.15">
      <c r="A21" s="158" t="s">
        <v>149</v>
      </c>
      <c r="B21" s="147">
        <v>77</v>
      </c>
      <c r="C21" s="149">
        <v>148.38709677419354</v>
      </c>
      <c r="D21" s="147">
        <v>92</v>
      </c>
      <c r="E21" s="149">
        <v>87.755102040816325</v>
      </c>
      <c r="F21" s="149">
        <v>1.1948051948051948</v>
      </c>
      <c r="G21" s="147">
        <v>197</v>
      </c>
      <c r="H21" s="149">
        <v>21.604938271604937</v>
      </c>
      <c r="I21" s="147">
        <v>315</v>
      </c>
      <c r="J21" s="149">
        <v>-17.96875</v>
      </c>
      <c r="K21" s="149">
        <v>1.5989847715736041</v>
      </c>
    </row>
    <row r="22" spans="1:11" s="123" customFormat="1" ht="20.100000000000001" customHeight="1" x14ac:dyDescent="0.15">
      <c r="A22" s="163" t="s">
        <v>474</v>
      </c>
      <c r="B22" s="154" t="s">
        <v>532</v>
      </c>
      <c r="C22" s="155" t="s">
        <v>532</v>
      </c>
      <c r="D22" s="154" t="s">
        <v>532</v>
      </c>
      <c r="E22" s="155" t="s">
        <v>532</v>
      </c>
      <c r="F22" s="155" t="s">
        <v>532</v>
      </c>
      <c r="G22" s="154" t="s">
        <v>532</v>
      </c>
      <c r="H22" s="155" t="s">
        <v>532</v>
      </c>
      <c r="I22" s="154" t="s">
        <v>532</v>
      </c>
      <c r="J22" s="155" t="s">
        <v>532</v>
      </c>
      <c r="K22" s="155" t="s">
        <v>532</v>
      </c>
    </row>
    <row r="23" spans="1:11" ht="9" customHeight="1" x14ac:dyDescent="0.15">
      <c r="A23" s="158" t="s">
        <v>56</v>
      </c>
      <c r="B23" s="147" t="s">
        <v>532</v>
      </c>
      <c r="C23" s="149" t="s">
        <v>532</v>
      </c>
      <c r="D23" s="147" t="s">
        <v>532</v>
      </c>
      <c r="E23" s="149" t="s">
        <v>532</v>
      </c>
      <c r="F23" s="149" t="s">
        <v>532</v>
      </c>
      <c r="G23" s="147" t="s">
        <v>532</v>
      </c>
      <c r="H23" s="149" t="s">
        <v>532</v>
      </c>
      <c r="I23" s="147" t="s">
        <v>532</v>
      </c>
      <c r="J23" s="149" t="s">
        <v>532</v>
      </c>
      <c r="K23" s="149" t="s">
        <v>532</v>
      </c>
    </row>
    <row r="24" spans="1:11" ht="9" customHeight="1" x14ac:dyDescent="0.15">
      <c r="A24" s="158" t="s">
        <v>149</v>
      </c>
      <c r="B24" s="147" t="s">
        <v>532</v>
      </c>
      <c r="C24" s="156" t="s">
        <v>532</v>
      </c>
      <c r="D24" s="147" t="s">
        <v>532</v>
      </c>
      <c r="E24" s="156" t="s">
        <v>532</v>
      </c>
      <c r="F24" s="149" t="s">
        <v>532</v>
      </c>
      <c r="G24" s="147" t="s">
        <v>532</v>
      </c>
      <c r="H24" s="149" t="s">
        <v>532</v>
      </c>
      <c r="I24" s="147" t="s">
        <v>532</v>
      </c>
      <c r="J24" s="149" t="s">
        <v>532</v>
      </c>
      <c r="K24" s="149" t="s">
        <v>532</v>
      </c>
    </row>
    <row r="25" spans="1:11" s="123" customFormat="1" ht="20.100000000000001" customHeight="1" x14ac:dyDescent="0.15">
      <c r="A25" s="163" t="s">
        <v>303</v>
      </c>
      <c r="B25" s="154">
        <v>237</v>
      </c>
      <c r="C25" s="155">
        <v>-10.902255639097746</v>
      </c>
      <c r="D25" s="154">
        <v>399</v>
      </c>
      <c r="E25" s="155">
        <v>-7.4245939675173958</v>
      </c>
      <c r="F25" s="155">
        <v>1.6835443037974684</v>
      </c>
      <c r="G25" s="154">
        <v>808</v>
      </c>
      <c r="H25" s="155">
        <v>7.7333333333333343</v>
      </c>
      <c r="I25" s="154">
        <v>1496</v>
      </c>
      <c r="J25" s="155">
        <v>6.25</v>
      </c>
      <c r="K25" s="155">
        <v>1.8514851485148516</v>
      </c>
    </row>
    <row r="26" spans="1:11" ht="9" customHeight="1" x14ac:dyDescent="0.15">
      <c r="A26" s="158" t="s">
        <v>56</v>
      </c>
      <c r="B26" s="147">
        <v>229</v>
      </c>
      <c r="C26" s="149">
        <v>-13.257575757575751</v>
      </c>
      <c r="D26" s="147">
        <v>323</v>
      </c>
      <c r="E26" s="149">
        <v>-16.537467700258404</v>
      </c>
      <c r="F26" s="149">
        <v>1.4104803493449782</v>
      </c>
      <c r="G26" s="147">
        <v>767</v>
      </c>
      <c r="H26" s="149">
        <v>3.0913978494623677</v>
      </c>
      <c r="I26" s="147">
        <v>1076</v>
      </c>
      <c r="J26" s="149">
        <v>-7.3212747631352215</v>
      </c>
      <c r="K26" s="149">
        <v>1.4028683181225554</v>
      </c>
    </row>
    <row r="27" spans="1:11" ht="9" customHeight="1" x14ac:dyDescent="0.15">
      <c r="A27" s="158" t="s">
        <v>149</v>
      </c>
      <c r="B27" s="147">
        <v>8</v>
      </c>
      <c r="C27" s="149">
        <v>300</v>
      </c>
      <c r="D27" s="147">
        <v>76</v>
      </c>
      <c r="E27" s="149">
        <v>72.72727272727272</v>
      </c>
      <c r="F27" s="149">
        <v>9.5</v>
      </c>
      <c r="G27" s="147">
        <v>41</v>
      </c>
      <c r="H27" s="156" t="s">
        <v>485</v>
      </c>
      <c r="I27" s="147">
        <v>420</v>
      </c>
      <c r="J27" s="149">
        <v>70.040485829959522</v>
      </c>
      <c r="K27" s="149">
        <v>10.24390243902439</v>
      </c>
    </row>
    <row r="28" spans="1:11" s="123" customFormat="1" ht="21.95" customHeight="1" x14ac:dyDescent="0.15">
      <c r="A28" s="126" t="s">
        <v>179</v>
      </c>
      <c r="B28" s="125"/>
      <c r="C28" s="124"/>
      <c r="D28" s="125"/>
      <c r="E28" s="124"/>
      <c r="F28" s="127"/>
      <c r="G28" s="125"/>
      <c r="H28" s="124"/>
      <c r="I28" s="125"/>
      <c r="J28" s="124"/>
      <c r="K28" s="127"/>
    </row>
    <row r="29" spans="1:11" s="123" customFormat="1" ht="20.100000000000001" customHeight="1" x14ac:dyDescent="0.15">
      <c r="A29" s="163" t="s">
        <v>309</v>
      </c>
      <c r="B29" s="154">
        <v>4220</v>
      </c>
      <c r="C29" s="155">
        <v>-0.82256169212691077</v>
      </c>
      <c r="D29" s="154">
        <v>8631</v>
      </c>
      <c r="E29" s="155">
        <v>3.9378612716762973</v>
      </c>
      <c r="F29" s="155">
        <v>2.0452606635071091</v>
      </c>
      <c r="G29" s="154">
        <v>14549</v>
      </c>
      <c r="H29" s="155">
        <v>-3.6234764175940626</v>
      </c>
      <c r="I29" s="154">
        <v>27528</v>
      </c>
      <c r="J29" s="155">
        <v>-5.088953247827888</v>
      </c>
      <c r="K29" s="155">
        <v>1.8920888033541825</v>
      </c>
    </row>
    <row r="30" spans="1:11" ht="9" customHeight="1" x14ac:dyDescent="0.15">
      <c r="A30" s="158" t="s">
        <v>56</v>
      </c>
      <c r="B30" s="147">
        <v>4121</v>
      </c>
      <c r="C30" s="149">
        <v>0.36531904529955739</v>
      </c>
      <c r="D30" s="147">
        <v>8455</v>
      </c>
      <c r="E30" s="149">
        <v>4.6540413417502151</v>
      </c>
      <c r="F30" s="149">
        <v>2.0516864838631399</v>
      </c>
      <c r="G30" s="147">
        <v>13952</v>
      </c>
      <c r="H30" s="149">
        <v>-3.5931453841901657</v>
      </c>
      <c r="I30" s="147">
        <v>26497</v>
      </c>
      <c r="J30" s="149">
        <v>-3.8046832455981132</v>
      </c>
      <c r="K30" s="149">
        <v>1.8991542431192661</v>
      </c>
    </row>
    <row r="31" spans="1:11" ht="9" customHeight="1" x14ac:dyDescent="0.15">
      <c r="A31" s="158" t="s">
        <v>149</v>
      </c>
      <c r="B31" s="147">
        <v>99</v>
      </c>
      <c r="C31" s="149">
        <v>-33.557046979865774</v>
      </c>
      <c r="D31" s="147">
        <v>176</v>
      </c>
      <c r="E31" s="149">
        <v>-21.777777777777771</v>
      </c>
      <c r="F31" s="149">
        <v>1.7777777777777777</v>
      </c>
      <c r="G31" s="147">
        <v>597</v>
      </c>
      <c r="H31" s="149">
        <v>-4.3269230769230802</v>
      </c>
      <c r="I31" s="147">
        <v>1031</v>
      </c>
      <c r="J31" s="149">
        <v>-29.335161069225492</v>
      </c>
      <c r="K31" s="149">
        <v>1.726968174204355</v>
      </c>
    </row>
    <row r="32" spans="1:11" s="123" customFormat="1" ht="20.100000000000001" customHeight="1" x14ac:dyDescent="0.15">
      <c r="A32" s="163" t="s">
        <v>310</v>
      </c>
      <c r="B32" s="154">
        <v>2057</v>
      </c>
      <c r="C32" s="155">
        <v>18.218390804597703</v>
      </c>
      <c r="D32" s="154">
        <v>5769</v>
      </c>
      <c r="E32" s="155">
        <v>10.686876438986957</v>
      </c>
      <c r="F32" s="155">
        <v>2.8045697617890131</v>
      </c>
      <c r="G32" s="154">
        <v>6460</v>
      </c>
      <c r="H32" s="155">
        <v>3.4924703620634432</v>
      </c>
      <c r="I32" s="154">
        <v>16604</v>
      </c>
      <c r="J32" s="155">
        <v>-4.7771979124849508</v>
      </c>
      <c r="K32" s="155">
        <v>2.5702786377708979</v>
      </c>
    </row>
    <row r="33" spans="1:11" ht="9" customHeight="1" x14ac:dyDescent="0.15">
      <c r="A33" s="158" t="s">
        <v>56</v>
      </c>
      <c r="B33" s="147">
        <v>2047</v>
      </c>
      <c r="C33" s="149">
        <v>18.187066974595837</v>
      </c>
      <c r="D33" s="147">
        <v>5759</v>
      </c>
      <c r="E33" s="149">
        <v>11.912164788184995</v>
      </c>
      <c r="F33" s="149">
        <v>2.8133854421104054</v>
      </c>
      <c r="G33" s="147">
        <v>6450</v>
      </c>
      <c r="H33" s="149">
        <v>3.8647342995169112</v>
      </c>
      <c r="I33" s="147">
        <v>16594</v>
      </c>
      <c r="J33" s="149">
        <v>-1.4842080265970026</v>
      </c>
      <c r="K33" s="149">
        <v>2.5727131782945736</v>
      </c>
    </row>
    <row r="34" spans="1:11" ht="9" customHeight="1" x14ac:dyDescent="0.15">
      <c r="A34" s="158" t="s">
        <v>149</v>
      </c>
      <c r="B34" s="147">
        <v>10</v>
      </c>
      <c r="C34" s="149">
        <v>25</v>
      </c>
      <c r="D34" s="147">
        <v>10</v>
      </c>
      <c r="E34" s="149">
        <v>-84.848484848484844</v>
      </c>
      <c r="F34" s="149">
        <v>1</v>
      </c>
      <c r="G34" s="147">
        <v>10</v>
      </c>
      <c r="H34" s="149">
        <v>-68.75</v>
      </c>
      <c r="I34" s="147">
        <v>10</v>
      </c>
      <c r="J34" s="149">
        <v>-98.313659359190552</v>
      </c>
      <c r="K34" s="149">
        <v>1</v>
      </c>
    </row>
    <row r="35" spans="1:11" s="123" customFormat="1" ht="20.100000000000001" customHeight="1" x14ac:dyDescent="0.15">
      <c r="A35" s="163" t="s">
        <v>308</v>
      </c>
      <c r="B35" s="154">
        <v>413</v>
      </c>
      <c r="C35" s="155">
        <v>-44.264507422402161</v>
      </c>
      <c r="D35" s="154">
        <v>794</v>
      </c>
      <c r="E35" s="155">
        <v>-61.863592699327569</v>
      </c>
      <c r="F35" s="155">
        <v>1.9225181598062955</v>
      </c>
      <c r="G35" s="154">
        <v>1192</v>
      </c>
      <c r="H35" s="155">
        <v>-33.740967204002217</v>
      </c>
      <c r="I35" s="154">
        <v>2446</v>
      </c>
      <c r="J35" s="155">
        <v>-57.732849490236738</v>
      </c>
      <c r="K35" s="155">
        <v>2.0520134228187921</v>
      </c>
    </row>
    <row r="36" spans="1:11" ht="9" customHeight="1" x14ac:dyDescent="0.15">
      <c r="A36" s="158" t="s">
        <v>56</v>
      </c>
      <c r="B36" s="147">
        <v>413</v>
      </c>
      <c r="C36" s="149">
        <v>-43.80952380952381</v>
      </c>
      <c r="D36" s="147">
        <v>794</v>
      </c>
      <c r="E36" s="149">
        <v>-61.306042884990255</v>
      </c>
      <c r="F36" s="149">
        <v>1.9225181598062955</v>
      </c>
      <c r="G36" s="147">
        <v>1192</v>
      </c>
      <c r="H36" s="149">
        <v>-33.407821229050285</v>
      </c>
      <c r="I36" s="147">
        <v>2446</v>
      </c>
      <c r="J36" s="149">
        <v>-57.49044143204727</v>
      </c>
      <c r="K36" s="149">
        <v>2.0520134228187921</v>
      </c>
    </row>
    <row r="37" spans="1:11" ht="9" customHeight="1" x14ac:dyDescent="0.15">
      <c r="A37" s="158" t="s">
        <v>149</v>
      </c>
      <c r="B37" s="147">
        <v>0</v>
      </c>
      <c r="C37" s="156" t="s">
        <v>485</v>
      </c>
      <c r="D37" s="147">
        <v>0</v>
      </c>
      <c r="E37" s="156" t="s">
        <v>485</v>
      </c>
      <c r="F37" s="149">
        <v>0</v>
      </c>
      <c r="G37" s="147">
        <v>0</v>
      </c>
      <c r="H37" s="156" t="s">
        <v>485</v>
      </c>
      <c r="I37" s="147">
        <v>0</v>
      </c>
      <c r="J37" s="156" t="s">
        <v>485</v>
      </c>
      <c r="K37" s="149">
        <v>0</v>
      </c>
    </row>
    <row r="38" spans="1:11" s="123" customFormat="1" ht="21.95" customHeight="1" x14ac:dyDescent="0.15">
      <c r="A38" s="126" t="s">
        <v>67</v>
      </c>
      <c r="B38" s="125"/>
      <c r="C38" s="124"/>
      <c r="D38" s="125"/>
      <c r="E38" s="124"/>
      <c r="F38" s="127"/>
      <c r="G38" s="125"/>
      <c r="H38" s="124"/>
      <c r="I38" s="125"/>
      <c r="J38" s="124"/>
      <c r="K38" s="127"/>
    </row>
    <row r="39" spans="1:11" s="123" customFormat="1" ht="20.100000000000001" customHeight="1" x14ac:dyDescent="0.15">
      <c r="A39" s="163" t="s">
        <v>311</v>
      </c>
      <c r="B39" s="154">
        <v>2955</v>
      </c>
      <c r="C39" s="155">
        <v>-2.4430505117200454</v>
      </c>
      <c r="D39" s="154">
        <v>19637</v>
      </c>
      <c r="E39" s="155">
        <v>-1.8346330733853193</v>
      </c>
      <c r="F39" s="155">
        <v>6.6453468697123519</v>
      </c>
      <c r="G39" s="154">
        <v>11302</v>
      </c>
      <c r="H39" s="155">
        <v>-4.1797371767698195</v>
      </c>
      <c r="I39" s="154">
        <v>88864</v>
      </c>
      <c r="J39" s="155">
        <v>-1.7175973544797927</v>
      </c>
      <c r="K39" s="155">
        <v>7.8626791718279954</v>
      </c>
    </row>
    <row r="40" spans="1:11" ht="9" customHeight="1" x14ac:dyDescent="0.15">
      <c r="A40" s="158" t="s">
        <v>56</v>
      </c>
      <c r="B40" s="147">
        <v>2815</v>
      </c>
      <c r="C40" s="149">
        <v>-1.9505398815743575</v>
      </c>
      <c r="D40" s="147">
        <v>19412</v>
      </c>
      <c r="E40" s="149">
        <v>-1.6067717573115772</v>
      </c>
      <c r="F40" s="149">
        <v>6.8959147424511542</v>
      </c>
      <c r="G40" s="147">
        <v>10882</v>
      </c>
      <c r="H40" s="149">
        <v>-3.3484323652189403</v>
      </c>
      <c r="I40" s="147">
        <v>88046</v>
      </c>
      <c r="J40" s="149">
        <v>-1.4318499860061564</v>
      </c>
      <c r="K40" s="149">
        <v>8.090975923543466</v>
      </c>
    </row>
    <row r="41" spans="1:11" ht="9" customHeight="1" x14ac:dyDescent="0.15">
      <c r="A41" s="158" t="s">
        <v>149</v>
      </c>
      <c r="B41" s="147">
        <v>140</v>
      </c>
      <c r="C41" s="149">
        <v>-11.392405063291136</v>
      </c>
      <c r="D41" s="147">
        <v>225</v>
      </c>
      <c r="E41" s="149">
        <v>-18.181818181818187</v>
      </c>
      <c r="F41" s="149">
        <v>1.6071428571428572</v>
      </c>
      <c r="G41" s="147">
        <v>420</v>
      </c>
      <c r="H41" s="149">
        <v>-21.641791044776113</v>
      </c>
      <c r="I41" s="147">
        <v>818</v>
      </c>
      <c r="J41" s="149">
        <v>-25.091575091575095</v>
      </c>
      <c r="K41" s="149">
        <v>1.9476190476190476</v>
      </c>
    </row>
    <row r="42" spans="1:11" s="123" customFormat="1" ht="20.100000000000001" customHeight="1" x14ac:dyDescent="0.15">
      <c r="A42" s="163" t="s">
        <v>455</v>
      </c>
      <c r="B42" s="154" t="s">
        <v>532</v>
      </c>
      <c r="C42" s="155" t="s">
        <v>532</v>
      </c>
      <c r="D42" s="154" t="s">
        <v>532</v>
      </c>
      <c r="E42" s="155" t="s">
        <v>532</v>
      </c>
      <c r="F42" s="155" t="s">
        <v>532</v>
      </c>
      <c r="G42" s="154">
        <v>120</v>
      </c>
      <c r="H42" s="155">
        <v>0</v>
      </c>
      <c r="I42" s="154">
        <v>328</v>
      </c>
      <c r="J42" s="155">
        <v>8.6092715231788048</v>
      </c>
      <c r="K42" s="155">
        <v>2.7333333333333334</v>
      </c>
    </row>
    <row r="43" spans="1:11" ht="9" customHeight="1" x14ac:dyDescent="0.15">
      <c r="A43" s="158" t="s">
        <v>56</v>
      </c>
      <c r="B43" s="147" t="s">
        <v>532</v>
      </c>
      <c r="C43" s="149" t="s">
        <v>532</v>
      </c>
      <c r="D43" s="147" t="s">
        <v>532</v>
      </c>
      <c r="E43" s="149" t="s">
        <v>532</v>
      </c>
      <c r="F43" s="149" t="s">
        <v>532</v>
      </c>
      <c r="G43" s="147">
        <v>120</v>
      </c>
      <c r="H43" s="149">
        <v>0</v>
      </c>
      <c r="I43" s="147">
        <v>328</v>
      </c>
      <c r="J43" s="149">
        <v>8.6092715231788048</v>
      </c>
      <c r="K43" s="149">
        <v>2.7333333333333334</v>
      </c>
    </row>
    <row r="44" spans="1:11" ht="9" customHeight="1" x14ac:dyDescent="0.15">
      <c r="A44" s="158" t="s">
        <v>149</v>
      </c>
      <c r="B44" s="147" t="s">
        <v>532</v>
      </c>
      <c r="C44" s="149" t="s">
        <v>532</v>
      </c>
      <c r="D44" s="147" t="s">
        <v>532</v>
      </c>
      <c r="E44" s="149" t="s">
        <v>532</v>
      </c>
      <c r="F44" s="149" t="s">
        <v>532</v>
      </c>
      <c r="G44" s="147">
        <v>0</v>
      </c>
      <c r="H44" s="149">
        <v>0</v>
      </c>
      <c r="I44" s="147">
        <v>0</v>
      </c>
      <c r="J44" s="149">
        <v>0</v>
      </c>
      <c r="K44" s="149">
        <v>0</v>
      </c>
    </row>
    <row r="45" spans="1:11" s="123" customFormat="1" ht="20.100000000000001" customHeight="1" x14ac:dyDescent="0.15">
      <c r="A45" s="163" t="s">
        <v>432</v>
      </c>
      <c r="B45" s="154" t="s">
        <v>532</v>
      </c>
      <c r="C45" s="155" t="s">
        <v>532</v>
      </c>
      <c r="D45" s="154" t="s">
        <v>532</v>
      </c>
      <c r="E45" s="155" t="s">
        <v>532</v>
      </c>
      <c r="F45" s="155" t="s">
        <v>532</v>
      </c>
      <c r="G45" s="154" t="s">
        <v>532</v>
      </c>
      <c r="H45" s="155" t="s">
        <v>532</v>
      </c>
      <c r="I45" s="154" t="s">
        <v>532</v>
      </c>
      <c r="J45" s="155" t="s">
        <v>532</v>
      </c>
      <c r="K45" s="155" t="s">
        <v>532</v>
      </c>
    </row>
    <row r="46" spans="1:11" ht="9" customHeight="1" x14ac:dyDescent="0.15">
      <c r="A46" s="158" t="s">
        <v>56</v>
      </c>
      <c r="B46" s="147" t="s">
        <v>532</v>
      </c>
      <c r="C46" s="149" t="s">
        <v>532</v>
      </c>
      <c r="D46" s="147" t="s">
        <v>532</v>
      </c>
      <c r="E46" s="149" t="s">
        <v>532</v>
      </c>
      <c r="F46" s="149" t="s">
        <v>532</v>
      </c>
      <c r="G46" s="147" t="s">
        <v>532</v>
      </c>
      <c r="H46" s="149" t="s">
        <v>532</v>
      </c>
      <c r="I46" s="147" t="s">
        <v>532</v>
      </c>
      <c r="J46" s="149" t="s">
        <v>532</v>
      </c>
      <c r="K46" s="149" t="s">
        <v>532</v>
      </c>
    </row>
    <row r="47" spans="1:11" ht="9" customHeight="1" x14ac:dyDescent="0.15">
      <c r="A47" s="158" t="s">
        <v>149</v>
      </c>
      <c r="B47" s="147" t="s">
        <v>532</v>
      </c>
      <c r="C47" s="156" t="s">
        <v>532</v>
      </c>
      <c r="D47" s="147" t="s">
        <v>532</v>
      </c>
      <c r="E47" s="156" t="s">
        <v>532</v>
      </c>
      <c r="F47" s="149" t="s">
        <v>532</v>
      </c>
      <c r="G47" s="147" t="s">
        <v>532</v>
      </c>
      <c r="H47" s="149" t="s">
        <v>532</v>
      </c>
      <c r="I47" s="147" t="s">
        <v>532</v>
      </c>
      <c r="J47" s="149" t="s">
        <v>532</v>
      </c>
      <c r="K47" s="149" t="s">
        <v>532</v>
      </c>
    </row>
    <row r="48" spans="1:11" ht="19.5" customHeight="1" x14ac:dyDescent="0.15">
      <c r="A48" s="163" t="s">
        <v>475</v>
      </c>
      <c r="B48" s="154">
        <v>267</v>
      </c>
      <c r="C48" s="155">
        <v>23.611111111111114</v>
      </c>
      <c r="D48" s="154">
        <v>510</v>
      </c>
      <c r="E48" s="155">
        <v>12.83185840707965</v>
      </c>
      <c r="F48" s="155">
        <v>1.9101123595505618</v>
      </c>
      <c r="G48" s="154">
        <v>580</v>
      </c>
      <c r="H48" s="155">
        <v>16.46586345381526</v>
      </c>
      <c r="I48" s="154">
        <v>1127</v>
      </c>
      <c r="J48" s="155">
        <v>20.534759358288767</v>
      </c>
      <c r="K48" s="155">
        <v>1.943103448275862</v>
      </c>
    </row>
    <row r="49" spans="1:11" ht="9" customHeight="1" x14ac:dyDescent="0.15">
      <c r="A49" s="158" t="s">
        <v>56</v>
      </c>
      <c r="B49" s="147">
        <v>267</v>
      </c>
      <c r="C49" s="149">
        <v>24.766355140186917</v>
      </c>
      <c r="D49" s="147">
        <v>510</v>
      </c>
      <c r="E49" s="149">
        <v>13.333333333333329</v>
      </c>
      <c r="F49" s="149">
        <v>1.9101123595505618</v>
      </c>
      <c r="G49" s="147">
        <v>578</v>
      </c>
      <c r="H49" s="149">
        <v>17.241379310344826</v>
      </c>
      <c r="I49" s="147">
        <v>1123</v>
      </c>
      <c r="J49" s="149">
        <v>21.143473570658031</v>
      </c>
      <c r="K49" s="149">
        <v>1.9429065743944636</v>
      </c>
    </row>
    <row r="50" spans="1:11" ht="9" customHeight="1" x14ac:dyDescent="0.15">
      <c r="A50" s="158" t="s">
        <v>149</v>
      </c>
      <c r="B50" s="147">
        <v>0</v>
      </c>
      <c r="C50" s="156" t="s">
        <v>485</v>
      </c>
      <c r="D50" s="147">
        <v>0</v>
      </c>
      <c r="E50" s="156" t="s">
        <v>485</v>
      </c>
      <c r="F50" s="149">
        <v>0</v>
      </c>
      <c r="G50" s="147">
        <v>2</v>
      </c>
      <c r="H50" s="149">
        <v>-60</v>
      </c>
      <c r="I50" s="147">
        <v>4</v>
      </c>
      <c r="J50" s="149">
        <v>-50</v>
      </c>
      <c r="K50" s="149">
        <v>2</v>
      </c>
    </row>
    <row r="51" spans="1:11" s="115" customFormat="1" ht="19.5" customHeight="1" x14ac:dyDescent="0.15">
      <c r="A51" s="163" t="s">
        <v>312</v>
      </c>
      <c r="B51" s="154">
        <v>996</v>
      </c>
      <c r="C51" s="155">
        <v>-24.258555133079852</v>
      </c>
      <c r="D51" s="154">
        <v>2462</v>
      </c>
      <c r="E51" s="155">
        <v>-12.911213300318366</v>
      </c>
      <c r="F51" s="155">
        <v>2.4718875502008033</v>
      </c>
      <c r="G51" s="154">
        <v>2889</v>
      </c>
      <c r="H51" s="155">
        <v>-27.082281675921251</v>
      </c>
      <c r="I51" s="154">
        <v>7897</v>
      </c>
      <c r="J51" s="155">
        <v>-15.476827571443863</v>
      </c>
      <c r="K51" s="155">
        <v>2.7334717895465559</v>
      </c>
    </row>
    <row r="52" spans="1:11" s="115" customFormat="1" ht="9" customHeight="1" x14ac:dyDescent="0.15">
      <c r="A52" s="158" t="s">
        <v>56</v>
      </c>
      <c r="B52" s="147">
        <v>965</v>
      </c>
      <c r="C52" s="149">
        <v>-25.019425019425015</v>
      </c>
      <c r="D52" s="147">
        <v>2211</v>
      </c>
      <c r="E52" s="149">
        <v>-19.512195121951223</v>
      </c>
      <c r="F52" s="149">
        <v>2.2911917098445596</v>
      </c>
      <c r="G52" s="147">
        <v>2833</v>
      </c>
      <c r="H52" s="149">
        <v>-26.472878276667529</v>
      </c>
      <c r="I52" s="147">
        <v>7595</v>
      </c>
      <c r="J52" s="149">
        <v>-16.160724141737504</v>
      </c>
      <c r="K52" s="149">
        <v>2.6809036357218496</v>
      </c>
    </row>
    <row r="53" spans="1:11" s="115" customFormat="1" ht="9" customHeight="1" x14ac:dyDescent="0.15">
      <c r="A53" s="158" t="s">
        <v>149</v>
      </c>
      <c r="B53" s="147">
        <v>31</v>
      </c>
      <c r="C53" s="149">
        <v>10.714285714285708</v>
      </c>
      <c r="D53" s="147">
        <v>251</v>
      </c>
      <c r="E53" s="149">
        <v>213.75</v>
      </c>
      <c r="F53" s="149">
        <v>8.0967741935483879</v>
      </c>
      <c r="G53" s="147">
        <v>56</v>
      </c>
      <c r="H53" s="149">
        <v>-48.623853211009177</v>
      </c>
      <c r="I53" s="147">
        <v>302</v>
      </c>
      <c r="J53" s="149">
        <v>6.3380281690140805</v>
      </c>
      <c r="K53" s="149">
        <v>5.3928571428571432</v>
      </c>
    </row>
    <row r="54" spans="1:11" s="115" customFormat="1" ht="19.5" customHeight="1" x14ac:dyDescent="0.15"/>
    <row r="55" spans="1:11" s="115" customFormat="1" ht="9" customHeight="1" x14ac:dyDescent="0.15"/>
    <row r="56" spans="1:11" s="115" customFormat="1" ht="9" customHeight="1" x14ac:dyDescent="0.15"/>
    <row r="57" spans="1:11" s="115" customFormat="1" ht="9" customHeight="1" x14ac:dyDescent="0.15">
      <c r="C57" s="130"/>
      <c r="E57" s="130"/>
      <c r="H57" s="130"/>
      <c r="J57" s="130"/>
    </row>
    <row r="58" spans="1:11" s="115" customFormat="1" ht="9" customHeight="1" x14ac:dyDescent="0.15">
      <c r="C58" s="130"/>
      <c r="E58" s="130"/>
      <c r="H58" s="130"/>
      <c r="J58" s="130"/>
    </row>
    <row r="59" spans="1:11" s="115" customFormat="1" ht="9" customHeight="1" x14ac:dyDescent="0.15">
      <c r="C59" s="130"/>
      <c r="E59" s="130"/>
      <c r="H59" s="130"/>
      <c r="J59" s="130"/>
    </row>
    <row r="60" spans="1:11" s="115" customFormat="1" ht="9" customHeight="1" x14ac:dyDescent="0.15">
      <c r="C60" s="130"/>
      <c r="E60" s="130"/>
      <c r="H60" s="130"/>
      <c r="J60" s="130"/>
    </row>
    <row r="61" spans="1:11" s="115" customFormat="1" ht="9" customHeight="1" x14ac:dyDescent="0.15">
      <c r="C61" s="130"/>
      <c r="E61" s="130"/>
      <c r="H61" s="130"/>
      <c r="J61" s="130"/>
    </row>
    <row r="62" spans="1:11" s="115" customFormat="1" ht="9" customHeight="1" x14ac:dyDescent="0.15">
      <c r="C62" s="130"/>
      <c r="E62" s="130"/>
      <c r="H62" s="130"/>
      <c r="J62" s="130"/>
    </row>
    <row r="63" spans="1:11" s="115" customFormat="1" ht="9" customHeight="1" x14ac:dyDescent="0.15">
      <c r="C63" s="130"/>
      <c r="E63" s="130"/>
      <c r="H63" s="130"/>
      <c r="J63" s="130"/>
    </row>
    <row r="64" spans="1:11" s="115" customFormat="1" ht="9" customHeight="1" x14ac:dyDescent="0.15">
      <c r="C64" s="130"/>
      <c r="E64" s="130"/>
      <c r="H64" s="130"/>
      <c r="J64" s="130"/>
    </row>
    <row r="65" spans="3:10" s="115" customFormat="1" ht="9" customHeight="1" x14ac:dyDescent="0.15">
      <c r="C65" s="130"/>
      <c r="E65" s="130"/>
      <c r="H65" s="130"/>
      <c r="J65" s="130"/>
    </row>
    <row r="66" spans="3:10" s="115" customFormat="1" ht="9" customHeight="1" x14ac:dyDescent="0.15">
      <c r="C66" s="130"/>
      <c r="E66" s="130"/>
      <c r="H66" s="130"/>
      <c r="J66" s="130"/>
    </row>
    <row r="67" spans="3:10" s="115" customFormat="1" x14ac:dyDescent="0.15">
      <c r="C67" s="130"/>
      <c r="E67" s="130"/>
      <c r="H67" s="130"/>
      <c r="J67" s="130"/>
    </row>
    <row r="68" spans="3:10" s="115" customFormat="1" x14ac:dyDescent="0.15">
      <c r="C68" s="130"/>
      <c r="E68" s="130"/>
      <c r="H68" s="130"/>
      <c r="J68" s="130"/>
    </row>
    <row r="69" spans="3:10" s="115" customFormat="1" x14ac:dyDescent="0.15">
      <c r="C69" s="130"/>
      <c r="E69" s="130"/>
      <c r="H69" s="130"/>
      <c r="J69" s="130"/>
    </row>
    <row r="70" spans="3:10" s="115" customFormat="1" x14ac:dyDescent="0.15">
      <c r="C70" s="130"/>
      <c r="E70" s="130"/>
      <c r="H70" s="130"/>
      <c r="J70" s="130"/>
    </row>
    <row r="71" spans="3:10" s="115" customFormat="1" x14ac:dyDescent="0.15">
      <c r="C71" s="130"/>
      <c r="E71" s="130"/>
      <c r="H71" s="130"/>
      <c r="J71" s="130"/>
    </row>
    <row r="72" spans="3:10" s="115" customFormat="1" x14ac:dyDescent="0.15">
      <c r="C72" s="130"/>
      <c r="E72" s="130"/>
      <c r="H72" s="130"/>
      <c r="J72" s="130"/>
    </row>
    <row r="73" spans="3:10" s="115" customFormat="1" x14ac:dyDescent="0.15">
      <c r="C73" s="130"/>
      <c r="E73" s="130"/>
      <c r="H73" s="130"/>
      <c r="J73" s="130"/>
    </row>
    <row r="74" spans="3:10" s="115" customFormat="1" x14ac:dyDescent="0.15">
      <c r="C74" s="130"/>
      <c r="E74" s="130"/>
      <c r="H74" s="130"/>
      <c r="J74" s="130"/>
    </row>
    <row r="75" spans="3:10" s="115" customFormat="1" x14ac:dyDescent="0.15">
      <c r="C75" s="130"/>
      <c r="E75" s="130"/>
      <c r="H75" s="130"/>
      <c r="J75" s="130"/>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68</v>
      </c>
      <c r="B6" s="121"/>
      <c r="C6" s="120"/>
      <c r="D6" s="121"/>
      <c r="E6" s="120"/>
      <c r="F6" s="128"/>
      <c r="G6" s="121"/>
      <c r="H6" s="120"/>
      <c r="I6" s="121"/>
      <c r="J6" s="120"/>
      <c r="K6" s="128"/>
    </row>
    <row r="7" spans="1:11" ht="19.5" customHeight="1" x14ac:dyDescent="0.15">
      <c r="A7" s="163" t="s">
        <v>313</v>
      </c>
      <c r="B7" s="154">
        <v>485</v>
      </c>
      <c r="C7" s="155">
        <v>-14.912280701754383</v>
      </c>
      <c r="D7" s="154">
        <v>1027</v>
      </c>
      <c r="E7" s="155">
        <v>-6.9746376811594217</v>
      </c>
      <c r="F7" s="155">
        <v>2.1175257731958763</v>
      </c>
      <c r="G7" s="154">
        <v>1870</v>
      </c>
      <c r="H7" s="155">
        <v>15.00615006150062</v>
      </c>
      <c r="I7" s="154">
        <v>3400</v>
      </c>
      <c r="J7" s="155">
        <v>7.3571203031259813</v>
      </c>
      <c r="K7" s="155">
        <v>1.8181818181818181</v>
      </c>
    </row>
    <row r="8" spans="1:11" ht="9" customHeight="1" x14ac:dyDescent="0.15">
      <c r="A8" s="158" t="s">
        <v>56</v>
      </c>
      <c r="B8" s="147">
        <v>417</v>
      </c>
      <c r="C8" s="149">
        <v>-19.653179190751445</v>
      </c>
      <c r="D8" s="147">
        <v>879</v>
      </c>
      <c r="E8" s="149">
        <v>-14.494163424124508</v>
      </c>
      <c r="F8" s="149">
        <v>2.1079136690647484</v>
      </c>
      <c r="G8" s="147">
        <v>1579</v>
      </c>
      <c r="H8" s="149">
        <v>9.3490304709141299</v>
      </c>
      <c r="I8" s="147">
        <v>2899</v>
      </c>
      <c r="J8" s="149">
        <v>1.6123378899404202</v>
      </c>
      <c r="K8" s="149">
        <v>1.8359721342621913</v>
      </c>
    </row>
    <row r="9" spans="1:11" ht="9" customHeight="1" x14ac:dyDescent="0.15">
      <c r="A9" s="158" t="s">
        <v>149</v>
      </c>
      <c r="B9" s="147">
        <v>68</v>
      </c>
      <c r="C9" s="149">
        <v>33.333333333333343</v>
      </c>
      <c r="D9" s="147">
        <v>148</v>
      </c>
      <c r="E9" s="149">
        <v>94.73684210526315</v>
      </c>
      <c r="F9" s="149">
        <v>2.1764705882352939</v>
      </c>
      <c r="G9" s="147">
        <v>291</v>
      </c>
      <c r="H9" s="149">
        <v>59.890109890109898</v>
      </c>
      <c r="I9" s="147">
        <v>501</v>
      </c>
      <c r="J9" s="149">
        <v>59.554140127388536</v>
      </c>
      <c r="K9" s="149">
        <v>1.7216494845360826</v>
      </c>
    </row>
    <row r="10" spans="1:11" ht="19.5" customHeight="1" x14ac:dyDescent="0.15">
      <c r="A10" s="163" t="s">
        <v>439</v>
      </c>
      <c r="B10" s="154">
        <v>262</v>
      </c>
      <c r="C10" s="155">
        <v>-14.098360655737707</v>
      </c>
      <c r="D10" s="154">
        <v>764</v>
      </c>
      <c r="E10" s="155">
        <v>-14.636871508379883</v>
      </c>
      <c r="F10" s="155">
        <v>2.9160305343511452</v>
      </c>
      <c r="G10" s="154">
        <v>688</v>
      </c>
      <c r="H10" s="155">
        <v>-11.907810499359798</v>
      </c>
      <c r="I10" s="154">
        <v>1704</v>
      </c>
      <c r="J10" s="155">
        <v>-20.964749536178104</v>
      </c>
      <c r="K10" s="155">
        <v>2.4767441860465116</v>
      </c>
    </row>
    <row r="11" spans="1:11" ht="9" customHeight="1" x14ac:dyDescent="0.15">
      <c r="A11" s="158" t="s">
        <v>56</v>
      </c>
      <c r="B11" s="147">
        <v>225</v>
      </c>
      <c r="C11" s="149">
        <v>-25.249169435215947</v>
      </c>
      <c r="D11" s="147">
        <v>597</v>
      </c>
      <c r="E11" s="149">
        <v>-32.389580973952434</v>
      </c>
      <c r="F11" s="149">
        <v>2.6533333333333333</v>
      </c>
      <c r="G11" s="147">
        <v>626</v>
      </c>
      <c r="H11" s="149">
        <v>-18.806744487678344</v>
      </c>
      <c r="I11" s="147">
        <v>1460</v>
      </c>
      <c r="J11" s="149">
        <v>-31.034482758620683</v>
      </c>
      <c r="K11" s="149">
        <v>2.3322683706070286</v>
      </c>
    </row>
    <row r="12" spans="1:11" ht="9" customHeight="1" x14ac:dyDescent="0.15">
      <c r="A12" s="158" t="s">
        <v>149</v>
      </c>
      <c r="B12" s="147">
        <v>37</v>
      </c>
      <c r="C12" s="156" t="s">
        <v>485</v>
      </c>
      <c r="D12" s="147">
        <v>167</v>
      </c>
      <c r="E12" s="156" t="s">
        <v>485</v>
      </c>
      <c r="F12" s="149">
        <v>4.5135135135135132</v>
      </c>
      <c r="G12" s="147">
        <v>62</v>
      </c>
      <c r="H12" s="156" t="s">
        <v>485</v>
      </c>
      <c r="I12" s="147">
        <v>244</v>
      </c>
      <c r="J12" s="156" t="s">
        <v>485</v>
      </c>
      <c r="K12" s="149">
        <v>3.935483870967742</v>
      </c>
    </row>
    <row r="13" spans="1:11" ht="19.5" customHeight="1" x14ac:dyDescent="0.15">
      <c r="A13" s="163" t="s">
        <v>314</v>
      </c>
      <c r="B13" s="154">
        <v>1154</v>
      </c>
      <c r="C13" s="155">
        <v>23.290598290598297</v>
      </c>
      <c r="D13" s="154">
        <v>2187</v>
      </c>
      <c r="E13" s="155">
        <v>3.600189483657033</v>
      </c>
      <c r="F13" s="155">
        <v>1.8951473136915078</v>
      </c>
      <c r="G13" s="154">
        <v>3122</v>
      </c>
      <c r="H13" s="155">
        <v>8.7425983977708057</v>
      </c>
      <c r="I13" s="154">
        <v>5977</v>
      </c>
      <c r="J13" s="155">
        <v>1.0481825866441312</v>
      </c>
      <c r="K13" s="155">
        <v>1.9144778987828315</v>
      </c>
    </row>
    <row r="14" spans="1:11" ht="9" customHeight="1" x14ac:dyDescent="0.15">
      <c r="A14" s="158" t="s">
        <v>56</v>
      </c>
      <c r="B14" s="147">
        <v>1118</v>
      </c>
      <c r="C14" s="149">
        <v>24.084350721420648</v>
      </c>
      <c r="D14" s="147">
        <v>2117</v>
      </c>
      <c r="E14" s="149">
        <v>4.1318248893261256</v>
      </c>
      <c r="F14" s="149">
        <v>1.8935599284436493</v>
      </c>
      <c r="G14" s="147">
        <v>3035</v>
      </c>
      <c r="H14" s="149">
        <v>8.199643493761144</v>
      </c>
      <c r="I14" s="147">
        <v>5804</v>
      </c>
      <c r="J14" s="149">
        <v>0.88649400312880289</v>
      </c>
      <c r="K14" s="149">
        <v>1.9123558484349259</v>
      </c>
    </row>
    <row r="15" spans="1:11" ht="9" customHeight="1" x14ac:dyDescent="0.15">
      <c r="A15" s="158" t="s">
        <v>149</v>
      </c>
      <c r="B15" s="147">
        <v>36</v>
      </c>
      <c r="C15" s="149">
        <v>2.8571428571428612</v>
      </c>
      <c r="D15" s="147">
        <v>70</v>
      </c>
      <c r="E15" s="149">
        <v>-10.256410256410263</v>
      </c>
      <c r="F15" s="149">
        <v>1.9444444444444444</v>
      </c>
      <c r="G15" s="147">
        <v>87</v>
      </c>
      <c r="H15" s="149">
        <v>31.818181818181813</v>
      </c>
      <c r="I15" s="147">
        <v>173</v>
      </c>
      <c r="J15" s="149">
        <v>6.790123456790127</v>
      </c>
      <c r="K15" s="149">
        <v>1.9885057471264367</v>
      </c>
    </row>
    <row r="16" spans="1:11" ht="19.5" customHeight="1" x14ac:dyDescent="0.15">
      <c r="A16" s="163" t="s">
        <v>315</v>
      </c>
      <c r="B16" s="154">
        <v>2834</v>
      </c>
      <c r="C16" s="155">
        <v>-12.260061919504651</v>
      </c>
      <c r="D16" s="154">
        <v>29607</v>
      </c>
      <c r="E16" s="155">
        <v>4.5297274396271661</v>
      </c>
      <c r="F16" s="155">
        <v>10.447071277346506</v>
      </c>
      <c r="G16" s="154">
        <v>11825</v>
      </c>
      <c r="H16" s="155">
        <v>-11.463012878107222</v>
      </c>
      <c r="I16" s="154">
        <v>135158</v>
      </c>
      <c r="J16" s="155">
        <v>1.6508351947534265</v>
      </c>
      <c r="K16" s="155">
        <v>11.42985200845666</v>
      </c>
    </row>
    <row r="17" spans="1:11" ht="9" customHeight="1" x14ac:dyDescent="0.15">
      <c r="A17" s="158" t="s">
        <v>56</v>
      </c>
      <c r="B17" s="147">
        <v>2725</v>
      </c>
      <c r="C17" s="149">
        <v>-12.632253927540873</v>
      </c>
      <c r="D17" s="147">
        <v>29288</v>
      </c>
      <c r="E17" s="149">
        <v>4.4843209303984821</v>
      </c>
      <c r="F17" s="149">
        <v>10.74788990825688</v>
      </c>
      <c r="G17" s="147">
        <v>11496</v>
      </c>
      <c r="H17" s="149">
        <v>-11.419325011558016</v>
      </c>
      <c r="I17" s="147">
        <v>133706</v>
      </c>
      <c r="J17" s="149">
        <v>1.1881697644850817</v>
      </c>
      <c r="K17" s="149">
        <v>11.630654140570634</v>
      </c>
    </row>
    <row r="18" spans="1:11" ht="9" customHeight="1" x14ac:dyDescent="0.15">
      <c r="A18" s="158" t="s">
        <v>149</v>
      </c>
      <c r="B18" s="147">
        <v>109</v>
      </c>
      <c r="C18" s="149">
        <v>-1.8018018018018012</v>
      </c>
      <c r="D18" s="147">
        <v>319</v>
      </c>
      <c r="E18" s="149">
        <v>8.8737201365187701</v>
      </c>
      <c r="F18" s="149">
        <v>2.926605504587156</v>
      </c>
      <c r="G18" s="147">
        <v>329</v>
      </c>
      <c r="H18" s="149">
        <v>-12.962962962962962</v>
      </c>
      <c r="I18" s="147">
        <v>1452</v>
      </c>
      <c r="J18" s="149">
        <v>75.574365175332531</v>
      </c>
      <c r="K18" s="149">
        <v>4.4133738601823707</v>
      </c>
    </row>
    <row r="19" spans="1:11" s="123" customFormat="1" ht="21.95" customHeight="1" x14ac:dyDescent="0.15">
      <c r="A19" s="126" t="s">
        <v>69</v>
      </c>
      <c r="B19" s="125"/>
      <c r="C19" s="124"/>
      <c r="D19" s="125"/>
      <c r="E19" s="124"/>
      <c r="F19" s="127"/>
      <c r="G19" s="125"/>
      <c r="H19" s="124"/>
      <c r="I19" s="125"/>
      <c r="J19" s="124"/>
      <c r="K19" s="127"/>
    </row>
    <row r="20" spans="1:11" s="123" customFormat="1" ht="20.100000000000001" customHeight="1" x14ac:dyDescent="0.15">
      <c r="A20" s="163" t="s">
        <v>316</v>
      </c>
      <c r="B20" s="154">
        <v>3923</v>
      </c>
      <c r="C20" s="155">
        <v>-1.4321608040200999</v>
      </c>
      <c r="D20" s="154">
        <v>16284</v>
      </c>
      <c r="E20" s="155">
        <v>3.8652889399157999</v>
      </c>
      <c r="F20" s="155">
        <v>4.150904919704308</v>
      </c>
      <c r="G20" s="154">
        <v>15959</v>
      </c>
      <c r="H20" s="155">
        <v>-2.1400539612460108</v>
      </c>
      <c r="I20" s="154">
        <v>71185</v>
      </c>
      <c r="J20" s="155">
        <v>-1.7907647310403831</v>
      </c>
      <c r="K20" s="155">
        <v>4.4604925120621592</v>
      </c>
    </row>
    <row r="21" spans="1:11" ht="9" customHeight="1" x14ac:dyDescent="0.15">
      <c r="A21" s="158" t="s">
        <v>56</v>
      </c>
      <c r="B21" s="147">
        <v>3816</v>
      </c>
      <c r="C21" s="149">
        <v>-2.6530612244897895</v>
      </c>
      <c r="D21" s="147">
        <v>16072</v>
      </c>
      <c r="E21" s="149">
        <v>3.563373928732517</v>
      </c>
      <c r="F21" s="149">
        <v>4.2117400419287208</v>
      </c>
      <c r="G21" s="147">
        <v>15438</v>
      </c>
      <c r="H21" s="149">
        <v>-3.0398191182012368</v>
      </c>
      <c r="I21" s="147">
        <v>69568</v>
      </c>
      <c r="J21" s="149">
        <v>-3.0951385986906246</v>
      </c>
      <c r="K21" s="149">
        <v>4.5062831973053505</v>
      </c>
    </row>
    <row r="22" spans="1:11" ht="9" customHeight="1" x14ac:dyDescent="0.15">
      <c r="A22" s="158" t="s">
        <v>149</v>
      </c>
      <c r="B22" s="147">
        <v>107</v>
      </c>
      <c r="C22" s="149">
        <v>78.333333333333343</v>
      </c>
      <c r="D22" s="147">
        <v>212</v>
      </c>
      <c r="E22" s="149">
        <v>33.333333333333343</v>
      </c>
      <c r="F22" s="149">
        <v>1.9813084112149533</v>
      </c>
      <c r="G22" s="147">
        <v>521</v>
      </c>
      <c r="H22" s="149">
        <v>34.974093264248694</v>
      </c>
      <c r="I22" s="147">
        <v>1617</v>
      </c>
      <c r="J22" s="149">
        <v>133.33333333333334</v>
      </c>
      <c r="K22" s="149">
        <v>3.1036468330134359</v>
      </c>
    </row>
    <row r="23" spans="1:11" s="123" customFormat="1" ht="20.100000000000001" customHeight="1" x14ac:dyDescent="0.15">
      <c r="A23" s="163" t="s">
        <v>317</v>
      </c>
      <c r="B23" s="154">
        <v>5403</v>
      </c>
      <c r="C23" s="155">
        <v>-3.3625469504560925</v>
      </c>
      <c r="D23" s="154">
        <v>11517</v>
      </c>
      <c r="E23" s="155">
        <v>3.7193804034582172</v>
      </c>
      <c r="F23" s="155">
        <v>2.1315935591338144</v>
      </c>
      <c r="G23" s="154">
        <v>17734</v>
      </c>
      <c r="H23" s="155">
        <v>-2.4907901248144242</v>
      </c>
      <c r="I23" s="154">
        <v>37383</v>
      </c>
      <c r="J23" s="155">
        <v>2.3042609671328051</v>
      </c>
      <c r="K23" s="155">
        <v>2.1079846622307432</v>
      </c>
    </row>
    <row r="24" spans="1:11" ht="9" customHeight="1" x14ac:dyDescent="0.15">
      <c r="A24" s="158" t="s">
        <v>56</v>
      </c>
      <c r="B24" s="147">
        <v>5251</v>
      </c>
      <c r="C24" s="149">
        <v>-3.9158279963403544</v>
      </c>
      <c r="D24" s="147">
        <v>11186</v>
      </c>
      <c r="E24" s="149">
        <v>4.7672567200524441</v>
      </c>
      <c r="F24" s="149">
        <v>2.1302609026852029</v>
      </c>
      <c r="G24" s="147">
        <v>17161</v>
      </c>
      <c r="H24" s="149">
        <v>-3.4760110242420836</v>
      </c>
      <c r="I24" s="147">
        <v>35969</v>
      </c>
      <c r="J24" s="149">
        <v>1.1359482637424492</v>
      </c>
      <c r="K24" s="149">
        <v>2.0959734281219045</v>
      </c>
    </row>
    <row r="25" spans="1:11" ht="9" customHeight="1" x14ac:dyDescent="0.15">
      <c r="A25" s="158" t="s">
        <v>149</v>
      </c>
      <c r="B25" s="147">
        <v>152</v>
      </c>
      <c r="C25" s="149">
        <v>20.634920634920633</v>
      </c>
      <c r="D25" s="147">
        <v>331</v>
      </c>
      <c r="E25" s="149">
        <v>-22.482435597189692</v>
      </c>
      <c r="F25" s="149">
        <v>2.1776315789473686</v>
      </c>
      <c r="G25" s="147">
        <v>573</v>
      </c>
      <c r="H25" s="149">
        <v>40.441176470588232</v>
      </c>
      <c r="I25" s="147">
        <v>1414</v>
      </c>
      <c r="J25" s="149">
        <v>44.877049180327873</v>
      </c>
      <c r="K25" s="149">
        <v>2.4677137870855148</v>
      </c>
    </row>
    <row r="26" spans="1:11" s="123" customFormat="1" ht="21.95" customHeight="1" x14ac:dyDescent="0.15">
      <c r="A26" s="126" t="s">
        <v>70</v>
      </c>
      <c r="B26" s="125"/>
      <c r="C26" s="124"/>
      <c r="D26" s="125"/>
      <c r="E26" s="124"/>
      <c r="F26" s="127"/>
      <c r="G26" s="125"/>
      <c r="H26" s="124"/>
      <c r="I26" s="125"/>
      <c r="J26" s="124"/>
      <c r="K26" s="127"/>
    </row>
    <row r="27" spans="1:11" s="123" customFormat="1" ht="20.100000000000001" customHeight="1" x14ac:dyDescent="0.15">
      <c r="A27" s="163" t="s">
        <v>416</v>
      </c>
      <c r="B27" s="154">
        <v>3636</v>
      </c>
      <c r="C27" s="155">
        <v>-0.7912687585265985</v>
      </c>
      <c r="D27" s="154">
        <v>16941</v>
      </c>
      <c r="E27" s="155">
        <v>3.5133814004643824</v>
      </c>
      <c r="F27" s="155">
        <v>4.6592409240924093</v>
      </c>
      <c r="G27" s="154">
        <v>13822</v>
      </c>
      <c r="H27" s="155">
        <v>7.2470515207945425</v>
      </c>
      <c r="I27" s="154">
        <v>70882</v>
      </c>
      <c r="J27" s="155">
        <v>6.8433270025021926</v>
      </c>
      <c r="K27" s="155">
        <v>5.1282014180292288</v>
      </c>
    </row>
    <row r="28" spans="1:11" ht="9" customHeight="1" x14ac:dyDescent="0.15">
      <c r="A28" s="158" t="s">
        <v>56</v>
      </c>
      <c r="B28" s="147">
        <v>3560</v>
      </c>
      <c r="C28" s="149">
        <v>8.434073657576846E-2</v>
      </c>
      <c r="D28" s="147">
        <v>16821</v>
      </c>
      <c r="E28" s="149">
        <v>3.8205159856807853</v>
      </c>
      <c r="F28" s="149">
        <v>4.7249999999999996</v>
      </c>
      <c r="G28" s="147">
        <v>13602</v>
      </c>
      <c r="H28" s="149">
        <v>8.5468039262628679</v>
      </c>
      <c r="I28" s="147">
        <v>70394</v>
      </c>
      <c r="J28" s="149">
        <v>7.3570230288241589</v>
      </c>
      <c r="K28" s="149">
        <v>5.1752683428907513</v>
      </c>
    </row>
    <row r="29" spans="1:11" ht="9" customHeight="1" x14ac:dyDescent="0.15">
      <c r="A29" s="158" t="s">
        <v>149</v>
      </c>
      <c r="B29" s="147">
        <v>76</v>
      </c>
      <c r="C29" s="149">
        <v>-29.629629629629633</v>
      </c>
      <c r="D29" s="147">
        <v>120</v>
      </c>
      <c r="E29" s="149">
        <v>-26.829268292682926</v>
      </c>
      <c r="F29" s="149">
        <v>1.5789473684210527</v>
      </c>
      <c r="G29" s="147">
        <v>220</v>
      </c>
      <c r="H29" s="149">
        <v>-38.375350140056021</v>
      </c>
      <c r="I29" s="147">
        <v>488</v>
      </c>
      <c r="J29" s="149">
        <v>-36.787564766839381</v>
      </c>
      <c r="K29" s="149">
        <v>2.2181818181818183</v>
      </c>
    </row>
    <row r="30" spans="1:11" ht="19.5" customHeight="1" x14ac:dyDescent="0.15">
      <c r="A30" s="163" t="s">
        <v>318</v>
      </c>
      <c r="B30" s="154">
        <v>6839</v>
      </c>
      <c r="C30" s="155">
        <v>4.8604722477767552</v>
      </c>
      <c r="D30" s="154">
        <v>16050</v>
      </c>
      <c r="E30" s="155">
        <v>1.2809995582760081</v>
      </c>
      <c r="F30" s="155">
        <v>2.346834332504752</v>
      </c>
      <c r="G30" s="154">
        <v>13799</v>
      </c>
      <c r="H30" s="155">
        <v>-9.2111323113362715</v>
      </c>
      <c r="I30" s="154">
        <v>32366</v>
      </c>
      <c r="J30" s="155">
        <v>-10.69477401909387</v>
      </c>
      <c r="K30" s="155">
        <v>2.3455322849481846</v>
      </c>
    </row>
    <row r="31" spans="1:11" ht="9" customHeight="1" x14ac:dyDescent="0.15">
      <c r="A31" s="158" t="s">
        <v>56</v>
      </c>
      <c r="B31" s="147">
        <v>6833</v>
      </c>
      <c r="C31" s="149">
        <v>5.3175092478421675</v>
      </c>
      <c r="D31" s="147">
        <v>15993</v>
      </c>
      <c r="E31" s="149">
        <v>1.4848657909765848</v>
      </c>
      <c r="F31" s="149">
        <v>2.3405531977169618</v>
      </c>
      <c r="G31" s="147">
        <v>13735</v>
      </c>
      <c r="H31" s="149">
        <v>-9.0939175325964641</v>
      </c>
      <c r="I31" s="147">
        <v>32106</v>
      </c>
      <c r="J31" s="149">
        <v>-10.73732206405694</v>
      </c>
      <c r="K31" s="149">
        <v>2.3375318529304696</v>
      </c>
    </row>
    <row r="32" spans="1:11" ht="9" customHeight="1" x14ac:dyDescent="0.15">
      <c r="A32" s="158" t="s">
        <v>149</v>
      </c>
      <c r="B32" s="147">
        <v>6</v>
      </c>
      <c r="C32" s="149">
        <v>-82.35294117647058</v>
      </c>
      <c r="D32" s="147">
        <v>57</v>
      </c>
      <c r="E32" s="149">
        <v>-35.227272727272734</v>
      </c>
      <c r="F32" s="149">
        <v>9.5</v>
      </c>
      <c r="G32" s="147">
        <v>64</v>
      </c>
      <c r="H32" s="149">
        <v>-28.888888888888886</v>
      </c>
      <c r="I32" s="147">
        <v>260</v>
      </c>
      <c r="J32" s="149">
        <v>-5.1094890510948971</v>
      </c>
      <c r="K32" s="149">
        <v>4.0625</v>
      </c>
    </row>
    <row r="33" spans="1:11" ht="19.5" customHeight="1" x14ac:dyDescent="0.15">
      <c r="A33" s="163" t="s">
        <v>319</v>
      </c>
      <c r="B33" s="154">
        <v>377</v>
      </c>
      <c r="C33" s="155">
        <v>0.80213903743315029</v>
      </c>
      <c r="D33" s="154">
        <v>996</v>
      </c>
      <c r="E33" s="155">
        <v>34.412955465587032</v>
      </c>
      <c r="F33" s="155">
        <v>2.6419098143236073</v>
      </c>
      <c r="G33" s="154">
        <v>794</v>
      </c>
      <c r="H33" s="155">
        <v>13.916786226685801</v>
      </c>
      <c r="I33" s="154">
        <v>2194</v>
      </c>
      <c r="J33" s="155">
        <v>19.694489907255871</v>
      </c>
      <c r="K33" s="155">
        <v>2.7632241813602016</v>
      </c>
    </row>
    <row r="34" spans="1:11" ht="9" customHeight="1" x14ac:dyDescent="0.15">
      <c r="A34" s="158" t="s">
        <v>56</v>
      </c>
      <c r="B34" s="147">
        <v>355</v>
      </c>
      <c r="C34" s="149">
        <v>-5.0802139037433136</v>
      </c>
      <c r="D34" s="147">
        <v>918</v>
      </c>
      <c r="E34" s="149">
        <v>23.886639676113361</v>
      </c>
      <c r="F34" s="149">
        <v>2.5859154929577466</v>
      </c>
      <c r="G34" s="147">
        <v>728</v>
      </c>
      <c r="H34" s="149">
        <v>7.6923076923076934</v>
      </c>
      <c r="I34" s="147">
        <v>1788</v>
      </c>
      <c r="J34" s="149">
        <v>10.370370370370367</v>
      </c>
      <c r="K34" s="149">
        <v>2.4560439560439562</v>
      </c>
    </row>
    <row r="35" spans="1:11" ht="9" customHeight="1" x14ac:dyDescent="0.15">
      <c r="A35" s="158" t="s">
        <v>149</v>
      </c>
      <c r="B35" s="147">
        <v>22</v>
      </c>
      <c r="C35" s="156" t="s">
        <v>485</v>
      </c>
      <c r="D35" s="147">
        <v>78</v>
      </c>
      <c r="E35" s="156" t="s">
        <v>485</v>
      </c>
      <c r="F35" s="149">
        <v>3.5454545454545454</v>
      </c>
      <c r="G35" s="147">
        <v>66</v>
      </c>
      <c r="H35" s="149">
        <v>214.28571428571428</v>
      </c>
      <c r="I35" s="147">
        <v>406</v>
      </c>
      <c r="J35" s="149">
        <v>90.610328638497663</v>
      </c>
      <c r="K35" s="149">
        <v>6.1515151515151514</v>
      </c>
    </row>
    <row r="36" spans="1:11" ht="19.5" customHeight="1" x14ac:dyDescent="0.15">
      <c r="A36" s="163" t="s">
        <v>440</v>
      </c>
      <c r="B36" s="154">
        <v>789</v>
      </c>
      <c r="C36" s="155">
        <v>-9.3103448275862064</v>
      </c>
      <c r="D36" s="154">
        <v>1189</v>
      </c>
      <c r="E36" s="155">
        <v>-8.1143740340030917</v>
      </c>
      <c r="F36" s="155">
        <v>1.5069708491761724</v>
      </c>
      <c r="G36" s="154">
        <v>2319</v>
      </c>
      <c r="H36" s="155">
        <v>-4.2526837324525246</v>
      </c>
      <c r="I36" s="154">
        <v>3508</v>
      </c>
      <c r="J36" s="155">
        <v>-7.7570339205890093</v>
      </c>
      <c r="K36" s="155">
        <v>1.5127210004312204</v>
      </c>
    </row>
    <row r="37" spans="1:11" ht="9" customHeight="1" x14ac:dyDescent="0.15">
      <c r="A37" s="158" t="s">
        <v>56</v>
      </c>
      <c r="B37" s="147">
        <v>764</v>
      </c>
      <c r="C37" s="149">
        <v>-7.6178960096735153</v>
      </c>
      <c r="D37" s="147">
        <v>1154</v>
      </c>
      <c r="E37" s="149">
        <v>-3.7531276063386088</v>
      </c>
      <c r="F37" s="149">
        <v>1.5104712041884816</v>
      </c>
      <c r="G37" s="147">
        <v>2194</v>
      </c>
      <c r="H37" s="149">
        <v>-2.5754884547069281</v>
      </c>
      <c r="I37" s="147">
        <v>3318</v>
      </c>
      <c r="J37" s="149">
        <v>-5.010020040080164</v>
      </c>
      <c r="K37" s="149">
        <v>1.512306289881495</v>
      </c>
    </row>
    <row r="38" spans="1:11" ht="9" customHeight="1" x14ac:dyDescent="0.15">
      <c r="A38" s="158" t="s">
        <v>149</v>
      </c>
      <c r="B38" s="147">
        <v>25</v>
      </c>
      <c r="C38" s="149">
        <v>-41.860465116279073</v>
      </c>
      <c r="D38" s="147">
        <v>35</v>
      </c>
      <c r="E38" s="149">
        <v>-63.157894736842103</v>
      </c>
      <c r="F38" s="149">
        <v>1.4</v>
      </c>
      <c r="G38" s="147">
        <v>125</v>
      </c>
      <c r="H38" s="149">
        <v>-26.470588235294116</v>
      </c>
      <c r="I38" s="147">
        <v>190</v>
      </c>
      <c r="J38" s="149">
        <v>-38.70967741935484</v>
      </c>
      <c r="K38" s="149">
        <v>1.52</v>
      </c>
    </row>
    <row r="39" spans="1:11" s="123" customFormat="1" ht="20.100000000000001" customHeight="1" x14ac:dyDescent="0.15">
      <c r="A39" s="163" t="s">
        <v>441</v>
      </c>
      <c r="B39" s="154" t="s">
        <v>532</v>
      </c>
      <c r="C39" s="155" t="s">
        <v>532</v>
      </c>
      <c r="D39" s="154" t="s">
        <v>532</v>
      </c>
      <c r="E39" s="155" t="s">
        <v>532</v>
      </c>
      <c r="F39" s="155" t="s">
        <v>532</v>
      </c>
      <c r="G39" s="154" t="s">
        <v>532</v>
      </c>
      <c r="H39" s="155" t="s">
        <v>532</v>
      </c>
      <c r="I39" s="154" t="s">
        <v>532</v>
      </c>
      <c r="J39" s="155" t="s">
        <v>532</v>
      </c>
      <c r="K39" s="155" t="s">
        <v>532</v>
      </c>
    </row>
    <row r="40" spans="1:11" ht="9" customHeight="1" x14ac:dyDescent="0.15">
      <c r="A40" s="158" t="s">
        <v>56</v>
      </c>
      <c r="B40" s="147" t="s">
        <v>532</v>
      </c>
      <c r="C40" s="149" t="s">
        <v>532</v>
      </c>
      <c r="D40" s="147" t="s">
        <v>532</v>
      </c>
      <c r="E40" s="149" t="s">
        <v>532</v>
      </c>
      <c r="F40" s="149" t="s">
        <v>532</v>
      </c>
      <c r="G40" s="147" t="s">
        <v>532</v>
      </c>
      <c r="H40" s="149" t="s">
        <v>532</v>
      </c>
      <c r="I40" s="147" t="s">
        <v>532</v>
      </c>
      <c r="J40" s="149" t="s">
        <v>532</v>
      </c>
      <c r="K40" s="149" t="s">
        <v>532</v>
      </c>
    </row>
    <row r="41" spans="1:11" ht="9" customHeight="1" x14ac:dyDescent="0.15">
      <c r="A41" s="158" t="s">
        <v>149</v>
      </c>
      <c r="B41" s="147" t="s">
        <v>532</v>
      </c>
      <c r="C41" s="149" t="s">
        <v>532</v>
      </c>
      <c r="D41" s="147" t="s">
        <v>532</v>
      </c>
      <c r="E41" s="149" t="s">
        <v>532</v>
      </c>
      <c r="F41" s="149" t="s">
        <v>532</v>
      </c>
      <c r="G41" s="147" t="s">
        <v>532</v>
      </c>
      <c r="H41" s="149" t="s">
        <v>532</v>
      </c>
      <c r="I41" s="147" t="s">
        <v>532</v>
      </c>
      <c r="J41" s="149" t="s">
        <v>532</v>
      </c>
      <c r="K41" s="149" t="s">
        <v>532</v>
      </c>
    </row>
    <row r="42" spans="1:11" s="123" customFormat="1" ht="20.100000000000001" customHeight="1" x14ac:dyDescent="0.15">
      <c r="A42" s="164" t="s">
        <v>442</v>
      </c>
      <c r="B42" s="154" t="s">
        <v>532</v>
      </c>
      <c r="C42" s="155" t="s">
        <v>532</v>
      </c>
      <c r="D42" s="154" t="s">
        <v>532</v>
      </c>
      <c r="E42" s="155" t="s">
        <v>532</v>
      </c>
      <c r="F42" s="155" t="s">
        <v>532</v>
      </c>
      <c r="G42" s="154" t="s">
        <v>532</v>
      </c>
      <c r="H42" s="155" t="s">
        <v>532</v>
      </c>
      <c r="I42" s="154" t="s">
        <v>532</v>
      </c>
      <c r="J42" s="155" t="s">
        <v>532</v>
      </c>
      <c r="K42" s="155" t="s">
        <v>532</v>
      </c>
    </row>
    <row r="43" spans="1:11" ht="9" customHeight="1" x14ac:dyDescent="0.15">
      <c r="A43" s="165" t="s">
        <v>56</v>
      </c>
      <c r="B43" s="147" t="s">
        <v>532</v>
      </c>
      <c r="C43" s="149" t="s">
        <v>532</v>
      </c>
      <c r="D43" s="147" t="s">
        <v>532</v>
      </c>
      <c r="E43" s="149" t="s">
        <v>532</v>
      </c>
      <c r="F43" s="149" t="s">
        <v>532</v>
      </c>
      <c r="G43" s="147" t="s">
        <v>532</v>
      </c>
      <c r="H43" s="149" t="s">
        <v>532</v>
      </c>
      <c r="I43" s="147" t="s">
        <v>532</v>
      </c>
      <c r="J43" s="149" t="s">
        <v>532</v>
      </c>
      <c r="K43" s="149" t="s">
        <v>532</v>
      </c>
    </row>
    <row r="44" spans="1:11" ht="9" customHeight="1" x14ac:dyDescent="0.15">
      <c r="A44" s="165" t="s">
        <v>149</v>
      </c>
      <c r="B44" s="147" t="s">
        <v>532</v>
      </c>
      <c r="C44" s="149" t="s">
        <v>532</v>
      </c>
      <c r="D44" s="147" t="s">
        <v>532</v>
      </c>
      <c r="E44" s="149" t="s">
        <v>532</v>
      </c>
      <c r="F44" s="149" t="s">
        <v>532</v>
      </c>
      <c r="G44" s="147" t="s">
        <v>532</v>
      </c>
      <c r="H44" s="149" t="s">
        <v>532</v>
      </c>
      <c r="I44" s="147" t="s">
        <v>532</v>
      </c>
      <c r="J44" s="149" t="s">
        <v>532</v>
      </c>
      <c r="K44" s="149" t="s">
        <v>532</v>
      </c>
    </row>
    <row r="45" spans="1:11" s="123" customFormat="1" ht="21.95" customHeight="1" x14ac:dyDescent="0.15">
      <c r="A45" s="126" t="s">
        <v>71</v>
      </c>
      <c r="B45" s="125"/>
      <c r="C45" s="124"/>
      <c r="D45" s="125"/>
      <c r="E45" s="124"/>
      <c r="F45" s="127"/>
      <c r="G45" s="125"/>
      <c r="H45" s="124"/>
      <c r="I45" s="125"/>
      <c r="J45" s="124"/>
      <c r="K45" s="127"/>
    </row>
    <row r="46" spans="1:11" s="123" customFormat="1" ht="20.25" customHeight="1" x14ac:dyDescent="0.15">
      <c r="A46" s="164" t="s">
        <v>320</v>
      </c>
      <c r="B46" s="154">
        <v>216</v>
      </c>
      <c r="C46" s="155">
        <v>-26.027397260273972</v>
      </c>
      <c r="D46" s="154">
        <v>579</v>
      </c>
      <c r="E46" s="155">
        <v>7.821229050279328</v>
      </c>
      <c r="F46" s="155">
        <v>2.6805555555555554</v>
      </c>
      <c r="G46" s="154">
        <v>497</v>
      </c>
      <c r="H46" s="155">
        <v>-56.365232660228273</v>
      </c>
      <c r="I46" s="154">
        <v>1228</v>
      </c>
      <c r="J46" s="155">
        <v>-43.978102189781019</v>
      </c>
      <c r="K46" s="155">
        <v>2.4708249496981893</v>
      </c>
    </row>
    <row r="47" spans="1:11" ht="9" customHeight="1" x14ac:dyDescent="0.15">
      <c r="A47" s="165" t="s">
        <v>56</v>
      </c>
      <c r="B47" s="147">
        <v>214</v>
      </c>
      <c r="C47" s="149">
        <v>-26.712328767123282</v>
      </c>
      <c r="D47" s="147">
        <v>573</v>
      </c>
      <c r="E47" s="149">
        <v>6.7039106145251424</v>
      </c>
      <c r="F47" s="149">
        <v>2.6775700934579438</v>
      </c>
      <c r="G47" s="147">
        <v>488</v>
      </c>
      <c r="H47" s="149">
        <v>-57.155399473222126</v>
      </c>
      <c r="I47" s="147">
        <v>1195</v>
      </c>
      <c r="J47" s="149">
        <v>-45.48357664233577</v>
      </c>
      <c r="K47" s="149">
        <v>2.4487704918032787</v>
      </c>
    </row>
    <row r="48" spans="1:11" ht="9" customHeight="1" x14ac:dyDescent="0.15">
      <c r="A48" s="165" t="s">
        <v>149</v>
      </c>
      <c r="B48" s="147">
        <v>2</v>
      </c>
      <c r="C48" s="156" t="s">
        <v>485</v>
      </c>
      <c r="D48" s="147">
        <v>6</v>
      </c>
      <c r="E48" s="156" t="s">
        <v>485</v>
      </c>
      <c r="F48" s="149">
        <v>3</v>
      </c>
      <c r="G48" s="147">
        <v>9</v>
      </c>
      <c r="H48" s="156" t="s">
        <v>485</v>
      </c>
      <c r="I48" s="147">
        <v>33</v>
      </c>
      <c r="J48" s="156" t="s">
        <v>485</v>
      </c>
      <c r="K48" s="149">
        <v>3.6666666666666665</v>
      </c>
    </row>
    <row r="49" spans="1:11" s="115" customFormat="1" ht="19.5" customHeight="1" x14ac:dyDescent="0.15">
      <c r="A49" s="164" t="s">
        <v>321</v>
      </c>
      <c r="B49" s="154">
        <v>929</v>
      </c>
      <c r="C49" s="155">
        <v>1.6411378555798706</v>
      </c>
      <c r="D49" s="154">
        <v>1715</v>
      </c>
      <c r="E49" s="155">
        <v>-12.231320368474925</v>
      </c>
      <c r="F49" s="155">
        <v>1.8460710441334769</v>
      </c>
      <c r="G49" s="154">
        <v>2889</v>
      </c>
      <c r="H49" s="155">
        <v>1.43960674157303</v>
      </c>
      <c r="I49" s="154">
        <v>5488</v>
      </c>
      <c r="J49" s="155">
        <v>-5.3466712659537734</v>
      </c>
      <c r="K49" s="155">
        <v>1.899619245413638</v>
      </c>
    </row>
    <row r="50" spans="1:11" s="115" customFormat="1" ht="9" customHeight="1" x14ac:dyDescent="0.15">
      <c r="A50" s="165" t="s">
        <v>56</v>
      </c>
      <c r="B50" s="147">
        <v>910</v>
      </c>
      <c r="C50" s="149">
        <v>1.1111111111111143</v>
      </c>
      <c r="D50" s="147">
        <v>1654</v>
      </c>
      <c r="E50" s="149">
        <v>-14.344899016053859</v>
      </c>
      <c r="F50" s="149">
        <v>1.8175824175824176</v>
      </c>
      <c r="G50" s="147">
        <v>2801</v>
      </c>
      <c r="H50" s="149">
        <v>1.2287676183592282</v>
      </c>
      <c r="I50" s="147">
        <v>5333</v>
      </c>
      <c r="J50" s="149">
        <v>-5.860547219770524</v>
      </c>
      <c r="K50" s="149">
        <v>1.9039628704034273</v>
      </c>
    </row>
    <row r="51" spans="1:11" x14ac:dyDescent="0.15">
      <c r="A51" s="165" t="s">
        <v>149</v>
      </c>
      <c r="B51" s="147">
        <v>19</v>
      </c>
      <c r="C51" s="149">
        <v>35.714285714285722</v>
      </c>
      <c r="D51" s="147">
        <v>61</v>
      </c>
      <c r="E51" s="149">
        <v>165.21739130434781</v>
      </c>
      <c r="F51" s="149">
        <v>3.2105263157894739</v>
      </c>
      <c r="G51" s="147">
        <v>88</v>
      </c>
      <c r="H51" s="149">
        <v>8.6419753086419746</v>
      </c>
      <c r="I51" s="147">
        <v>155</v>
      </c>
      <c r="J51" s="149">
        <v>16.541353383458642</v>
      </c>
      <c r="K51" s="149">
        <v>1.7613636363636365</v>
      </c>
    </row>
    <row r="52" spans="1:11" ht="19.5" customHeight="1" x14ac:dyDescent="0.15">
      <c r="A52" s="164" t="s">
        <v>322</v>
      </c>
      <c r="B52" s="154">
        <v>3126</v>
      </c>
      <c r="C52" s="155">
        <v>3.7504148689014301</v>
      </c>
      <c r="D52" s="154">
        <v>5849</v>
      </c>
      <c r="E52" s="155">
        <v>8.5359064761551338</v>
      </c>
      <c r="F52" s="155">
        <v>1.8710812539987205</v>
      </c>
      <c r="G52" s="154">
        <v>10945</v>
      </c>
      <c r="H52" s="155">
        <v>-9.5080611823067329</v>
      </c>
      <c r="I52" s="154">
        <v>21085</v>
      </c>
      <c r="J52" s="155">
        <v>2.1263198682553508</v>
      </c>
      <c r="K52" s="155">
        <v>1.9264504339881223</v>
      </c>
    </row>
    <row r="53" spans="1:11" ht="9" customHeight="1" x14ac:dyDescent="0.15">
      <c r="A53" s="165" t="s">
        <v>56</v>
      </c>
      <c r="B53" s="147">
        <v>2997</v>
      </c>
      <c r="C53" s="149">
        <v>5.3427065026362044</v>
      </c>
      <c r="D53" s="147">
        <v>5196</v>
      </c>
      <c r="E53" s="149">
        <v>5.8248472505091655</v>
      </c>
      <c r="F53" s="149">
        <v>1.7337337337337337</v>
      </c>
      <c r="G53" s="147">
        <v>10311</v>
      </c>
      <c r="H53" s="149">
        <v>-8.9375607171244411</v>
      </c>
      <c r="I53" s="147">
        <v>18313</v>
      </c>
      <c r="J53" s="149">
        <v>-2.1584655660629437</v>
      </c>
      <c r="K53" s="149">
        <v>1.77606439724566</v>
      </c>
    </row>
    <row r="54" spans="1:11" ht="9" customHeight="1" x14ac:dyDescent="0.15">
      <c r="A54" s="165" t="s">
        <v>149</v>
      </c>
      <c r="B54" s="147">
        <v>129</v>
      </c>
      <c r="C54" s="149">
        <v>-23.214285714285708</v>
      </c>
      <c r="D54" s="147">
        <v>653</v>
      </c>
      <c r="E54" s="149">
        <v>36.325678496868477</v>
      </c>
      <c r="F54" s="149">
        <v>5.0620155038759691</v>
      </c>
      <c r="G54" s="147">
        <v>634</v>
      </c>
      <c r="H54" s="149">
        <v>-17.875647668393782</v>
      </c>
      <c r="I54" s="147">
        <v>2772</v>
      </c>
      <c r="J54" s="149">
        <v>43.70139968895802</v>
      </c>
      <c r="K54" s="149">
        <v>4.3722397476340698</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95" customHeight="1" x14ac:dyDescent="0.15">
      <c r="A6" s="122" t="s">
        <v>288</v>
      </c>
      <c r="B6" s="121"/>
      <c r="C6" s="120"/>
      <c r="D6" s="121"/>
      <c r="E6" s="120"/>
      <c r="F6" s="128"/>
      <c r="G6" s="121"/>
      <c r="H6" s="120"/>
      <c r="I6" s="121"/>
      <c r="J6" s="120"/>
      <c r="K6" s="128"/>
    </row>
    <row r="7" spans="1:11" s="123" customFormat="1" ht="20.100000000000001" customHeight="1" x14ac:dyDescent="0.15">
      <c r="A7" s="163" t="s">
        <v>323</v>
      </c>
      <c r="B7" s="154">
        <v>13469</v>
      </c>
      <c r="C7" s="155">
        <v>2.8560519282168713</v>
      </c>
      <c r="D7" s="154">
        <v>31806</v>
      </c>
      <c r="E7" s="155">
        <v>8.0293458324842106</v>
      </c>
      <c r="F7" s="155">
        <v>2.361422525799985</v>
      </c>
      <c r="G7" s="154">
        <v>62350</v>
      </c>
      <c r="H7" s="155">
        <v>-9.1266833790007524</v>
      </c>
      <c r="I7" s="154">
        <v>174758</v>
      </c>
      <c r="J7" s="155">
        <v>3.9273523080033783</v>
      </c>
      <c r="K7" s="155">
        <v>2.8028548516439455</v>
      </c>
    </row>
    <row r="8" spans="1:11" ht="9" customHeight="1" x14ac:dyDescent="0.15">
      <c r="A8" s="158" t="s">
        <v>56</v>
      </c>
      <c r="B8" s="147">
        <v>13140</v>
      </c>
      <c r="C8" s="149">
        <v>3.6032484427974509</v>
      </c>
      <c r="D8" s="147">
        <v>31006</v>
      </c>
      <c r="E8" s="149">
        <v>7.9671286301274478</v>
      </c>
      <c r="F8" s="149">
        <v>2.3596651445966517</v>
      </c>
      <c r="G8" s="147">
        <v>60689</v>
      </c>
      <c r="H8" s="149">
        <v>-8.0260665302720327</v>
      </c>
      <c r="I8" s="147">
        <v>168865</v>
      </c>
      <c r="J8" s="149">
        <v>4.3368387232307271</v>
      </c>
      <c r="K8" s="149">
        <v>2.7824646970620703</v>
      </c>
    </row>
    <row r="9" spans="1:11" ht="9" customHeight="1" x14ac:dyDescent="0.15">
      <c r="A9" s="158" t="s">
        <v>149</v>
      </c>
      <c r="B9" s="147">
        <v>329</v>
      </c>
      <c r="C9" s="149">
        <v>-20.145631067961162</v>
      </c>
      <c r="D9" s="147">
        <v>800</v>
      </c>
      <c r="E9" s="149">
        <v>10.497237569060772</v>
      </c>
      <c r="F9" s="149">
        <v>2.43161094224924</v>
      </c>
      <c r="G9" s="147">
        <v>1661</v>
      </c>
      <c r="H9" s="149">
        <v>-36.771983250856493</v>
      </c>
      <c r="I9" s="147">
        <v>5893</v>
      </c>
      <c r="J9" s="149">
        <v>-6.5789473684210549</v>
      </c>
      <c r="K9" s="149">
        <v>3.5478627332931967</v>
      </c>
    </row>
    <row r="10" spans="1:11" s="123" customFormat="1" ht="20.100000000000001" customHeight="1" x14ac:dyDescent="0.15">
      <c r="A10" s="163" t="s">
        <v>324</v>
      </c>
      <c r="B10" s="154">
        <v>2279</v>
      </c>
      <c r="C10" s="155">
        <v>0.21987686895339209</v>
      </c>
      <c r="D10" s="154">
        <v>4768</v>
      </c>
      <c r="E10" s="155">
        <v>-5.3968253968253919</v>
      </c>
      <c r="F10" s="155">
        <v>2.092145677928916</v>
      </c>
      <c r="G10" s="154">
        <v>8743</v>
      </c>
      <c r="H10" s="155">
        <v>-2.6933778519755123</v>
      </c>
      <c r="I10" s="154">
        <v>18502</v>
      </c>
      <c r="J10" s="155">
        <v>-7.220940728111529</v>
      </c>
      <c r="K10" s="155">
        <v>2.1162072515154979</v>
      </c>
    </row>
    <row r="11" spans="1:11" ht="9" customHeight="1" x14ac:dyDescent="0.15">
      <c r="A11" s="158" t="s">
        <v>56</v>
      </c>
      <c r="B11" s="147">
        <v>2188</v>
      </c>
      <c r="C11" s="149">
        <v>-1.7953321364452393</v>
      </c>
      <c r="D11" s="147">
        <v>4569</v>
      </c>
      <c r="E11" s="149">
        <v>-7.9572925060435153</v>
      </c>
      <c r="F11" s="149">
        <v>2.0882084095063984</v>
      </c>
      <c r="G11" s="147">
        <v>8462</v>
      </c>
      <c r="H11" s="149">
        <v>-3.7424638835172317</v>
      </c>
      <c r="I11" s="147">
        <v>17891</v>
      </c>
      <c r="J11" s="149">
        <v>-8.3265013322402126</v>
      </c>
      <c r="K11" s="149">
        <v>2.1142755849680928</v>
      </c>
    </row>
    <row r="12" spans="1:11" ht="9" customHeight="1" x14ac:dyDescent="0.15">
      <c r="A12" s="158" t="s">
        <v>149</v>
      </c>
      <c r="B12" s="147">
        <v>91</v>
      </c>
      <c r="C12" s="149">
        <v>97.826086956521749</v>
      </c>
      <c r="D12" s="147">
        <v>199</v>
      </c>
      <c r="E12" s="149">
        <v>161.84210526315792</v>
      </c>
      <c r="F12" s="149">
        <v>2.1868131868131866</v>
      </c>
      <c r="G12" s="147">
        <v>281</v>
      </c>
      <c r="H12" s="149">
        <v>44.845360824742272</v>
      </c>
      <c r="I12" s="147">
        <v>611</v>
      </c>
      <c r="J12" s="149">
        <v>43.427230046948353</v>
      </c>
      <c r="K12" s="149">
        <v>2.1743772241992882</v>
      </c>
    </row>
    <row r="13" spans="1:11" s="123" customFormat="1" ht="20.100000000000001" customHeight="1" x14ac:dyDescent="0.15">
      <c r="A13" s="163" t="s">
        <v>325</v>
      </c>
      <c r="B13" s="154">
        <v>685</v>
      </c>
      <c r="C13" s="155">
        <v>-13.727959697732999</v>
      </c>
      <c r="D13" s="154">
        <v>1735</v>
      </c>
      <c r="E13" s="155">
        <v>-7.3183760683760681</v>
      </c>
      <c r="F13" s="155">
        <v>2.5328467153284673</v>
      </c>
      <c r="G13" s="154">
        <v>2943</v>
      </c>
      <c r="H13" s="155">
        <v>-2.5173898641934471</v>
      </c>
      <c r="I13" s="154">
        <v>7544</v>
      </c>
      <c r="J13" s="155">
        <v>-1.9750519750519686</v>
      </c>
      <c r="K13" s="155">
        <v>2.5633707101597012</v>
      </c>
    </row>
    <row r="14" spans="1:11" ht="9" customHeight="1" x14ac:dyDescent="0.15">
      <c r="A14" s="158" t="s">
        <v>56</v>
      </c>
      <c r="B14" s="147">
        <v>665</v>
      </c>
      <c r="C14" s="149">
        <v>-13.071895424836597</v>
      </c>
      <c r="D14" s="147">
        <v>1691</v>
      </c>
      <c r="E14" s="149">
        <v>-6.7805953693494985</v>
      </c>
      <c r="F14" s="149">
        <v>2.5428571428571427</v>
      </c>
      <c r="G14" s="147">
        <v>2805</v>
      </c>
      <c r="H14" s="149">
        <v>-2.9747492217225897</v>
      </c>
      <c r="I14" s="147">
        <v>7150</v>
      </c>
      <c r="J14" s="149">
        <v>-2.5885558583106274</v>
      </c>
      <c r="K14" s="149">
        <v>2.5490196078431371</v>
      </c>
    </row>
    <row r="15" spans="1:11" ht="9" customHeight="1" x14ac:dyDescent="0.15">
      <c r="A15" s="158" t="s">
        <v>149</v>
      </c>
      <c r="B15" s="147">
        <v>20</v>
      </c>
      <c r="C15" s="149">
        <v>-31.034482758620683</v>
      </c>
      <c r="D15" s="147">
        <v>44</v>
      </c>
      <c r="E15" s="149">
        <v>-24.137931034482762</v>
      </c>
      <c r="F15" s="149">
        <v>2.2000000000000002</v>
      </c>
      <c r="G15" s="147">
        <v>138</v>
      </c>
      <c r="H15" s="149">
        <v>7.8125</v>
      </c>
      <c r="I15" s="147">
        <v>394</v>
      </c>
      <c r="J15" s="149">
        <v>10.674157303370791</v>
      </c>
      <c r="K15" s="149">
        <v>2.8550724637681157</v>
      </c>
    </row>
    <row r="16" spans="1:11" ht="19.5" customHeight="1" x14ac:dyDescent="0.15">
      <c r="A16" s="163" t="s">
        <v>326</v>
      </c>
      <c r="B16" s="154">
        <v>1411</v>
      </c>
      <c r="C16" s="155">
        <v>-1.4664804469273776</v>
      </c>
      <c r="D16" s="154">
        <v>3674</v>
      </c>
      <c r="E16" s="155">
        <v>-0.46057978867516169</v>
      </c>
      <c r="F16" s="155">
        <v>2.6038270729978739</v>
      </c>
      <c r="G16" s="154">
        <v>4822</v>
      </c>
      <c r="H16" s="155">
        <v>0.64704654560634367</v>
      </c>
      <c r="I16" s="154">
        <v>11994</v>
      </c>
      <c r="J16" s="155">
        <v>-3.4843485957994744</v>
      </c>
      <c r="K16" s="155">
        <v>2.4873496474491912</v>
      </c>
    </row>
    <row r="17" spans="1:11" ht="9" customHeight="1" x14ac:dyDescent="0.15">
      <c r="A17" s="158" t="s">
        <v>56</v>
      </c>
      <c r="B17" s="147">
        <v>1373</v>
      </c>
      <c r="C17" s="149">
        <v>-1.6475644699140446</v>
      </c>
      <c r="D17" s="147">
        <v>3449</v>
      </c>
      <c r="E17" s="149">
        <v>-0.23141452126121465</v>
      </c>
      <c r="F17" s="149">
        <v>2.5120174799708668</v>
      </c>
      <c r="G17" s="147">
        <v>4660</v>
      </c>
      <c r="H17" s="149">
        <v>4.2936882782314001E-2</v>
      </c>
      <c r="I17" s="147">
        <v>11358</v>
      </c>
      <c r="J17" s="149">
        <v>-4.8743718592964882</v>
      </c>
      <c r="K17" s="149">
        <v>2.4373390557939913</v>
      </c>
    </row>
    <row r="18" spans="1:11" ht="8.25" customHeight="1" x14ac:dyDescent="0.15">
      <c r="A18" s="158" t="s">
        <v>149</v>
      </c>
      <c r="B18" s="147">
        <v>38</v>
      </c>
      <c r="C18" s="149">
        <v>5.5555555555555571</v>
      </c>
      <c r="D18" s="147">
        <v>225</v>
      </c>
      <c r="E18" s="149">
        <v>-3.8461538461538396</v>
      </c>
      <c r="F18" s="149">
        <v>5.9210526315789478</v>
      </c>
      <c r="G18" s="147">
        <v>162</v>
      </c>
      <c r="H18" s="149">
        <v>21.804511278195491</v>
      </c>
      <c r="I18" s="147">
        <v>636</v>
      </c>
      <c r="J18" s="149">
        <v>30.595482546201225</v>
      </c>
      <c r="K18" s="149">
        <v>3.925925925925926</v>
      </c>
    </row>
    <row r="19" spans="1:11" s="123" customFormat="1" ht="20.100000000000001" customHeight="1" x14ac:dyDescent="0.15">
      <c r="A19" s="163" t="s">
        <v>443</v>
      </c>
      <c r="B19" s="154">
        <v>893</v>
      </c>
      <c r="C19" s="155">
        <v>34.084084084084083</v>
      </c>
      <c r="D19" s="154">
        <v>1537</v>
      </c>
      <c r="E19" s="155">
        <v>0.65487884741322944</v>
      </c>
      <c r="F19" s="155">
        <v>1.7211646136618142</v>
      </c>
      <c r="G19" s="154">
        <v>2047</v>
      </c>
      <c r="H19" s="155">
        <v>19.080860965677715</v>
      </c>
      <c r="I19" s="154">
        <v>4167</v>
      </c>
      <c r="J19" s="155">
        <v>10.413354531001588</v>
      </c>
      <c r="K19" s="155">
        <v>2.0356619443087447</v>
      </c>
    </row>
    <row r="20" spans="1:11" ht="9" customHeight="1" x14ac:dyDescent="0.15">
      <c r="A20" s="158" t="s">
        <v>56</v>
      </c>
      <c r="B20" s="147">
        <v>892</v>
      </c>
      <c r="C20" s="149">
        <v>34.539969834087486</v>
      </c>
      <c r="D20" s="147">
        <v>1535</v>
      </c>
      <c r="E20" s="149">
        <v>0.7879185817465526</v>
      </c>
      <c r="F20" s="149">
        <v>1.7208520179372198</v>
      </c>
      <c r="G20" s="147">
        <v>2027</v>
      </c>
      <c r="H20" s="149">
        <v>18.607372732592154</v>
      </c>
      <c r="I20" s="147">
        <v>4138</v>
      </c>
      <c r="J20" s="149">
        <v>10.023929805902682</v>
      </c>
      <c r="K20" s="149">
        <v>2.0414405525407004</v>
      </c>
    </row>
    <row r="21" spans="1:11" ht="9" customHeight="1" x14ac:dyDescent="0.15">
      <c r="A21" s="158" t="s">
        <v>149</v>
      </c>
      <c r="B21" s="147">
        <v>1</v>
      </c>
      <c r="C21" s="149">
        <v>-66.666666666666657</v>
      </c>
      <c r="D21" s="147">
        <v>2</v>
      </c>
      <c r="E21" s="149">
        <v>-50</v>
      </c>
      <c r="F21" s="149">
        <v>2</v>
      </c>
      <c r="G21" s="147">
        <v>20</v>
      </c>
      <c r="H21" s="149">
        <v>100</v>
      </c>
      <c r="I21" s="147">
        <v>29</v>
      </c>
      <c r="J21" s="149">
        <v>123.07692307692307</v>
      </c>
      <c r="K21" s="149">
        <v>1.45</v>
      </c>
    </row>
    <row r="22" spans="1:11" s="123" customFormat="1" ht="20.100000000000001" customHeight="1" x14ac:dyDescent="0.15">
      <c r="A22" s="163" t="s">
        <v>327</v>
      </c>
      <c r="B22" s="154">
        <v>1601</v>
      </c>
      <c r="C22" s="155">
        <v>0.94577553593947528</v>
      </c>
      <c r="D22" s="154">
        <v>3311</v>
      </c>
      <c r="E22" s="155">
        <v>-5.5888223552894232</v>
      </c>
      <c r="F22" s="155">
        <v>2.0680824484697062</v>
      </c>
      <c r="G22" s="154">
        <v>6520</v>
      </c>
      <c r="H22" s="155">
        <v>1.7319394601341855</v>
      </c>
      <c r="I22" s="154">
        <v>13724</v>
      </c>
      <c r="J22" s="155">
        <v>-1.9013581129378139</v>
      </c>
      <c r="K22" s="155">
        <v>2.1049079754601228</v>
      </c>
    </row>
    <row r="23" spans="1:11" ht="9" customHeight="1" x14ac:dyDescent="0.15">
      <c r="A23" s="158" t="s">
        <v>56</v>
      </c>
      <c r="B23" s="147">
        <v>1578</v>
      </c>
      <c r="C23" s="149">
        <v>1.0890454836643215</v>
      </c>
      <c r="D23" s="147">
        <v>3085</v>
      </c>
      <c r="E23" s="149">
        <v>-6.3164287883388965</v>
      </c>
      <c r="F23" s="149">
        <v>1.9550063371356148</v>
      </c>
      <c r="G23" s="147">
        <v>6411</v>
      </c>
      <c r="H23" s="149">
        <v>1.7296096477308822</v>
      </c>
      <c r="I23" s="147">
        <v>12717</v>
      </c>
      <c r="J23" s="149">
        <v>-0.10212097407698195</v>
      </c>
      <c r="K23" s="149">
        <v>1.9836218998596162</v>
      </c>
    </row>
    <row r="24" spans="1:11" ht="9" customHeight="1" x14ac:dyDescent="0.15">
      <c r="A24" s="158" t="s">
        <v>149</v>
      </c>
      <c r="B24" s="147">
        <v>23</v>
      </c>
      <c r="C24" s="149">
        <v>-8</v>
      </c>
      <c r="D24" s="147">
        <v>226</v>
      </c>
      <c r="E24" s="149">
        <v>5.6074766355140184</v>
      </c>
      <c r="F24" s="149">
        <v>9.8260869565217384</v>
      </c>
      <c r="G24" s="147">
        <v>109</v>
      </c>
      <c r="H24" s="149">
        <v>1.8691588785046775</v>
      </c>
      <c r="I24" s="147">
        <v>1007</v>
      </c>
      <c r="J24" s="149">
        <v>-20.079365079365076</v>
      </c>
      <c r="K24" s="149">
        <v>9.238532110091743</v>
      </c>
    </row>
    <row r="25" spans="1:11" s="123" customFormat="1" ht="20.100000000000001" customHeight="1" x14ac:dyDescent="0.15">
      <c r="A25" s="163" t="s">
        <v>417</v>
      </c>
      <c r="B25" s="154">
        <v>725</v>
      </c>
      <c r="C25" s="155">
        <v>-5.8441558441558499</v>
      </c>
      <c r="D25" s="154">
        <v>1693</v>
      </c>
      <c r="E25" s="155">
        <v>-5.8398220244716299</v>
      </c>
      <c r="F25" s="155">
        <v>2.3351724137931034</v>
      </c>
      <c r="G25" s="154">
        <v>1627</v>
      </c>
      <c r="H25" s="155">
        <v>-2.749551703526592</v>
      </c>
      <c r="I25" s="154">
        <v>3646</v>
      </c>
      <c r="J25" s="155">
        <v>-8.1380700428319415</v>
      </c>
      <c r="K25" s="155">
        <v>2.2409342347879533</v>
      </c>
    </row>
    <row r="26" spans="1:11" ht="9" customHeight="1" x14ac:dyDescent="0.15">
      <c r="A26" s="158" t="s">
        <v>56</v>
      </c>
      <c r="B26" s="147">
        <v>725</v>
      </c>
      <c r="C26" s="149">
        <v>-5.8441558441558499</v>
      </c>
      <c r="D26" s="147">
        <v>1693</v>
      </c>
      <c r="E26" s="149">
        <v>-5.8398220244716299</v>
      </c>
      <c r="F26" s="149">
        <v>2.3351724137931034</v>
      </c>
      <c r="G26" s="147">
        <v>1626</v>
      </c>
      <c r="H26" s="149">
        <v>-2.5179856115107953</v>
      </c>
      <c r="I26" s="147">
        <v>3642</v>
      </c>
      <c r="J26" s="149">
        <v>-7.7741200303874365</v>
      </c>
      <c r="K26" s="149">
        <v>2.2398523985239853</v>
      </c>
    </row>
    <row r="27" spans="1:11" ht="9" customHeight="1" x14ac:dyDescent="0.15">
      <c r="A27" s="158" t="s">
        <v>149</v>
      </c>
      <c r="B27" s="147">
        <v>0</v>
      </c>
      <c r="C27" s="149">
        <v>0</v>
      </c>
      <c r="D27" s="147">
        <v>0</v>
      </c>
      <c r="E27" s="149">
        <v>0</v>
      </c>
      <c r="F27" s="149">
        <v>0</v>
      </c>
      <c r="G27" s="147">
        <v>1</v>
      </c>
      <c r="H27" s="149">
        <v>-80</v>
      </c>
      <c r="I27" s="147">
        <v>4</v>
      </c>
      <c r="J27" s="149">
        <v>-80</v>
      </c>
      <c r="K27" s="149">
        <v>4</v>
      </c>
    </row>
    <row r="28" spans="1:11" s="123" customFormat="1" ht="21.95" customHeight="1" x14ac:dyDescent="0.15">
      <c r="A28" s="126" t="s">
        <v>181</v>
      </c>
      <c r="B28" s="125"/>
      <c r="C28" s="124"/>
      <c r="D28" s="125"/>
      <c r="E28" s="124"/>
      <c r="F28" s="127"/>
      <c r="G28" s="125"/>
      <c r="H28" s="124"/>
      <c r="I28" s="125"/>
      <c r="J28" s="124"/>
      <c r="K28" s="127"/>
    </row>
    <row r="29" spans="1:11" s="123" customFormat="1" ht="20.100000000000001" customHeight="1" x14ac:dyDescent="0.15">
      <c r="A29" s="163" t="s">
        <v>328</v>
      </c>
      <c r="B29" s="154">
        <v>13840</v>
      </c>
      <c r="C29" s="155">
        <v>4.9279757391963557</v>
      </c>
      <c r="D29" s="154">
        <v>37090</v>
      </c>
      <c r="E29" s="155">
        <v>3.9022887077345416</v>
      </c>
      <c r="F29" s="155">
        <v>2.679913294797688</v>
      </c>
      <c r="G29" s="154">
        <v>58814</v>
      </c>
      <c r="H29" s="155">
        <v>7.0844637037306768</v>
      </c>
      <c r="I29" s="154">
        <v>157234</v>
      </c>
      <c r="J29" s="155">
        <v>4.0031220647960737</v>
      </c>
      <c r="K29" s="155">
        <v>2.6734110925970005</v>
      </c>
    </row>
    <row r="30" spans="1:11" ht="9" customHeight="1" x14ac:dyDescent="0.15">
      <c r="A30" s="158" t="s">
        <v>56</v>
      </c>
      <c r="B30" s="147">
        <v>13524</v>
      </c>
      <c r="C30" s="149">
        <v>4.7884704788470458</v>
      </c>
      <c r="D30" s="147">
        <v>36322</v>
      </c>
      <c r="E30" s="149">
        <v>4.7981765198072708</v>
      </c>
      <c r="F30" s="149">
        <v>2.6857438627624961</v>
      </c>
      <c r="G30" s="147">
        <v>57696</v>
      </c>
      <c r="H30" s="149">
        <v>6.9970142610759751</v>
      </c>
      <c r="I30" s="147">
        <v>154436</v>
      </c>
      <c r="J30" s="149">
        <v>4.3190445954526382</v>
      </c>
      <c r="K30" s="149">
        <v>2.6767193566278427</v>
      </c>
    </row>
    <row r="31" spans="1:11" ht="9" customHeight="1" x14ac:dyDescent="0.15">
      <c r="A31" s="158" t="s">
        <v>149</v>
      </c>
      <c r="B31" s="147">
        <v>316</v>
      </c>
      <c r="C31" s="149">
        <v>11.267605633802816</v>
      </c>
      <c r="D31" s="147">
        <v>768</v>
      </c>
      <c r="E31" s="149">
        <v>-26.011560693641613</v>
      </c>
      <c r="F31" s="149">
        <v>2.4303797468354431</v>
      </c>
      <c r="G31" s="147">
        <v>1118</v>
      </c>
      <c r="H31" s="149">
        <v>11.799999999999997</v>
      </c>
      <c r="I31" s="147">
        <v>2798</v>
      </c>
      <c r="J31" s="149">
        <v>-10.891719745222929</v>
      </c>
      <c r="K31" s="149">
        <v>2.5026833631484795</v>
      </c>
    </row>
    <row r="32" spans="1:11" ht="19.5" customHeight="1" x14ac:dyDescent="0.15">
      <c r="A32" s="163" t="s">
        <v>329</v>
      </c>
      <c r="B32" s="154">
        <v>1352</v>
      </c>
      <c r="C32" s="155">
        <v>4.401544401544399</v>
      </c>
      <c r="D32" s="154">
        <v>2215</v>
      </c>
      <c r="E32" s="155">
        <v>-9.5179738562091529</v>
      </c>
      <c r="F32" s="155">
        <v>1.6383136094674555</v>
      </c>
      <c r="G32" s="154">
        <v>4373</v>
      </c>
      <c r="H32" s="155">
        <v>3.9705183071802139</v>
      </c>
      <c r="I32" s="154">
        <v>6818</v>
      </c>
      <c r="J32" s="155">
        <v>-7.8399567450662317</v>
      </c>
      <c r="K32" s="155">
        <v>1.5591127372513149</v>
      </c>
    </row>
    <row r="33" spans="1:11" ht="9" customHeight="1" x14ac:dyDescent="0.15">
      <c r="A33" s="158" t="s">
        <v>56</v>
      </c>
      <c r="B33" s="147">
        <v>1198</v>
      </c>
      <c r="C33" s="149">
        <v>17.79744346116027</v>
      </c>
      <c r="D33" s="147">
        <v>1889</v>
      </c>
      <c r="E33" s="149">
        <v>1.0160427807486627</v>
      </c>
      <c r="F33" s="149">
        <v>1.5767946577629381</v>
      </c>
      <c r="G33" s="147">
        <v>3887</v>
      </c>
      <c r="H33" s="149">
        <v>7.9422382671480136</v>
      </c>
      <c r="I33" s="147">
        <v>5954</v>
      </c>
      <c r="J33" s="149">
        <v>-5.4169976171564684</v>
      </c>
      <c r="K33" s="149">
        <v>1.5317725752508362</v>
      </c>
    </row>
    <row r="34" spans="1:11" ht="9" customHeight="1" x14ac:dyDescent="0.15">
      <c r="A34" s="158" t="s">
        <v>149</v>
      </c>
      <c r="B34" s="147">
        <v>154</v>
      </c>
      <c r="C34" s="149">
        <v>-44.60431654676259</v>
      </c>
      <c r="D34" s="147">
        <v>326</v>
      </c>
      <c r="E34" s="149">
        <v>-43.598615916955019</v>
      </c>
      <c r="F34" s="149">
        <v>2.116883116883117</v>
      </c>
      <c r="G34" s="147">
        <v>486</v>
      </c>
      <c r="H34" s="149">
        <v>-19.669421487603302</v>
      </c>
      <c r="I34" s="147">
        <v>864</v>
      </c>
      <c r="J34" s="149">
        <v>-21.668177697189478</v>
      </c>
      <c r="K34" s="149">
        <v>1.7777777777777777</v>
      </c>
    </row>
    <row r="35" spans="1:11" ht="19.5" customHeight="1" x14ac:dyDescent="0.15">
      <c r="A35" s="163" t="s">
        <v>330</v>
      </c>
      <c r="B35" s="154">
        <v>8036</v>
      </c>
      <c r="C35" s="155">
        <v>14.034340854264229</v>
      </c>
      <c r="D35" s="154">
        <v>15566</v>
      </c>
      <c r="E35" s="155">
        <v>11.39258623157292</v>
      </c>
      <c r="F35" s="155">
        <v>1.937033349925336</v>
      </c>
      <c r="G35" s="154">
        <v>28825</v>
      </c>
      <c r="H35" s="155">
        <v>5.5396895137668452</v>
      </c>
      <c r="I35" s="154">
        <v>57704</v>
      </c>
      <c r="J35" s="155">
        <v>2.127358323599168</v>
      </c>
      <c r="K35" s="155">
        <v>2.001873373807459</v>
      </c>
    </row>
    <row r="36" spans="1:11" ht="9" customHeight="1" x14ac:dyDescent="0.15">
      <c r="A36" s="158" t="s">
        <v>56</v>
      </c>
      <c r="B36" s="147">
        <v>7339</v>
      </c>
      <c r="C36" s="149">
        <v>17.631030613880426</v>
      </c>
      <c r="D36" s="147">
        <v>14293</v>
      </c>
      <c r="E36" s="149">
        <v>13.400507775309421</v>
      </c>
      <c r="F36" s="149">
        <v>1.9475405368578826</v>
      </c>
      <c r="G36" s="147">
        <v>25530</v>
      </c>
      <c r="H36" s="149">
        <v>5.6880278191753604</v>
      </c>
      <c r="I36" s="147">
        <v>52253</v>
      </c>
      <c r="J36" s="149">
        <v>2.5996976182528613</v>
      </c>
      <c r="K36" s="149">
        <v>2.046729338033686</v>
      </c>
    </row>
    <row r="37" spans="1:11" ht="9" customHeight="1" x14ac:dyDescent="0.15">
      <c r="A37" s="158" t="s">
        <v>149</v>
      </c>
      <c r="B37" s="147">
        <v>697</v>
      </c>
      <c r="C37" s="149">
        <v>-13.737623762376231</v>
      </c>
      <c r="D37" s="147">
        <v>1273</v>
      </c>
      <c r="E37" s="149">
        <v>-7.0802919708029179</v>
      </c>
      <c r="F37" s="149">
        <v>1.8263988522238164</v>
      </c>
      <c r="G37" s="147">
        <v>3295</v>
      </c>
      <c r="H37" s="149">
        <v>4.404309252217999</v>
      </c>
      <c r="I37" s="147">
        <v>5451</v>
      </c>
      <c r="J37" s="149">
        <v>-2.1891261439081262</v>
      </c>
      <c r="K37" s="149">
        <v>1.6543247344461305</v>
      </c>
    </row>
    <row r="38" spans="1:11" ht="19.5" customHeight="1" x14ac:dyDescent="0.15">
      <c r="A38" s="163" t="s">
        <v>331</v>
      </c>
      <c r="B38" s="154">
        <v>1391</v>
      </c>
      <c r="C38" s="155">
        <v>-0.35816618911174203</v>
      </c>
      <c r="D38" s="154">
        <v>3183</v>
      </c>
      <c r="E38" s="155">
        <v>2.8100775193798455</v>
      </c>
      <c r="F38" s="155">
        <v>2.2882818116462977</v>
      </c>
      <c r="G38" s="154">
        <v>6370</v>
      </c>
      <c r="H38" s="155">
        <v>6.9150721718697525</v>
      </c>
      <c r="I38" s="154">
        <v>15975</v>
      </c>
      <c r="J38" s="155">
        <v>15.518114108033842</v>
      </c>
      <c r="K38" s="155">
        <v>2.5078492935635794</v>
      </c>
    </row>
    <row r="39" spans="1:11" ht="9" customHeight="1" x14ac:dyDescent="0.15">
      <c r="A39" s="158" t="s">
        <v>56</v>
      </c>
      <c r="B39" s="147">
        <v>1340</v>
      </c>
      <c r="C39" s="149">
        <v>-0.59347181008901373</v>
      </c>
      <c r="D39" s="147">
        <v>3044</v>
      </c>
      <c r="E39" s="149">
        <v>2.6644182124789211</v>
      </c>
      <c r="F39" s="149">
        <v>2.2716417910447761</v>
      </c>
      <c r="G39" s="147">
        <v>6178</v>
      </c>
      <c r="H39" s="149">
        <v>6.95983379501385</v>
      </c>
      <c r="I39" s="147">
        <v>15397</v>
      </c>
      <c r="J39" s="149">
        <v>15.272890619151013</v>
      </c>
      <c r="K39" s="149">
        <v>2.4922304953059244</v>
      </c>
    </row>
    <row r="40" spans="1:11" ht="9" customHeight="1" x14ac:dyDescent="0.15">
      <c r="A40" s="158" t="s">
        <v>149</v>
      </c>
      <c r="B40" s="147">
        <v>51</v>
      </c>
      <c r="C40" s="149">
        <v>6.25</v>
      </c>
      <c r="D40" s="147">
        <v>139</v>
      </c>
      <c r="E40" s="149">
        <v>6.1068702290076402</v>
      </c>
      <c r="F40" s="149">
        <v>2.7254901960784315</v>
      </c>
      <c r="G40" s="147">
        <v>192</v>
      </c>
      <c r="H40" s="149">
        <v>5.4945054945054892</v>
      </c>
      <c r="I40" s="147">
        <v>578</v>
      </c>
      <c r="J40" s="149">
        <v>22.457627118644069</v>
      </c>
      <c r="K40" s="149">
        <v>3.0104166666666665</v>
      </c>
    </row>
    <row r="41" spans="1:11" ht="19.5" customHeight="1" x14ac:dyDescent="0.15">
      <c r="A41" s="163" t="s">
        <v>420</v>
      </c>
      <c r="B41" s="154">
        <v>212</v>
      </c>
      <c r="C41" s="155">
        <v>6</v>
      </c>
      <c r="D41" s="154">
        <v>401</v>
      </c>
      <c r="E41" s="155">
        <v>1.5189873417721458</v>
      </c>
      <c r="F41" s="155">
        <v>1.8915094339622642</v>
      </c>
      <c r="G41" s="154">
        <v>780</v>
      </c>
      <c r="H41" s="155">
        <v>-2.6217228464419406</v>
      </c>
      <c r="I41" s="154">
        <v>1825</v>
      </c>
      <c r="J41" s="155">
        <v>7.038123167155419</v>
      </c>
      <c r="K41" s="155">
        <v>2.3397435897435899</v>
      </c>
    </row>
    <row r="42" spans="1:11" ht="9" customHeight="1" x14ac:dyDescent="0.15">
      <c r="A42" s="158" t="s">
        <v>56</v>
      </c>
      <c r="B42" s="147">
        <v>211</v>
      </c>
      <c r="C42" s="149">
        <v>6.5656565656565675</v>
      </c>
      <c r="D42" s="147">
        <v>400</v>
      </c>
      <c r="E42" s="149">
        <v>2.3017902813299287</v>
      </c>
      <c r="F42" s="149">
        <v>1.8957345971563981</v>
      </c>
      <c r="G42" s="147">
        <v>775</v>
      </c>
      <c r="H42" s="149">
        <v>-2.6381909547738758</v>
      </c>
      <c r="I42" s="147">
        <v>1816</v>
      </c>
      <c r="J42" s="149">
        <v>6.9493521790341646</v>
      </c>
      <c r="K42" s="149">
        <v>2.3432258064516129</v>
      </c>
    </row>
    <row r="43" spans="1:11" ht="9" customHeight="1" x14ac:dyDescent="0.15">
      <c r="A43" s="158" t="s">
        <v>149</v>
      </c>
      <c r="B43" s="147">
        <v>1</v>
      </c>
      <c r="C43" s="149">
        <v>-50</v>
      </c>
      <c r="D43" s="147">
        <v>1</v>
      </c>
      <c r="E43" s="149">
        <v>-75</v>
      </c>
      <c r="F43" s="149">
        <v>1</v>
      </c>
      <c r="G43" s="147">
        <v>5</v>
      </c>
      <c r="H43" s="149">
        <v>0</v>
      </c>
      <c r="I43" s="147">
        <v>9</v>
      </c>
      <c r="J43" s="149">
        <v>28.571428571428584</v>
      </c>
      <c r="K43" s="149">
        <v>1.8</v>
      </c>
    </row>
    <row r="44" spans="1:11" s="123" customFormat="1" ht="20.100000000000001" customHeight="1" x14ac:dyDescent="0.15">
      <c r="A44" s="163" t="s">
        <v>418</v>
      </c>
      <c r="B44" s="154">
        <v>3443</v>
      </c>
      <c r="C44" s="155">
        <v>4.5551169146674795</v>
      </c>
      <c r="D44" s="154">
        <v>17166</v>
      </c>
      <c r="E44" s="155">
        <v>4.5559751492264553</v>
      </c>
      <c r="F44" s="155">
        <v>4.985768225384839</v>
      </c>
      <c r="G44" s="154">
        <v>14363</v>
      </c>
      <c r="H44" s="155">
        <v>11.878797320454893</v>
      </c>
      <c r="I44" s="154">
        <v>78503</v>
      </c>
      <c r="J44" s="155">
        <v>4.0588009172731034</v>
      </c>
      <c r="K44" s="155">
        <v>5.4656408828239229</v>
      </c>
    </row>
    <row r="45" spans="1:11" ht="9" customHeight="1" x14ac:dyDescent="0.15">
      <c r="A45" s="158" t="s">
        <v>56</v>
      </c>
      <c r="B45" s="147">
        <v>3382</v>
      </c>
      <c r="C45" s="149">
        <v>5.7866750078198379</v>
      </c>
      <c r="D45" s="147">
        <v>16713</v>
      </c>
      <c r="E45" s="149">
        <v>3.0839449824215137</v>
      </c>
      <c r="F45" s="149">
        <v>4.9417504435245414</v>
      </c>
      <c r="G45" s="147">
        <v>14091</v>
      </c>
      <c r="H45" s="149">
        <v>11.78010471204189</v>
      </c>
      <c r="I45" s="147">
        <v>75257</v>
      </c>
      <c r="J45" s="149">
        <v>1.0147514798459127</v>
      </c>
      <c r="K45" s="149">
        <v>5.3407848981619477</v>
      </c>
    </row>
    <row r="46" spans="1:11" ht="9" customHeight="1" x14ac:dyDescent="0.15">
      <c r="A46" s="158" t="s">
        <v>149</v>
      </c>
      <c r="B46" s="147">
        <v>61</v>
      </c>
      <c r="C46" s="149">
        <v>-36.458333333333336</v>
      </c>
      <c r="D46" s="147">
        <v>453</v>
      </c>
      <c r="E46" s="149">
        <v>120.97560975609755</v>
      </c>
      <c r="F46" s="149">
        <v>7.4262295081967213</v>
      </c>
      <c r="G46" s="147">
        <v>272</v>
      </c>
      <c r="H46" s="149">
        <v>17.241379310344826</v>
      </c>
      <c r="I46" s="147">
        <v>3246</v>
      </c>
      <c r="J46" s="149">
        <v>245.31914893617022</v>
      </c>
      <c r="K46" s="149">
        <v>11.933823529411764</v>
      </c>
    </row>
    <row r="47" spans="1:11" s="123" customFormat="1" ht="20.100000000000001" customHeight="1" x14ac:dyDescent="0.15">
      <c r="A47" s="163" t="s">
        <v>332</v>
      </c>
      <c r="B47" s="154">
        <v>1677</v>
      </c>
      <c r="C47" s="155">
        <v>4.2262274704785625</v>
      </c>
      <c r="D47" s="154">
        <v>3669</v>
      </c>
      <c r="E47" s="155">
        <v>-5.389375966993299</v>
      </c>
      <c r="F47" s="155">
        <v>2.1878354203935597</v>
      </c>
      <c r="G47" s="154">
        <v>5925</v>
      </c>
      <c r="H47" s="155">
        <v>11.225830673925287</v>
      </c>
      <c r="I47" s="154">
        <v>14377</v>
      </c>
      <c r="J47" s="155">
        <v>9.4223304665499654</v>
      </c>
      <c r="K47" s="155">
        <v>2.4264978902953587</v>
      </c>
    </row>
    <row r="48" spans="1:11" ht="9" customHeight="1" x14ac:dyDescent="0.15">
      <c r="A48" s="158" t="s">
        <v>56</v>
      </c>
      <c r="B48" s="147">
        <v>1509</v>
      </c>
      <c r="C48" s="149">
        <v>2.235772357723576</v>
      </c>
      <c r="D48" s="147">
        <v>3440</v>
      </c>
      <c r="E48" s="149">
        <v>3.6456764085567954</v>
      </c>
      <c r="F48" s="149">
        <v>2.2796554009277665</v>
      </c>
      <c r="G48" s="147">
        <v>5673</v>
      </c>
      <c r="H48" s="149">
        <v>10.73589693538942</v>
      </c>
      <c r="I48" s="147">
        <v>13844</v>
      </c>
      <c r="J48" s="149">
        <v>11.339874537558302</v>
      </c>
      <c r="K48" s="149">
        <v>2.4403313943239908</v>
      </c>
    </row>
    <row r="49" spans="1:11" ht="9" customHeight="1" x14ac:dyDescent="0.15">
      <c r="A49" s="158" t="s">
        <v>149</v>
      </c>
      <c r="B49" s="147">
        <v>168</v>
      </c>
      <c r="C49" s="149">
        <v>26.315789473684205</v>
      </c>
      <c r="D49" s="147">
        <v>229</v>
      </c>
      <c r="E49" s="149">
        <v>-59.033989266547408</v>
      </c>
      <c r="F49" s="149">
        <v>1.3630952380952381</v>
      </c>
      <c r="G49" s="147">
        <v>252</v>
      </c>
      <c r="H49" s="149">
        <v>23.529411764705884</v>
      </c>
      <c r="I49" s="147">
        <v>533</v>
      </c>
      <c r="J49" s="149">
        <v>-24.39716312056737</v>
      </c>
      <c r="K49" s="149">
        <v>2.1150793650793651</v>
      </c>
    </row>
    <row r="50" spans="1:11" s="123" customFormat="1" ht="20.100000000000001" customHeight="1" x14ac:dyDescent="0.15">
      <c r="A50" s="163" t="s">
        <v>333</v>
      </c>
      <c r="B50" s="154">
        <v>688</v>
      </c>
      <c r="C50" s="155">
        <v>-13.784461152882201</v>
      </c>
      <c r="D50" s="154">
        <v>2014</v>
      </c>
      <c r="E50" s="155">
        <v>-0.14873574615765506</v>
      </c>
      <c r="F50" s="155">
        <v>2.9273255813953489</v>
      </c>
      <c r="G50" s="154">
        <v>2077</v>
      </c>
      <c r="H50" s="155">
        <v>-5.6338028169014081</v>
      </c>
      <c r="I50" s="154">
        <v>5231</v>
      </c>
      <c r="J50" s="155">
        <v>-3.2908116102791638</v>
      </c>
      <c r="K50" s="155">
        <v>2.5185363505055367</v>
      </c>
    </row>
    <row r="51" spans="1:11" ht="9" customHeight="1" x14ac:dyDescent="0.15">
      <c r="A51" s="158" t="s">
        <v>56</v>
      </c>
      <c r="B51" s="147">
        <v>670</v>
      </c>
      <c r="C51" s="149">
        <v>-15.829145728643212</v>
      </c>
      <c r="D51" s="147">
        <v>1953</v>
      </c>
      <c r="E51" s="149">
        <v>-2.7874564459930298</v>
      </c>
      <c r="F51" s="149">
        <v>2.9149253731343285</v>
      </c>
      <c r="G51" s="147">
        <v>2025</v>
      </c>
      <c r="H51" s="149">
        <v>-7.870791628753409</v>
      </c>
      <c r="I51" s="147">
        <v>5133</v>
      </c>
      <c r="J51" s="149">
        <v>-4.9444444444444429</v>
      </c>
      <c r="K51" s="149">
        <v>2.5348148148148146</v>
      </c>
    </row>
    <row r="52" spans="1:11" ht="9" customHeight="1" x14ac:dyDescent="0.15">
      <c r="A52" s="158" t="s">
        <v>149</v>
      </c>
      <c r="B52" s="147">
        <v>18</v>
      </c>
      <c r="C52" s="156" t="s">
        <v>485</v>
      </c>
      <c r="D52" s="147">
        <v>61</v>
      </c>
      <c r="E52" s="156" t="s">
        <v>485</v>
      </c>
      <c r="F52" s="149">
        <v>3.3888888888888888</v>
      </c>
      <c r="G52" s="147">
        <v>52</v>
      </c>
      <c r="H52" s="156" t="s">
        <v>485</v>
      </c>
      <c r="I52" s="147">
        <v>98</v>
      </c>
      <c r="J52" s="156" t="s">
        <v>485</v>
      </c>
      <c r="K52" s="149">
        <v>1.8846153846153846</v>
      </c>
    </row>
    <row r="53" spans="1:11" s="123" customFormat="1" ht="20.100000000000001" customHeight="1" x14ac:dyDescent="0.15">
      <c r="A53" s="163" t="s">
        <v>531</v>
      </c>
      <c r="B53" s="154">
        <v>442</v>
      </c>
      <c r="C53" s="155">
        <v>-5.5555555555555571</v>
      </c>
      <c r="D53" s="154">
        <v>1058</v>
      </c>
      <c r="E53" s="155">
        <v>-22.660818713450297</v>
      </c>
      <c r="F53" s="155">
        <v>2.3936651583710407</v>
      </c>
      <c r="G53" s="154">
        <v>1403</v>
      </c>
      <c r="H53" s="155">
        <v>17.014178482068388</v>
      </c>
      <c r="I53" s="154">
        <v>3370</v>
      </c>
      <c r="J53" s="155">
        <v>14.314789687924019</v>
      </c>
      <c r="K53" s="155">
        <v>2.4019957234497507</v>
      </c>
    </row>
    <row r="54" spans="1:11" ht="9" customHeight="1" x14ac:dyDescent="0.15">
      <c r="A54" s="158" t="s">
        <v>56</v>
      </c>
      <c r="B54" s="147">
        <v>421</v>
      </c>
      <c r="C54" s="149">
        <v>-9.0712742980561529</v>
      </c>
      <c r="D54" s="147">
        <v>1000</v>
      </c>
      <c r="E54" s="149">
        <v>-25.980754996299041</v>
      </c>
      <c r="F54" s="149">
        <v>2.3752969121140142</v>
      </c>
      <c r="G54" s="147">
        <v>1363</v>
      </c>
      <c r="H54" s="149">
        <v>15.901360544217681</v>
      </c>
      <c r="I54" s="147">
        <v>3255</v>
      </c>
      <c r="J54" s="149">
        <v>13.178025034770513</v>
      </c>
      <c r="K54" s="149">
        <v>2.3881144534115921</v>
      </c>
    </row>
    <row r="55" spans="1:11" ht="9" customHeight="1" x14ac:dyDescent="0.15">
      <c r="A55" s="158" t="s">
        <v>149</v>
      </c>
      <c r="B55" s="147">
        <v>21</v>
      </c>
      <c r="C55" s="156" t="s">
        <v>485</v>
      </c>
      <c r="D55" s="147">
        <v>58</v>
      </c>
      <c r="E55" s="149">
        <v>241.1764705882353</v>
      </c>
      <c r="F55" s="149">
        <v>2.7619047619047619</v>
      </c>
      <c r="G55" s="147">
        <v>40</v>
      </c>
      <c r="H55" s="149">
        <v>73.913043478260875</v>
      </c>
      <c r="I55" s="147">
        <v>115</v>
      </c>
      <c r="J55" s="149">
        <v>59.722222222222229</v>
      </c>
      <c r="K55" s="149">
        <v>2.875</v>
      </c>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row r="128" spans="3:10" x14ac:dyDescent="0.15">
      <c r="C128" s="114"/>
      <c r="E128" s="114"/>
      <c r="H128" s="114"/>
      <c r="J128" s="114"/>
    </row>
    <row r="129" spans="3:10" x14ac:dyDescent="0.15">
      <c r="C129" s="114"/>
      <c r="E129" s="114"/>
      <c r="H129" s="114"/>
      <c r="J129" s="114"/>
    </row>
    <row r="130" spans="3:10" x14ac:dyDescent="0.15">
      <c r="C130" s="114"/>
      <c r="E130" s="114"/>
      <c r="H130" s="114"/>
      <c r="J130" s="114"/>
    </row>
    <row r="131" spans="3:10" x14ac:dyDescent="0.15">
      <c r="C131" s="114"/>
      <c r="E131" s="114"/>
      <c r="H131" s="114"/>
      <c r="J131" s="114"/>
    </row>
    <row r="132" spans="3:10" x14ac:dyDescent="0.15">
      <c r="C132" s="114"/>
      <c r="E132" s="114"/>
      <c r="H132" s="114"/>
      <c r="J132" s="114"/>
    </row>
    <row r="133" spans="3:10" x14ac:dyDescent="0.15">
      <c r="C133" s="114"/>
      <c r="E133" s="114"/>
      <c r="H133" s="114"/>
      <c r="J133" s="114"/>
    </row>
    <row r="134" spans="3:10" x14ac:dyDescent="0.15">
      <c r="C134" s="114"/>
      <c r="E134" s="114"/>
      <c r="H134" s="114"/>
      <c r="J134" s="114"/>
    </row>
    <row r="135" spans="3:10" x14ac:dyDescent="0.15">
      <c r="C135" s="114"/>
      <c r="E135" s="114"/>
      <c r="H135" s="114"/>
      <c r="J135" s="114"/>
    </row>
    <row r="136" spans="3:10" x14ac:dyDescent="0.15">
      <c r="C136" s="114"/>
      <c r="E136" s="114"/>
      <c r="H136" s="114"/>
      <c r="J136" s="114"/>
    </row>
    <row r="137" spans="3:10" x14ac:dyDescent="0.15">
      <c r="C137" s="114"/>
      <c r="E137" s="114"/>
      <c r="H137" s="114"/>
      <c r="J137" s="114"/>
    </row>
    <row r="138" spans="3:10" x14ac:dyDescent="0.15">
      <c r="C138" s="114"/>
      <c r="E138" s="114"/>
      <c r="H138" s="114"/>
      <c r="J138" s="114"/>
    </row>
    <row r="139" spans="3:10" x14ac:dyDescent="0.15">
      <c r="C139" s="114"/>
      <c r="E139" s="114"/>
      <c r="H139" s="114"/>
      <c r="J139" s="114"/>
    </row>
    <row r="140" spans="3:10" x14ac:dyDescent="0.15">
      <c r="C140" s="114"/>
      <c r="E140" s="114"/>
      <c r="H140" s="114"/>
      <c r="J140" s="114"/>
    </row>
    <row r="141" spans="3:10" x14ac:dyDescent="0.15">
      <c r="C141" s="114"/>
      <c r="E141" s="114"/>
      <c r="H141" s="114"/>
      <c r="J14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7"/>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ht="21.75" customHeight="1" x14ac:dyDescent="0.15">
      <c r="A6" s="122" t="s">
        <v>456</v>
      </c>
      <c r="B6" s="217"/>
      <c r="C6" s="217"/>
      <c r="D6" s="217"/>
      <c r="E6" s="217"/>
      <c r="F6" s="217"/>
      <c r="G6" s="217"/>
      <c r="H6" s="217"/>
      <c r="I6" s="217"/>
      <c r="J6" s="217"/>
      <c r="K6" s="217"/>
    </row>
    <row r="7" spans="1:11" s="123" customFormat="1" ht="20.100000000000001" customHeight="1" x14ac:dyDescent="0.15">
      <c r="A7" s="163" t="s">
        <v>335</v>
      </c>
      <c r="B7" s="154">
        <v>1860</v>
      </c>
      <c r="C7" s="155">
        <v>-6.3915450427780627</v>
      </c>
      <c r="D7" s="154">
        <v>3460</v>
      </c>
      <c r="E7" s="155">
        <v>-7.6101468624833046</v>
      </c>
      <c r="F7" s="155">
        <v>1.8602150537634408</v>
      </c>
      <c r="G7" s="154">
        <v>6207</v>
      </c>
      <c r="H7" s="155">
        <v>-18.553995538643221</v>
      </c>
      <c r="I7" s="154">
        <v>10611</v>
      </c>
      <c r="J7" s="155">
        <v>-21.632200886262922</v>
      </c>
      <c r="K7" s="155">
        <v>1.7095215079748671</v>
      </c>
    </row>
    <row r="8" spans="1:11" ht="9" customHeight="1" x14ac:dyDescent="0.15">
      <c r="A8" s="158" t="s">
        <v>56</v>
      </c>
      <c r="B8" s="147">
        <v>1720</v>
      </c>
      <c r="C8" s="149">
        <v>-10.182767624020883</v>
      </c>
      <c r="D8" s="147">
        <v>3146</v>
      </c>
      <c r="E8" s="149">
        <v>-12.611111111111114</v>
      </c>
      <c r="F8" s="149">
        <v>1.8290697674418606</v>
      </c>
      <c r="G8" s="147">
        <v>5777</v>
      </c>
      <c r="H8" s="149">
        <v>-20.73271130625686</v>
      </c>
      <c r="I8" s="147">
        <v>9862</v>
      </c>
      <c r="J8" s="149">
        <v>-23.863197714815101</v>
      </c>
      <c r="K8" s="149">
        <v>1.7071144192487451</v>
      </c>
    </row>
    <row r="9" spans="1:11" ht="9" customHeight="1" x14ac:dyDescent="0.15">
      <c r="A9" s="158" t="s">
        <v>149</v>
      </c>
      <c r="B9" s="147">
        <v>140</v>
      </c>
      <c r="C9" s="149">
        <v>94.444444444444457</v>
      </c>
      <c r="D9" s="147">
        <v>314</v>
      </c>
      <c r="E9" s="149">
        <v>116.55172413793105</v>
      </c>
      <c r="F9" s="149">
        <v>2.2428571428571429</v>
      </c>
      <c r="G9" s="147">
        <v>430</v>
      </c>
      <c r="H9" s="149">
        <v>29.129129129129126</v>
      </c>
      <c r="I9" s="147">
        <v>749</v>
      </c>
      <c r="J9" s="149">
        <v>27.597955706984663</v>
      </c>
      <c r="K9" s="149">
        <v>1.741860465116279</v>
      </c>
    </row>
    <row r="10" spans="1:11" ht="20.25" customHeight="1" x14ac:dyDescent="0.15">
      <c r="A10" s="163" t="s">
        <v>430</v>
      </c>
      <c r="B10" s="154">
        <v>510</v>
      </c>
      <c r="C10" s="155">
        <v>-13.412563667232604</v>
      </c>
      <c r="D10" s="154">
        <v>1019</v>
      </c>
      <c r="E10" s="155">
        <v>-33.004602235371465</v>
      </c>
      <c r="F10" s="155">
        <v>1.9980392156862745</v>
      </c>
      <c r="G10" s="154">
        <v>1361</v>
      </c>
      <c r="H10" s="155">
        <v>-13.587301587301582</v>
      </c>
      <c r="I10" s="154">
        <v>3285</v>
      </c>
      <c r="J10" s="155">
        <v>-18.908911379906201</v>
      </c>
      <c r="K10" s="155">
        <v>2.4136664217487143</v>
      </c>
    </row>
    <row r="11" spans="1:11" ht="9" customHeight="1" x14ac:dyDescent="0.15">
      <c r="A11" s="158" t="s">
        <v>56</v>
      </c>
      <c r="B11" s="147">
        <v>504</v>
      </c>
      <c r="C11" s="149">
        <v>-14.285714285714292</v>
      </c>
      <c r="D11" s="147">
        <v>998</v>
      </c>
      <c r="E11" s="149">
        <v>-34.255599472990781</v>
      </c>
      <c r="F11" s="149">
        <v>1.9801587301587302</v>
      </c>
      <c r="G11" s="147">
        <v>1339</v>
      </c>
      <c r="H11" s="149">
        <v>-14.71337579617834</v>
      </c>
      <c r="I11" s="147">
        <v>3217</v>
      </c>
      <c r="J11" s="149">
        <v>-20.450049455984171</v>
      </c>
      <c r="K11" s="149">
        <v>2.402539208364451</v>
      </c>
    </row>
    <row r="12" spans="1:11" ht="9" customHeight="1" x14ac:dyDescent="0.15">
      <c r="A12" s="158" t="s">
        <v>149</v>
      </c>
      <c r="B12" s="147">
        <v>6</v>
      </c>
      <c r="C12" s="149" t="s">
        <v>485</v>
      </c>
      <c r="D12" s="147">
        <v>21</v>
      </c>
      <c r="E12" s="149" t="s">
        <v>485</v>
      </c>
      <c r="F12" s="149">
        <v>3.5</v>
      </c>
      <c r="G12" s="147">
        <v>22</v>
      </c>
      <c r="H12" s="149" t="s">
        <v>485</v>
      </c>
      <c r="I12" s="147">
        <v>68</v>
      </c>
      <c r="J12" s="149" t="s">
        <v>485</v>
      </c>
      <c r="K12" s="149">
        <v>3.0909090909090908</v>
      </c>
    </row>
    <row r="13" spans="1:11" s="123" customFormat="1" ht="20.100000000000001" customHeight="1" x14ac:dyDescent="0.15">
      <c r="A13" s="163" t="s">
        <v>334</v>
      </c>
      <c r="B13" s="154">
        <v>564</v>
      </c>
      <c r="C13" s="155">
        <v>-20.563380281690144</v>
      </c>
      <c r="D13" s="154">
        <v>1279</v>
      </c>
      <c r="E13" s="155">
        <v>6.3175394846217756</v>
      </c>
      <c r="F13" s="155">
        <v>2.2677304964539009</v>
      </c>
      <c r="G13" s="154">
        <v>2087</v>
      </c>
      <c r="H13" s="155">
        <v>-0.4293893129770936</v>
      </c>
      <c r="I13" s="154">
        <v>4648</v>
      </c>
      <c r="J13" s="155">
        <v>22.12296374146085</v>
      </c>
      <c r="K13" s="155">
        <v>2.2271202683277433</v>
      </c>
    </row>
    <row r="14" spans="1:11" ht="9" customHeight="1" x14ac:dyDescent="0.15">
      <c r="A14" s="158" t="s">
        <v>56</v>
      </c>
      <c r="B14" s="147">
        <v>531</v>
      </c>
      <c r="C14" s="149">
        <v>-24.034334763948493</v>
      </c>
      <c r="D14" s="147">
        <v>1150</v>
      </c>
      <c r="E14" s="149">
        <v>-2.789518174133562</v>
      </c>
      <c r="F14" s="149">
        <v>2.1657250470809792</v>
      </c>
      <c r="G14" s="147">
        <v>1961</v>
      </c>
      <c r="H14" s="149">
        <v>-5.2199130014499815</v>
      </c>
      <c r="I14" s="147">
        <v>4194</v>
      </c>
      <c r="J14" s="149">
        <v>11.424017003188098</v>
      </c>
      <c r="K14" s="149">
        <v>2.1387047424783274</v>
      </c>
    </row>
    <row r="15" spans="1:11" ht="9" customHeight="1" x14ac:dyDescent="0.15">
      <c r="A15" s="158" t="s">
        <v>149</v>
      </c>
      <c r="B15" s="147">
        <v>33</v>
      </c>
      <c r="C15" s="149">
        <v>200</v>
      </c>
      <c r="D15" s="147">
        <v>129</v>
      </c>
      <c r="E15" s="156" t="s">
        <v>485</v>
      </c>
      <c r="F15" s="149">
        <v>3.9090909090909092</v>
      </c>
      <c r="G15" s="147">
        <v>126</v>
      </c>
      <c r="H15" s="156" t="s">
        <v>485</v>
      </c>
      <c r="I15" s="147">
        <v>454</v>
      </c>
      <c r="J15" s="156" t="s">
        <v>485</v>
      </c>
      <c r="K15" s="149">
        <v>3.6031746031746033</v>
      </c>
    </row>
    <row r="16" spans="1:11" s="123" customFormat="1" ht="21.95" customHeight="1" x14ac:dyDescent="0.15">
      <c r="A16" s="126" t="s">
        <v>72</v>
      </c>
      <c r="B16" s="125"/>
      <c r="C16" s="124"/>
      <c r="D16" s="125"/>
      <c r="E16" s="124"/>
      <c r="F16" s="127"/>
      <c r="G16" s="125"/>
      <c r="H16" s="124"/>
      <c r="I16" s="125"/>
      <c r="J16" s="124"/>
      <c r="K16" s="127"/>
    </row>
    <row r="17" spans="1:11" s="123" customFormat="1" ht="20.100000000000001" customHeight="1" x14ac:dyDescent="0.15">
      <c r="A17" s="163" t="s">
        <v>336</v>
      </c>
      <c r="B17" s="154">
        <v>468</v>
      </c>
      <c r="C17" s="155">
        <v>16.708229426433917</v>
      </c>
      <c r="D17" s="154">
        <v>738</v>
      </c>
      <c r="E17" s="155">
        <v>-14.682080924855498</v>
      </c>
      <c r="F17" s="155">
        <v>1.5769230769230769</v>
      </c>
      <c r="G17" s="154">
        <v>1568</v>
      </c>
      <c r="H17" s="155">
        <v>19.603356216628526</v>
      </c>
      <c r="I17" s="154">
        <v>2670</v>
      </c>
      <c r="J17" s="155">
        <v>-3.3309196234612557</v>
      </c>
      <c r="K17" s="155">
        <v>1.7028061224489797</v>
      </c>
    </row>
    <row r="18" spans="1:11" ht="9" customHeight="1" x14ac:dyDescent="0.15">
      <c r="A18" s="158" t="s">
        <v>56</v>
      </c>
      <c r="B18" s="147">
        <v>424</v>
      </c>
      <c r="C18" s="149">
        <v>9.8445595854922345</v>
      </c>
      <c r="D18" s="147">
        <v>683</v>
      </c>
      <c r="E18" s="149">
        <v>-19.45754716981132</v>
      </c>
      <c r="F18" s="149">
        <v>1.6108490566037736</v>
      </c>
      <c r="G18" s="147">
        <v>1467</v>
      </c>
      <c r="H18" s="149">
        <v>14.074650077760495</v>
      </c>
      <c r="I18" s="147">
        <v>2520</v>
      </c>
      <c r="J18" s="149">
        <v>-7.7936333699231568</v>
      </c>
      <c r="K18" s="149">
        <v>1.7177914110429449</v>
      </c>
    </row>
    <row r="19" spans="1:11" ht="9" customHeight="1" x14ac:dyDescent="0.15">
      <c r="A19" s="158" t="s">
        <v>149</v>
      </c>
      <c r="B19" s="147">
        <v>44</v>
      </c>
      <c r="C19" s="149">
        <v>193.33333333333331</v>
      </c>
      <c r="D19" s="147">
        <v>55</v>
      </c>
      <c r="E19" s="149">
        <v>223.52941176470586</v>
      </c>
      <c r="F19" s="149">
        <v>1.25</v>
      </c>
      <c r="G19" s="147">
        <v>101</v>
      </c>
      <c r="H19" s="156" t="s">
        <v>485</v>
      </c>
      <c r="I19" s="147">
        <v>150</v>
      </c>
      <c r="J19" s="156" t="s">
        <v>485</v>
      </c>
      <c r="K19" s="149">
        <v>1.4851485148514851</v>
      </c>
    </row>
    <row r="20" spans="1:11" s="123" customFormat="1" ht="20.100000000000001" customHeight="1" x14ac:dyDescent="0.15">
      <c r="A20" s="163" t="s">
        <v>337</v>
      </c>
      <c r="B20" s="154">
        <v>664</v>
      </c>
      <c r="C20" s="155">
        <v>9.5709570957095735</v>
      </c>
      <c r="D20" s="154">
        <v>1165</v>
      </c>
      <c r="E20" s="155">
        <v>13.21671525753159</v>
      </c>
      <c r="F20" s="155">
        <v>1.7545180722891567</v>
      </c>
      <c r="G20" s="154">
        <v>2468</v>
      </c>
      <c r="H20" s="155">
        <v>-1.7906884202148774</v>
      </c>
      <c r="I20" s="154">
        <v>4715</v>
      </c>
      <c r="J20" s="155">
        <v>1.1368511368511349</v>
      </c>
      <c r="K20" s="155">
        <v>1.910453808752026</v>
      </c>
    </row>
    <row r="21" spans="1:11" ht="9" customHeight="1" x14ac:dyDescent="0.15">
      <c r="A21" s="158" t="s">
        <v>56</v>
      </c>
      <c r="B21" s="147">
        <v>617</v>
      </c>
      <c r="C21" s="149">
        <v>4.2229729729729684</v>
      </c>
      <c r="D21" s="147">
        <v>1059</v>
      </c>
      <c r="E21" s="149">
        <v>4.5409674234945641</v>
      </c>
      <c r="F21" s="149">
        <v>1.7163695299837924</v>
      </c>
      <c r="G21" s="147">
        <v>2289</v>
      </c>
      <c r="H21" s="149">
        <v>-4.9023680930619093</v>
      </c>
      <c r="I21" s="147">
        <v>4245</v>
      </c>
      <c r="J21" s="149">
        <v>-4.905913978494624</v>
      </c>
      <c r="K21" s="149">
        <v>1.854521625163827</v>
      </c>
    </row>
    <row r="22" spans="1:11" ht="9" customHeight="1" x14ac:dyDescent="0.15">
      <c r="A22" s="158" t="s">
        <v>149</v>
      </c>
      <c r="B22" s="147">
        <v>47</v>
      </c>
      <c r="C22" s="149">
        <v>235.71428571428572</v>
      </c>
      <c r="D22" s="147">
        <v>106</v>
      </c>
      <c r="E22" s="156" t="s">
        <v>485</v>
      </c>
      <c r="F22" s="149">
        <v>2.2553191489361701</v>
      </c>
      <c r="G22" s="147">
        <v>179</v>
      </c>
      <c r="H22" s="149">
        <v>68.867924528301899</v>
      </c>
      <c r="I22" s="147">
        <v>470</v>
      </c>
      <c r="J22" s="149">
        <v>137.37373737373738</v>
      </c>
      <c r="K22" s="149">
        <v>2.6256983240223462</v>
      </c>
    </row>
    <row r="23" spans="1:11" s="123" customFormat="1" ht="20.100000000000001" customHeight="1" x14ac:dyDescent="0.15">
      <c r="A23" s="163" t="s">
        <v>338</v>
      </c>
      <c r="B23" s="154">
        <v>1191</v>
      </c>
      <c r="C23" s="155">
        <v>1.5345268542199477</v>
      </c>
      <c r="D23" s="154">
        <v>2538</v>
      </c>
      <c r="E23" s="155">
        <v>-19.810426540284354</v>
      </c>
      <c r="F23" s="155">
        <v>2.1309823677581865</v>
      </c>
      <c r="G23" s="154">
        <v>3525</v>
      </c>
      <c r="H23" s="155">
        <v>-4.8839719373988117</v>
      </c>
      <c r="I23" s="154">
        <v>7459</v>
      </c>
      <c r="J23" s="155">
        <v>-30.992691275788701</v>
      </c>
      <c r="K23" s="155">
        <v>2.1160283687943262</v>
      </c>
    </row>
    <row r="24" spans="1:11" ht="9" customHeight="1" x14ac:dyDescent="0.15">
      <c r="A24" s="158" t="s">
        <v>56</v>
      </c>
      <c r="B24" s="147">
        <v>1085</v>
      </c>
      <c r="C24" s="149">
        <v>1.2126865671641838</v>
      </c>
      <c r="D24" s="147">
        <v>2280</v>
      </c>
      <c r="E24" s="149">
        <v>-3.6755386565272516</v>
      </c>
      <c r="F24" s="149">
        <v>2.1013824884792625</v>
      </c>
      <c r="G24" s="147">
        <v>3177</v>
      </c>
      <c r="H24" s="149">
        <v>-3.2582216808769857</v>
      </c>
      <c r="I24" s="147">
        <v>6462</v>
      </c>
      <c r="J24" s="149">
        <v>-9.2670598146588077</v>
      </c>
      <c r="K24" s="149">
        <v>2.0339943342776206</v>
      </c>
    </row>
    <row r="25" spans="1:11" ht="9" customHeight="1" x14ac:dyDescent="0.15">
      <c r="A25" s="158" t="s">
        <v>149</v>
      </c>
      <c r="B25" s="147">
        <v>106</v>
      </c>
      <c r="C25" s="149">
        <v>4.9504950495049513</v>
      </c>
      <c r="D25" s="147">
        <v>258</v>
      </c>
      <c r="E25" s="149">
        <v>-67.669172932330824</v>
      </c>
      <c r="F25" s="149">
        <v>2.4339622641509435</v>
      </c>
      <c r="G25" s="147">
        <v>348</v>
      </c>
      <c r="H25" s="149">
        <v>-17.535545023696685</v>
      </c>
      <c r="I25" s="147">
        <v>997</v>
      </c>
      <c r="J25" s="149">
        <v>-72.959045294277189</v>
      </c>
      <c r="K25" s="149">
        <v>2.8649425287356323</v>
      </c>
    </row>
    <row r="26" spans="1:11" s="123" customFormat="1" ht="21.95" customHeight="1" x14ac:dyDescent="0.15">
      <c r="A26" s="126" t="s">
        <v>73</v>
      </c>
      <c r="B26" s="125"/>
      <c r="C26" s="124"/>
      <c r="D26" s="125"/>
      <c r="E26" s="124"/>
      <c r="F26" s="127"/>
      <c r="G26" s="125"/>
      <c r="H26" s="124"/>
      <c r="I26" s="125"/>
      <c r="J26" s="124"/>
      <c r="K26" s="127"/>
    </row>
    <row r="27" spans="1:11" s="123" customFormat="1" ht="20.100000000000001" customHeight="1" x14ac:dyDescent="0.15">
      <c r="A27" s="164" t="s">
        <v>339</v>
      </c>
      <c r="B27" s="154">
        <v>1336</v>
      </c>
      <c r="C27" s="155">
        <v>3.1660231660231659</v>
      </c>
      <c r="D27" s="154">
        <v>2670</v>
      </c>
      <c r="E27" s="155">
        <v>1.0598031794095419</v>
      </c>
      <c r="F27" s="155">
        <v>1.9985029940119761</v>
      </c>
      <c r="G27" s="154">
        <v>4624</v>
      </c>
      <c r="H27" s="155">
        <v>3.375810418063935</v>
      </c>
      <c r="I27" s="154">
        <v>10514</v>
      </c>
      <c r="J27" s="155">
        <v>-1.2120642675937177</v>
      </c>
      <c r="K27" s="155">
        <v>2.27378892733564</v>
      </c>
    </row>
    <row r="28" spans="1:11" ht="9" customHeight="1" x14ac:dyDescent="0.15">
      <c r="A28" s="165" t="s">
        <v>56</v>
      </c>
      <c r="B28" s="147">
        <v>1287</v>
      </c>
      <c r="C28" s="149">
        <v>5.491803278688522</v>
      </c>
      <c r="D28" s="147">
        <v>2514</v>
      </c>
      <c r="E28" s="149">
        <v>-0.43564356435643958</v>
      </c>
      <c r="F28" s="149">
        <v>1.9533799533799534</v>
      </c>
      <c r="G28" s="147">
        <v>4456</v>
      </c>
      <c r="H28" s="149">
        <v>4.1121495327102764</v>
      </c>
      <c r="I28" s="147">
        <v>10066</v>
      </c>
      <c r="J28" s="149">
        <v>-1.8812749780680349</v>
      </c>
      <c r="K28" s="149">
        <v>2.2589766606822264</v>
      </c>
    </row>
    <row r="29" spans="1:11" ht="9" customHeight="1" x14ac:dyDescent="0.15">
      <c r="A29" s="165" t="s">
        <v>149</v>
      </c>
      <c r="B29" s="147">
        <v>49</v>
      </c>
      <c r="C29" s="149">
        <v>-34.666666666666671</v>
      </c>
      <c r="D29" s="147">
        <v>156</v>
      </c>
      <c r="E29" s="149">
        <v>33.333333333333343</v>
      </c>
      <c r="F29" s="149">
        <v>3.1836734693877551</v>
      </c>
      <c r="G29" s="147">
        <v>168</v>
      </c>
      <c r="H29" s="149">
        <v>-12.953367875647672</v>
      </c>
      <c r="I29" s="147">
        <v>448</v>
      </c>
      <c r="J29" s="149">
        <v>16.666666666666671</v>
      </c>
      <c r="K29" s="149">
        <v>2.6666666666666665</v>
      </c>
    </row>
    <row r="30" spans="1:11" s="123" customFormat="1" ht="20.100000000000001" customHeight="1" x14ac:dyDescent="0.15">
      <c r="A30" s="163" t="s">
        <v>340</v>
      </c>
      <c r="B30" s="154">
        <v>342</v>
      </c>
      <c r="C30" s="155">
        <v>-24.336283185840713</v>
      </c>
      <c r="D30" s="154">
        <v>610</v>
      </c>
      <c r="E30" s="155">
        <v>-11.078717201166185</v>
      </c>
      <c r="F30" s="155">
        <v>1.7836257309941521</v>
      </c>
      <c r="G30" s="154">
        <v>1082</v>
      </c>
      <c r="H30" s="155">
        <v>-16.83320522674866</v>
      </c>
      <c r="I30" s="154">
        <v>2405</v>
      </c>
      <c r="J30" s="155">
        <v>-0.70189925681255261</v>
      </c>
      <c r="K30" s="155">
        <v>2.222735674676525</v>
      </c>
    </row>
    <row r="31" spans="1:11" ht="9" customHeight="1" x14ac:dyDescent="0.15">
      <c r="A31" s="158" t="s">
        <v>56</v>
      </c>
      <c r="B31" s="147">
        <v>342</v>
      </c>
      <c r="C31" s="149">
        <v>-24.336283185840713</v>
      </c>
      <c r="D31" s="147">
        <v>610</v>
      </c>
      <c r="E31" s="149">
        <v>-11.078717201166185</v>
      </c>
      <c r="F31" s="149">
        <v>1.7836257309941521</v>
      </c>
      <c r="G31" s="147">
        <v>1082</v>
      </c>
      <c r="H31" s="149">
        <v>-16.83320522674866</v>
      </c>
      <c r="I31" s="147">
        <v>2405</v>
      </c>
      <c r="J31" s="149">
        <v>-0.70189925681255261</v>
      </c>
      <c r="K31" s="149">
        <v>2.222735674676525</v>
      </c>
    </row>
    <row r="32" spans="1:11" ht="9" customHeight="1" x14ac:dyDescent="0.15">
      <c r="A32" s="158" t="s">
        <v>149</v>
      </c>
      <c r="B32" s="147">
        <v>0</v>
      </c>
      <c r="C32" s="149">
        <v>0</v>
      </c>
      <c r="D32" s="147">
        <v>0</v>
      </c>
      <c r="E32" s="149">
        <v>0</v>
      </c>
      <c r="F32" s="149">
        <v>0</v>
      </c>
      <c r="G32" s="147">
        <v>0</v>
      </c>
      <c r="H32" s="149">
        <v>0</v>
      </c>
      <c r="I32" s="147">
        <v>0</v>
      </c>
      <c r="J32" s="149">
        <v>0</v>
      </c>
      <c r="K32" s="149">
        <v>0</v>
      </c>
    </row>
    <row r="33" spans="1:11" s="123" customFormat="1" ht="20.100000000000001" customHeight="1" x14ac:dyDescent="0.15">
      <c r="A33" s="163" t="s">
        <v>380</v>
      </c>
      <c r="B33" s="154">
        <v>2442</v>
      </c>
      <c r="C33" s="155">
        <v>25.230769230769226</v>
      </c>
      <c r="D33" s="154">
        <v>4777</v>
      </c>
      <c r="E33" s="155">
        <v>9.5893553567331935</v>
      </c>
      <c r="F33" s="155">
        <v>1.9561834561834561</v>
      </c>
      <c r="G33" s="154">
        <v>6470</v>
      </c>
      <c r="H33" s="155">
        <v>28.118811881188122</v>
      </c>
      <c r="I33" s="154">
        <v>13255</v>
      </c>
      <c r="J33" s="155">
        <v>14.662629757785467</v>
      </c>
      <c r="K33" s="155">
        <v>2.0486862442040183</v>
      </c>
    </row>
    <row r="34" spans="1:11" ht="9" customHeight="1" x14ac:dyDescent="0.15">
      <c r="A34" s="158" t="s">
        <v>56</v>
      </c>
      <c r="B34" s="147">
        <v>2391</v>
      </c>
      <c r="C34" s="149">
        <v>23.950233281492999</v>
      </c>
      <c r="D34" s="147">
        <v>4695</v>
      </c>
      <c r="E34" s="149">
        <v>9.0845724907063214</v>
      </c>
      <c r="F34" s="149">
        <v>1.9636135508155583</v>
      </c>
      <c r="G34" s="147">
        <v>6210</v>
      </c>
      <c r="H34" s="149">
        <v>25.989044430919051</v>
      </c>
      <c r="I34" s="147">
        <v>12795</v>
      </c>
      <c r="J34" s="149">
        <v>12.870501058574447</v>
      </c>
      <c r="K34" s="149">
        <v>2.0603864734299515</v>
      </c>
    </row>
    <row r="35" spans="1:11" ht="9" customHeight="1" x14ac:dyDescent="0.15">
      <c r="A35" s="158" t="s">
        <v>149</v>
      </c>
      <c r="B35" s="147">
        <v>51</v>
      </c>
      <c r="C35" s="149">
        <v>142.85714285714286</v>
      </c>
      <c r="D35" s="147">
        <v>82</v>
      </c>
      <c r="E35" s="149">
        <v>49.090909090909093</v>
      </c>
      <c r="F35" s="149">
        <v>1.607843137254902</v>
      </c>
      <c r="G35" s="147">
        <v>260</v>
      </c>
      <c r="H35" s="149">
        <v>114.87603305785123</v>
      </c>
      <c r="I35" s="147">
        <v>460</v>
      </c>
      <c r="J35" s="149">
        <v>105.35714285714286</v>
      </c>
      <c r="K35" s="149">
        <v>1.7692307692307692</v>
      </c>
    </row>
    <row r="36" spans="1:11" s="123" customFormat="1" ht="20.100000000000001" customHeight="1" x14ac:dyDescent="0.15">
      <c r="A36" s="163" t="s">
        <v>341</v>
      </c>
      <c r="B36" s="154">
        <v>4391</v>
      </c>
      <c r="C36" s="155">
        <v>-15.800575263662509</v>
      </c>
      <c r="D36" s="154">
        <v>17545</v>
      </c>
      <c r="E36" s="155">
        <v>-11.909424110056733</v>
      </c>
      <c r="F36" s="155">
        <v>3.9956729674333866</v>
      </c>
      <c r="G36" s="154">
        <v>21926</v>
      </c>
      <c r="H36" s="155">
        <v>-0.67947091864468234</v>
      </c>
      <c r="I36" s="154">
        <v>91796</v>
      </c>
      <c r="J36" s="155">
        <v>-2.8757644370146238</v>
      </c>
      <c r="K36" s="155">
        <v>4.1866277478792302</v>
      </c>
    </row>
    <row r="37" spans="1:11" ht="9" customHeight="1" x14ac:dyDescent="0.15">
      <c r="A37" s="158" t="s">
        <v>56</v>
      </c>
      <c r="B37" s="147">
        <v>4303</v>
      </c>
      <c r="C37" s="149">
        <v>-16.624685138539036</v>
      </c>
      <c r="D37" s="147">
        <v>17224</v>
      </c>
      <c r="E37" s="149">
        <v>-12.842829673110003</v>
      </c>
      <c r="F37" s="149">
        <v>4.0027887520334646</v>
      </c>
      <c r="G37" s="147">
        <v>21637</v>
      </c>
      <c r="H37" s="149">
        <v>-1.1015632141877632</v>
      </c>
      <c r="I37" s="147">
        <v>90874</v>
      </c>
      <c r="J37" s="149">
        <v>-3.2163929537563689</v>
      </c>
      <c r="K37" s="149">
        <v>4.1999352960207057</v>
      </c>
    </row>
    <row r="38" spans="1:11" ht="9" customHeight="1" x14ac:dyDescent="0.15">
      <c r="A38" s="158" t="s">
        <v>149</v>
      </c>
      <c r="B38" s="147">
        <v>88</v>
      </c>
      <c r="C38" s="149">
        <v>62.962962962962962</v>
      </c>
      <c r="D38" s="147">
        <v>321</v>
      </c>
      <c r="E38" s="149">
        <v>107.09677419354838</v>
      </c>
      <c r="F38" s="149">
        <v>3.6477272727272729</v>
      </c>
      <c r="G38" s="147">
        <v>289</v>
      </c>
      <c r="H38" s="149">
        <v>45.959595959595958</v>
      </c>
      <c r="I38" s="147">
        <v>922</v>
      </c>
      <c r="J38" s="149">
        <v>48.709677419354847</v>
      </c>
      <c r="K38" s="149">
        <v>3.1903114186851211</v>
      </c>
    </row>
    <row r="39" spans="1:11" s="123" customFormat="1" ht="20.100000000000001" customHeight="1" x14ac:dyDescent="0.15">
      <c r="A39" s="163" t="s">
        <v>342</v>
      </c>
      <c r="B39" s="154">
        <v>304</v>
      </c>
      <c r="C39" s="155">
        <v>-38.70967741935484</v>
      </c>
      <c r="D39" s="154">
        <v>553</v>
      </c>
      <c r="E39" s="155">
        <v>-31.980319803198029</v>
      </c>
      <c r="F39" s="155">
        <v>1.819078947368421</v>
      </c>
      <c r="G39" s="154">
        <v>1167</v>
      </c>
      <c r="H39" s="155">
        <v>-13.363028953229403</v>
      </c>
      <c r="I39" s="154">
        <v>2057</v>
      </c>
      <c r="J39" s="155">
        <v>-7.1750902527075766</v>
      </c>
      <c r="K39" s="155">
        <v>1.7626392459297344</v>
      </c>
    </row>
    <row r="40" spans="1:11" ht="9" customHeight="1" x14ac:dyDescent="0.15">
      <c r="A40" s="158" t="s">
        <v>56</v>
      </c>
      <c r="B40" s="147">
        <v>300</v>
      </c>
      <c r="C40" s="149">
        <v>-38.016528925619838</v>
      </c>
      <c r="D40" s="147">
        <v>542</v>
      </c>
      <c r="E40" s="149">
        <v>-31.738035264483628</v>
      </c>
      <c r="F40" s="149">
        <v>1.8066666666666666</v>
      </c>
      <c r="G40" s="147">
        <v>1126</v>
      </c>
      <c r="H40" s="149">
        <v>-15.274642588412334</v>
      </c>
      <c r="I40" s="147">
        <v>1912</v>
      </c>
      <c r="J40" s="149">
        <v>-12.733911455956189</v>
      </c>
      <c r="K40" s="149">
        <v>1.6980461811722913</v>
      </c>
    </row>
    <row r="41" spans="1:11" ht="9" customHeight="1" x14ac:dyDescent="0.15">
      <c r="A41" s="158" t="s">
        <v>149</v>
      </c>
      <c r="B41" s="147">
        <v>4</v>
      </c>
      <c r="C41" s="149">
        <v>-66.666666666666657</v>
      </c>
      <c r="D41" s="147">
        <v>11</v>
      </c>
      <c r="E41" s="149">
        <v>-42.10526315789474</v>
      </c>
      <c r="F41" s="149">
        <v>2.75</v>
      </c>
      <c r="G41" s="147">
        <v>41</v>
      </c>
      <c r="H41" s="149">
        <v>127.77777777777777</v>
      </c>
      <c r="I41" s="147">
        <v>145</v>
      </c>
      <c r="J41" s="156" t="s">
        <v>485</v>
      </c>
      <c r="K41" s="149">
        <v>3.5365853658536586</v>
      </c>
    </row>
    <row r="42" spans="1:11" s="123" customFormat="1" ht="20.100000000000001" customHeight="1" x14ac:dyDescent="0.15">
      <c r="A42" s="163" t="s">
        <v>444</v>
      </c>
      <c r="B42" s="154" t="s">
        <v>532</v>
      </c>
      <c r="C42" s="155" t="s">
        <v>532</v>
      </c>
      <c r="D42" s="154" t="s">
        <v>532</v>
      </c>
      <c r="E42" s="155" t="s">
        <v>532</v>
      </c>
      <c r="F42" s="155" t="s">
        <v>532</v>
      </c>
      <c r="G42" s="154" t="s">
        <v>532</v>
      </c>
      <c r="H42" s="155" t="s">
        <v>532</v>
      </c>
      <c r="I42" s="154" t="s">
        <v>532</v>
      </c>
      <c r="J42" s="155" t="s">
        <v>532</v>
      </c>
      <c r="K42" s="155" t="s">
        <v>532</v>
      </c>
    </row>
    <row r="43" spans="1:11" ht="9" customHeight="1" x14ac:dyDescent="0.15">
      <c r="A43" s="158" t="s">
        <v>56</v>
      </c>
      <c r="B43" s="147" t="s">
        <v>532</v>
      </c>
      <c r="C43" s="149" t="s">
        <v>532</v>
      </c>
      <c r="D43" s="147" t="s">
        <v>532</v>
      </c>
      <c r="E43" s="149" t="s">
        <v>532</v>
      </c>
      <c r="F43" s="149" t="s">
        <v>532</v>
      </c>
      <c r="G43" s="147" t="s">
        <v>532</v>
      </c>
      <c r="H43" s="149" t="s">
        <v>532</v>
      </c>
      <c r="I43" s="147" t="s">
        <v>532</v>
      </c>
      <c r="J43" s="149" t="s">
        <v>532</v>
      </c>
      <c r="K43" s="149" t="s">
        <v>532</v>
      </c>
    </row>
    <row r="44" spans="1:11" ht="9" customHeight="1" x14ac:dyDescent="0.15">
      <c r="A44" s="158" t="s">
        <v>149</v>
      </c>
      <c r="B44" s="147" t="s">
        <v>532</v>
      </c>
      <c r="C44" s="149" t="s">
        <v>532</v>
      </c>
      <c r="D44" s="147" t="s">
        <v>532</v>
      </c>
      <c r="E44" s="149" t="s">
        <v>532</v>
      </c>
      <c r="F44" s="149" t="s">
        <v>532</v>
      </c>
      <c r="G44" s="147" t="s">
        <v>532</v>
      </c>
      <c r="H44" s="149" t="s">
        <v>532</v>
      </c>
      <c r="I44" s="147" t="s">
        <v>532</v>
      </c>
      <c r="J44" s="149" t="s">
        <v>532</v>
      </c>
      <c r="K44" s="149" t="s">
        <v>532</v>
      </c>
    </row>
    <row r="45" spans="1:11" ht="23.25" customHeight="1" x14ac:dyDescent="0.15">
      <c r="A45" s="126" t="s">
        <v>74</v>
      </c>
      <c r="B45" s="125"/>
      <c r="C45" s="124"/>
      <c r="D45" s="125"/>
      <c r="E45" s="124"/>
      <c r="F45" s="127"/>
      <c r="G45" s="125"/>
      <c r="H45" s="124"/>
      <c r="I45" s="125"/>
      <c r="J45" s="124"/>
      <c r="K45" s="127"/>
    </row>
    <row r="46" spans="1:11" ht="19.5" customHeight="1" x14ac:dyDescent="0.15">
      <c r="A46" s="163" t="s">
        <v>343</v>
      </c>
      <c r="B46" s="154">
        <v>2871</v>
      </c>
      <c r="C46" s="155">
        <v>0.84299262381453843</v>
      </c>
      <c r="D46" s="154">
        <v>5716</v>
      </c>
      <c r="E46" s="155">
        <v>5.1121735932328107</v>
      </c>
      <c r="F46" s="155">
        <v>1.9909439219784046</v>
      </c>
      <c r="G46" s="154">
        <v>10752</v>
      </c>
      <c r="H46" s="155">
        <v>-6.6990628254078501</v>
      </c>
      <c r="I46" s="154">
        <v>21314</v>
      </c>
      <c r="J46" s="155">
        <v>3.3355958498981835</v>
      </c>
      <c r="K46" s="155">
        <v>1.9823288690476191</v>
      </c>
    </row>
    <row r="47" spans="1:11" ht="9" customHeight="1" x14ac:dyDescent="0.15">
      <c r="A47" s="158" t="s">
        <v>56</v>
      </c>
      <c r="B47" s="147">
        <v>2684</v>
      </c>
      <c r="C47" s="149">
        <v>-0.22304832713754763</v>
      </c>
      <c r="D47" s="147">
        <v>5258</v>
      </c>
      <c r="E47" s="149">
        <v>4.0158259149357036</v>
      </c>
      <c r="F47" s="149">
        <v>1.959016393442623</v>
      </c>
      <c r="G47" s="147">
        <v>10080</v>
      </c>
      <c r="H47" s="149">
        <v>-6.2325581395348877</v>
      </c>
      <c r="I47" s="147">
        <v>19568</v>
      </c>
      <c r="J47" s="149">
        <v>5.818732424832362</v>
      </c>
      <c r="K47" s="149">
        <v>1.9412698412698413</v>
      </c>
    </row>
    <row r="48" spans="1:11" ht="9.75" customHeight="1" x14ac:dyDescent="0.15">
      <c r="A48" s="158" t="s">
        <v>149</v>
      </c>
      <c r="B48" s="147">
        <v>187</v>
      </c>
      <c r="C48" s="149">
        <v>19.108280254777071</v>
      </c>
      <c r="D48" s="147">
        <v>458</v>
      </c>
      <c r="E48" s="149">
        <v>19.582245430809394</v>
      </c>
      <c r="F48" s="149">
        <v>2.4491978609625669</v>
      </c>
      <c r="G48" s="147">
        <v>672</v>
      </c>
      <c r="H48" s="149">
        <v>-13.178294573643413</v>
      </c>
      <c r="I48" s="147">
        <v>1746</v>
      </c>
      <c r="J48" s="149">
        <v>-18.181818181818187</v>
      </c>
      <c r="K48" s="149">
        <v>2.5982142857142856</v>
      </c>
    </row>
    <row r="49" spans="1:11" ht="19.5" customHeight="1" x14ac:dyDescent="0.15">
      <c r="A49" s="163" t="s">
        <v>344</v>
      </c>
      <c r="B49" s="154">
        <v>854</v>
      </c>
      <c r="C49" s="155">
        <v>11.053315994798439</v>
      </c>
      <c r="D49" s="154">
        <v>1657</v>
      </c>
      <c r="E49" s="155">
        <v>5.2731893265565475</v>
      </c>
      <c r="F49" s="155">
        <v>1.9402810304449649</v>
      </c>
      <c r="G49" s="154">
        <v>3207</v>
      </c>
      <c r="H49" s="155">
        <v>8.2714382174206662</v>
      </c>
      <c r="I49" s="154">
        <v>6451</v>
      </c>
      <c r="J49" s="155">
        <v>5.4946852003270692</v>
      </c>
      <c r="K49" s="155">
        <v>2.0115372622388525</v>
      </c>
    </row>
    <row r="50" spans="1:11" ht="9" customHeight="1" x14ac:dyDescent="0.15">
      <c r="A50" s="158" t="s">
        <v>56</v>
      </c>
      <c r="B50" s="147">
        <v>765</v>
      </c>
      <c r="C50" s="149">
        <v>2.6845637583892596</v>
      </c>
      <c r="D50" s="147">
        <v>1442</v>
      </c>
      <c r="E50" s="149">
        <v>-4.5665122435473222</v>
      </c>
      <c r="F50" s="149">
        <v>1.8849673202614379</v>
      </c>
      <c r="G50" s="147">
        <v>3058</v>
      </c>
      <c r="H50" s="149">
        <v>6.1805555555555571</v>
      </c>
      <c r="I50" s="147">
        <v>6105</v>
      </c>
      <c r="J50" s="149">
        <v>3.0553679945982424</v>
      </c>
      <c r="K50" s="149">
        <v>1.9964028776978417</v>
      </c>
    </row>
    <row r="51" spans="1:11" ht="9.75" customHeight="1" x14ac:dyDescent="0.15">
      <c r="A51" s="158" t="s">
        <v>149</v>
      </c>
      <c r="B51" s="147">
        <v>89</v>
      </c>
      <c r="C51" s="149">
        <v>270.83333333333331</v>
      </c>
      <c r="D51" s="147">
        <v>215</v>
      </c>
      <c r="E51" s="149">
        <v>241.26984126984127</v>
      </c>
      <c r="F51" s="149">
        <v>2.4157303370786516</v>
      </c>
      <c r="G51" s="147">
        <v>149</v>
      </c>
      <c r="H51" s="149">
        <v>81.707317073170742</v>
      </c>
      <c r="I51" s="147">
        <v>346</v>
      </c>
      <c r="J51" s="149">
        <v>81.151832460732976</v>
      </c>
      <c r="K51" s="149">
        <v>2.3221476510067114</v>
      </c>
    </row>
    <row r="52" spans="1:11" ht="19.5" customHeight="1" x14ac:dyDescent="0.15">
      <c r="A52" s="163" t="s">
        <v>391</v>
      </c>
      <c r="B52" s="154">
        <v>508</v>
      </c>
      <c r="C52" s="155">
        <v>66.013071895424844</v>
      </c>
      <c r="D52" s="154">
        <v>936</v>
      </c>
      <c r="E52" s="155">
        <v>51.948051948051955</v>
      </c>
      <c r="F52" s="155">
        <v>1.8425196850393701</v>
      </c>
      <c r="G52" s="154">
        <v>1230</v>
      </c>
      <c r="H52" s="155">
        <v>13.994439295644113</v>
      </c>
      <c r="I52" s="154">
        <v>2355</v>
      </c>
      <c r="J52" s="155">
        <v>2.5250326512842776</v>
      </c>
      <c r="K52" s="155">
        <v>1.9146341463414633</v>
      </c>
    </row>
    <row r="53" spans="1:11" ht="9" customHeight="1" x14ac:dyDescent="0.15">
      <c r="A53" s="158" t="s">
        <v>56</v>
      </c>
      <c r="B53" s="147">
        <v>373</v>
      </c>
      <c r="C53" s="149">
        <v>23.509933774834437</v>
      </c>
      <c r="D53" s="147">
        <v>586</v>
      </c>
      <c r="E53" s="149">
        <v>-1.3468013468013424</v>
      </c>
      <c r="F53" s="149">
        <v>1.5710455764075066</v>
      </c>
      <c r="G53" s="147">
        <v>1065</v>
      </c>
      <c r="H53" s="149">
        <v>3.1976744186046488</v>
      </c>
      <c r="I53" s="147">
        <v>1784</v>
      </c>
      <c r="J53" s="149">
        <v>-16.829836829836836</v>
      </c>
      <c r="K53" s="149">
        <v>1.6751173708920188</v>
      </c>
    </row>
    <row r="54" spans="1:11" ht="9.75" customHeight="1" x14ac:dyDescent="0.15">
      <c r="A54" s="158" t="s">
        <v>149</v>
      </c>
      <c r="B54" s="147">
        <v>135</v>
      </c>
      <c r="C54" s="156" t="s">
        <v>485</v>
      </c>
      <c r="D54" s="147">
        <v>350</v>
      </c>
      <c r="E54" s="156" t="s">
        <v>485</v>
      </c>
      <c r="F54" s="149">
        <v>2.5925925925925926</v>
      </c>
      <c r="G54" s="147">
        <v>165</v>
      </c>
      <c r="H54" s="149">
        <v>251.06382978723406</v>
      </c>
      <c r="I54" s="147">
        <v>571</v>
      </c>
      <c r="J54" s="149">
        <v>275.65789473684208</v>
      </c>
      <c r="K54" s="149">
        <v>3.4606060606060605</v>
      </c>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row r="125" spans="3:10" x14ac:dyDescent="0.15">
      <c r="C125" s="114"/>
      <c r="E125" s="114"/>
      <c r="H125" s="114"/>
      <c r="J125" s="114"/>
    </row>
    <row r="126" spans="3:10" x14ac:dyDescent="0.15">
      <c r="C126" s="114"/>
      <c r="E126" s="114"/>
      <c r="H126" s="114"/>
      <c r="J126" s="114"/>
    </row>
    <row r="127" spans="3:10" x14ac:dyDescent="0.15">
      <c r="C127" s="114"/>
      <c r="E127" s="114"/>
      <c r="H127" s="114"/>
      <c r="J127"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2"/>
  <sheetViews>
    <sheetView zoomScaleNormal="100" workbookViewId="0">
      <selection sqref="A1:C1"/>
    </sheetView>
  </sheetViews>
  <sheetFormatPr baseColWidth="10" defaultRowHeight="11.25" x14ac:dyDescent="0.2"/>
  <cols>
    <col min="1" max="1" width="4.28515625" style="6" customWidth="1"/>
    <col min="2" max="2" width="77" style="6" customWidth="1"/>
    <col min="3" max="3" width="4.7109375" style="6" customWidth="1"/>
    <col min="4" max="16384" width="11.42578125" style="6"/>
  </cols>
  <sheetData>
    <row r="1" spans="1:3" ht="39" customHeight="1" x14ac:dyDescent="0.2">
      <c r="A1" s="222" t="s">
        <v>81</v>
      </c>
      <c r="B1" s="222"/>
      <c r="C1" s="222"/>
    </row>
    <row r="2" spans="1:3" ht="12.95" customHeight="1" x14ac:dyDescent="0.2">
      <c r="A2" s="223"/>
      <c r="B2" s="223"/>
      <c r="C2" s="7" t="s">
        <v>82</v>
      </c>
    </row>
    <row r="3" spans="1:3" ht="39" customHeight="1" x14ac:dyDescent="0.2">
      <c r="A3" s="222" t="s">
        <v>83</v>
      </c>
      <c r="B3" s="222"/>
      <c r="C3" s="8">
        <v>3</v>
      </c>
    </row>
    <row r="4" spans="1:3" s="9" customFormat="1" ht="39" customHeight="1" x14ac:dyDescent="0.2">
      <c r="A4" s="222" t="s">
        <v>84</v>
      </c>
      <c r="B4" s="222"/>
      <c r="C4" s="222"/>
    </row>
    <row r="5" spans="1:3" ht="22.5" customHeight="1" x14ac:dyDescent="0.2">
      <c r="A5" s="58" t="s">
        <v>85</v>
      </c>
      <c r="B5" s="161" t="s">
        <v>453</v>
      </c>
      <c r="C5" s="59">
        <v>10</v>
      </c>
    </row>
    <row r="6" spans="1:3" ht="11.1" customHeight="1" x14ac:dyDescent="0.2">
      <c r="A6" s="63"/>
      <c r="B6" s="63"/>
      <c r="C6" s="63"/>
    </row>
    <row r="7" spans="1:3" ht="22.5" customHeight="1" x14ac:dyDescent="0.2">
      <c r="A7" s="58" t="s">
        <v>86</v>
      </c>
      <c r="B7" s="94" t="s">
        <v>470</v>
      </c>
      <c r="C7" s="59">
        <v>11</v>
      </c>
    </row>
    <row r="8" spans="1:3" ht="11.1" customHeight="1" x14ac:dyDescent="0.2">
      <c r="A8" s="63"/>
      <c r="B8" s="63"/>
      <c r="C8" s="63"/>
    </row>
    <row r="9" spans="1:3" ht="22.5" customHeight="1" x14ac:dyDescent="0.2">
      <c r="A9" s="58" t="s">
        <v>87</v>
      </c>
      <c r="B9" s="61" t="s">
        <v>217</v>
      </c>
      <c r="C9" s="59">
        <v>12</v>
      </c>
    </row>
    <row r="10" spans="1:3" ht="11.1" customHeight="1" x14ac:dyDescent="0.2">
      <c r="A10" s="63"/>
      <c r="B10" s="63"/>
      <c r="C10" s="63"/>
    </row>
    <row r="11" spans="1:3" s="60" customFormat="1" ht="12.95" customHeight="1" x14ac:dyDescent="0.2">
      <c r="A11" s="58" t="s">
        <v>88</v>
      </c>
      <c r="B11" s="61" t="s">
        <v>218</v>
      </c>
      <c r="C11" s="62">
        <v>13</v>
      </c>
    </row>
    <row r="12" spans="1:3" ht="11.1" customHeight="1" x14ac:dyDescent="0.2">
      <c r="A12" s="63"/>
      <c r="B12" s="63"/>
      <c r="C12" s="63"/>
    </row>
    <row r="13" spans="1:3" ht="22.5" customHeight="1" x14ac:dyDescent="0.2">
      <c r="A13" s="58" t="s">
        <v>89</v>
      </c>
      <c r="B13" s="61" t="s">
        <v>243</v>
      </c>
      <c r="C13" s="59">
        <v>14</v>
      </c>
    </row>
    <row r="14" spans="1:3" ht="11.1" customHeight="1" x14ac:dyDescent="0.2">
      <c r="A14" s="63"/>
      <c r="B14" s="63"/>
      <c r="C14" s="63"/>
    </row>
    <row r="15" spans="1:3" ht="22.5" customHeight="1" x14ac:dyDescent="0.2">
      <c r="A15" s="58" t="s">
        <v>90</v>
      </c>
      <c r="B15" s="61" t="s">
        <v>219</v>
      </c>
      <c r="C15" s="59">
        <v>15</v>
      </c>
    </row>
    <row r="16" spans="1:3" ht="11.1" customHeight="1" x14ac:dyDescent="0.2">
      <c r="A16" s="63"/>
      <c r="B16" s="63"/>
      <c r="C16" s="63"/>
    </row>
    <row r="17" spans="1:3" ht="22.5" customHeight="1" x14ac:dyDescent="0.2">
      <c r="A17" s="58" t="s">
        <v>91</v>
      </c>
      <c r="B17" s="61" t="s">
        <v>220</v>
      </c>
      <c r="C17" s="59">
        <v>16</v>
      </c>
    </row>
    <row r="18" spans="1:3" ht="11.1" customHeight="1" x14ac:dyDescent="0.2">
      <c r="A18" s="63"/>
      <c r="B18" s="63"/>
      <c r="C18" s="63"/>
    </row>
    <row r="19" spans="1:3" ht="22.5" customHeight="1" x14ac:dyDescent="0.2">
      <c r="A19" s="58" t="s">
        <v>92</v>
      </c>
      <c r="B19" s="61" t="s">
        <v>221</v>
      </c>
      <c r="C19" s="59">
        <v>18</v>
      </c>
    </row>
    <row r="20" spans="1:3" ht="11.1" customHeight="1" x14ac:dyDescent="0.2">
      <c r="A20" s="63"/>
      <c r="B20" s="63"/>
      <c r="C20" s="63"/>
    </row>
    <row r="21" spans="1:3" ht="22.5" customHeight="1" x14ac:dyDescent="0.2">
      <c r="A21" s="58" t="s">
        <v>93</v>
      </c>
      <c r="B21" s="61" t="s">
        <v>216</v>
      </c>
      <c r="C21" s="59">
        <v>22</v>
      </c>
    </row>
    <row r="22" spans="1:3" ht="11.1" customHeight="1" x14ac:dyDescent="0.2">
      <c r="A22" s="63"/>
      <c r="B22" s="63"/>
      <c r="C22" s="63"/>
    </row>
    <row r="23" spans="1:3" ht="22.5" customHeight="1" x14ac:dyDescent="0.2">
      <c r="A23" s="58" t="s">
        <v>94</v>
      </c>
      <c r="B23" s="61" t="s">
        <v>222</v>
      </c>
      <c r="C23" s="59">
        <v>30</v>
      </c>
    </row>
    <row r="24" spans="1:3" ht="11.1" customHeight="1" x14ac:dyDescent="0.2">
      <c r="A24" s="63"/>
      <c r="B24" s="63"/>
      <c r="C24" s="63"/>
    </row>
    <row r="25" spans="1:3" s="63" customFormat="1" ht="22.5" customHeight="1" x14ac:dyDescent="0.2">
      <c r="A25" s="58" t="s">
        <v>119</v>
      </c>
      <c r="B25" s="61" t="s">
        <v>4</v>
      </c>
      <c r="C25" s="59">
        <v>32</v>
      </c>
    </row>
    <row r="26" spans="1:3" ht="11.1" customHeight="1" x14ac:dyDescent="0.2">
      <c r="A26" s="63"/>
      <c r="B26" s="63"/>
      <c r="C26" s="63"/>
    </row>
    <row r="27" spans="1:3" ht="22.5" customHeight="1" x14ac:dyDescent="0.2">
      <c r="A27" s="58" t="s">
        <v>120</v>
      </c>
      <c r="B27" s="61" t="s">
        <v>223</v>
      </c>
      <c r="C27" s="59">
        <v>33</v>
      </c>
    </row>
    <row r="28" spans="1:3" ht="11.1" customHeight="1" x14ac:dyDescent="0.2">
      <c r="A28" s="57"/>
      <c r="B28" s="63"/>
      <c r="C28" s="64"/>
    </row>
    <row r="29" spans="1:3" ht="22.5" customHeight="1" x14ac:dyDescent="0.2">
      <c r="A29" s="58" t="s">
        <v>185</v>
      </c>
      <c r="B29" s="61" t="s">
        <v>3</v>
      </c>
      <c r="C29" s="59">
        <v>33</v>
      </c>
    </row>
    <row r="30" spans="1:3" ht="11.1" customHeight="1" x14ac:dyDescent="0.2">
      <c r="A30" s="63"/>
      <c r="B30" s="63"/>
      <c r="C30" s="63"/>
    </row>
    <row r="31" spans="1:3" ht="22.5" customHeight="1" x14ac:dyDescent="0.2">
      <c r="A31" s="58" t="s">
        <v>211</v>
      </c>
      <c r="B31" s="61" t="s">
        <v>2</v>
      </c>
      <c r="C31" s="59">
        <v>34</v>
      </c>
    </row>
    <row r="32" spans="1:3" ht="11.1" customHeight="1" x14ac:dyDescent="0.2">
      <c r="A32" s="63"/>
      <c r="B32" s="63"/>
      <c r="C32" s="63"/>
    </row>
    <row r="33" spans="1:3" ht="22.5" customHeight="1" x14ac:dyDescent="0.2">
      <c r="A33" s="58" t="s">
        <v>212</v>
      </c>
      <c r="B33" s="61" t="s">
        <v>224</v>
      </c>
      <c r="C33" s="59">
        <v>35</v>
      </c>
    </row>
    <row r="34" spans="1:3" ht="11.1" customHeight="1" x14ac:dyDescent="0.2">
      <c r="A34" s="63"/>
      <c r="B34" s="63"/>
      <c r="C34" s="63"/>
    </row>
    <row r="35" spans="1:3" ht="22.5" customHeight="1" x14ac:dyDescent="0.2">
      <c r="A35" s="58" t="s">
        <v>213</v>
      </c>
      <c r="B35" s="61" t="s">
        <v>225</v>
      </c>
      <c r="C35" s="59">
        <v>38</v>
      </c>
    </row>
    <row r="36" spans="1:3" ht="11.1" customHeight="1" x14ac:dyDescent="0.2"/>
    <row r="37" spans="1:3" ht="22.5" customHeight="1" x14ac:dyDescent="0.2">
      <c r="A37" s="58" t="s">
        <v>214</v>
      </c>
      <c r="B37" s="61" t="s">
        <v>226</v>
      </c>
      <c r="C37" s="59">
        <v>41</v>
      </c>
    </row>
    <row r="38" spans="1:3" s="98" customFormat="1" ht="11.1" customHeight="1" x14ac:dyDescent="0.2"/>
    <row r="39" spans="1:3" s="98" customFormat="1" ht="22.5" customHeight="1" x14ac:dyDescent="0.2">
      <c r="A39" s="99" t="s">
        <v>271</v>
      </c>
      <c r="B39" s="94" t="s">
        <v>272</v>
      </c>
      <c r="C39" s="100">
        <v>42</v>
      </c>
    </row>
    <row r="40" spans="1:3" s="98" customFormat="1" ht="11.1" customHeight="1" x14ac:dyDescent="0.2"/>
    <row r="41" spans="1:3" s="98" customFormat="1" ht="22.5" customHeight="1" x14ac:dyDescent="0.2">
      <c r="A41" s="99" t="s">
        <v>273</v>
      </c>
      <c r="B41" s="94" t="s">
        <v>274</v>
      </c>
      <c r="C41" s="100">
        <v>42</v>
      </c>
    </row>
    <row r="42" spans="1:3" s="98" customFormat="1" x14ac:dyDescent="0.2"/>
  </sheetData>
  <mergeCells count="4">
    <mergeCell ref="A3:B3"/>
    <mergeCell ref="A4:C4"/>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23"/>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435</v>
      </c>
      <c r="B6" s="125"/>
      <c r="C6" s="124"/>
      <c r="D6" s="125"/>
      <c r="E6" s="124"/>
      <c r="F6" s="127"/>
      <c r="G6" s="125"/>
      <c r="H6" s="124"/>
      <c r="I6" s="125"/>
      <c r="J6" s="124"/>
      <c r="K6" s="127"/>
    </row>
    <row r="7" spans="1:11" s="123" customFormat="1" ht="20.100000000000001" customHeight="1" x14ac:dyDescent="0.15">
      <c r="A7" s="163" t="s">
        <v>345</v>
      </c>
      <c r="B7" s="154">
        <v>7672</v>
      </c>
      <c r="C7" s="155">
        <v>1.7641597028783593</v>
      </c>
      <c r="D7" s="154">
        <v>15611</v>
      </c>
      <c r="E7" s="155">
        <v>-8.6595284067637976</v>
      </c>
      <c r="F7" s="155">
        <v>2.0348018769551617</v>
      </c>
      <c r="G7" s="154">
        <v>26579</v>
      </c>
      <c r="H7" s="155">
        <v>1.2301950030469158</v>
      </c>
      <c r="I7" s="154">
        <v>58588</v>
      </c>
      <c r="J7" s="155">
        <v>0.13673343816230954</v>
      </c>
      <c r="K7" s="155">
        <v>2.2042966251551976</v>
      </c>
    </row>
    <row r="8" spans="1:11" ht="9" customHeight="1" x14ac:dyDescent="0.15">
      <c r="A8" s="158" t="s">
        <v>56</v>
      </c>
      <c r="B8" s="147">
        <v>7368</v>
      </c>
      <c r="C8" s="149">
        <v>0.35412694088803676</v>
      </c>
      <c r="D8" s="147">
        <v>14847</v>
      </c>
      <c r="E8" s="149">
        <v>-10.619469026548671</v>
      </c>
      <c r="F8" s="149">
        <v>2.0150651465798046</v>
      </c>
      <c r="G8" s="147">
        <v>25564</v>
      </c>
      <c r="H8" s="149">
        <v>0.77659951906019842</v>
      </c>
      <c r="I8" s="147">
        <v>55352</v>
      </c>
      <c r="J8" s="149">
        <v>-1.2928651675374994</v>
      </c>
      <c r="K8" s="149">
        <v>2.1652323580034425</v>
      </c>
    </row>
    <row r="9" spans="1:11" ht="9" customHeight="1" x14ac:dyDescent="0.15">
      <c r="A9" s="158" t="s">
        <v>149</v>
      </c>
      <c r="B9" s="147">
        <v>304</v>
      </c>
      <c r="C9" s="149">
        <v>54.314720812182742</v>
      </c>
      <c r="D9" s="147">
        <v>764</v>
      </c>
      <c r="E9" s="149">
        <v>59.166666666666657</v>
      </c>
      <c r="F9" s="149">
        <v>2.513157894736842</v>
      </c>
      <c r="G9" s="147">
        <v>1015</v>
      </c>
      <c r="H9" s="149">
        <v>14.173228346456696</v>
      </c>
      <c r="I9" s="147">
        <v>3236</v>
      </c>
      <c r="J9" s="149">
        <v>33.113944878650756</v>
      </c>
      <c r="K9" s="149">
        <v>3.1881773399014777</v>
      </c>
    </row>
    <row r="10" spans="1:11" s="123" customFormat="1" ht="20.100000000000001" customHeight="1" x14ac:dyDescent="0.15">
      <c r="A10" s="163" t="s">
        <v>445</v>
      </c>
      <c r="B10" s="154" t="s">
        <v>532</v>
      </c>
      <c r="C10" s="155" t="s">
        <v>532</v>
      </c>
      <c r="D10" s="154" t="s">
        <v>532</v>
      </c>
      <c r="E10" s="155" t="s">
        <v>532</v>
      </c>
      <c r="F10" s="155" t="s">
        <v>532</v>
      </c>
      <c r="G10" s="154" t="s">
        <v>532</v>
      </c>
      <c r="H10" s="155" t="s">
        <v>532</v>
      </c>
      <c r="I10" s="154" t="s">
        <v>532</v>
      </c>
      <c r="J10" s="155" t="s">
        <v>532</v>
      </c>
      <c r="K10" s="155" t="s">
        <v>532</v>
      </c>
    </row>
    <row r="11" spans="1:11" ht="9" customHeight="1" x14ac:dyDescent="0.15">
      <c r="A11" s="158" t="s">
        <v>56</v>
      </c>
      <c r="B11" s="147" t="s">
        <v>532</v>
      </c>
      <c r="C11" s="149" t="s">
        <v>532</v>
      </c>
      <c r="D11" s="147" t="s">
        <v>532</v>
      </c>
      <c r="E11" s="149" t="s">
        <v>532</v>
      </c>
      <c r="F11" s="149" t="s">
        <v>532</v>
      </c>
      <c r="G11" s="147" t="s">
        <v>532</v>
      </c>
      <c r="H11" s="149" t="s">
        <v>532</v>
      </c>
      <c r="I11" s="147" t="s">
        <v>532</v>
      </c>
      <c r="J11" s="149" t="s">
        <v>532</v>
      </c>
      <c r="K11" s="149" t="s">
        <v>532</v>
      </c>
    </row>
    <row r="12" spans="1:11" ht="9" customHeight="1" x14ac:dyDescent="0.15">
      <c r="A12" s="158" t="s">
        <v>149</v>
      </c>
      <c r="B12" s="147" t="s">
        <v>532</v>
      </c>
      <c r="C12" s="149" t="s">
        <v>532</v>
      </c>
      <c r="D12" s="147" t="s">
        <v>532</v>
      </c>
      <c r="E12" s="149" t="s">
        <v>532</v>
      </c>
      <c r="F12" s="149" t="s">
        <v>532</v>
      </c>
      <c r="G12" s="147" t="s">
        <v>532</v>
      </c>
      <c r="H12" s="149" t="s">
        <v>532</v>
      </c>
      <c r="I12" s="147" t="s">
        <v>532</v>
      </c>
      <c r="J12" s="149" t="s">
        <v>532</v>
      </c>
      <c r="K12" s="149" t="s">
        <v>532</v>
      </c>
    </row>
    <row r="13" spans="1:11" s="123" customFormat="1" ht="20.100000000000001" customHeight="1" x14ac:dyDescent="0.15">
      <c r="A13" s="163" t="s">
        <v>446</v>
      </c>
      <c r="B13" s="154">
        <v>942</v>
      </c>
      <c r="C13" s="155">
        <v>7.6571428571428584</v>
      </c>
      <c r="D13" s="154">
        <v>1904</v>
      </c>
      <c r="E13" s="155">
        <v>28.475033738191627</v>
      </c>
      <c r="F13" s="155">
        <v>2.0212314225053079</v>
      </c>
      <c r="G13" s="154">
        <v>2156</v>
      </c>
      <c r="H13" s="155">
        <v>-1.0101010101010104</v>
      </c>
      <c r="I13" s="154">
        <v>4294</v>
      </c>
      <c r="J13" s="155">
        <v>4.0717401841977647</v>
      </c>
      <c r="K13" s="155">
        <v>1.9916512059369202</v>
      </c>
    </row>
    <row r="14" spans="1:11" ht="9" customHeight="1" x14ac:dyDescent="0.15">
      <c r="A14" s="158" t="s">
        <v>56</v>
      </c>
      <c r="B14" s="147">
        <v>930</v>
      </c>
      <c r="C14" s="149">
        <v>6.6513761467889907</v>
      </c>
      <c r="D14" s="147">
        <v>1891</v>
      </c>
      <c r="E14" s="149">
        <v>27.856659905341445</v>
      </c>
      <c r="F14" s="149">
        <v>2.0333333333333332</v>
      </c>
      <c r="G14" s="147">
        <v>2043</v>
      </c>
      <c r="H14" s="149">
        <v>-3.6320754716981156</v>
      </c>
      <c r="I14" s="147">
        <v>4057</v>
      </c>
      <c r="J14" s="149">
        <v>4.1057223505260509</v>
      </c>
      <c r="K14" s="149">
        <v>1.9858051884483603</v>
      </c>
    </row>
    <row r="15" spans="1:11" ht="9" customHeight="1" x14ac:dyDescent="0.15">
      <c r="A15" s="158" t="s">
        <v>149</v>
      </c>
      <c r="B15" s="147">
        <v>12</v>
      </c>
      <c r="C15" s="149">
        <v>300</v>
      </c>
      <c r="D15" s="147">
        <v>13</v>
      </c>
      <c r="E15" s="156" t="s">
        <v>485</v>
      </c>
      <c r="F15" s="149">
        <v>1.0833333333333333</v>
      </c>
      <c r="G15" s="147">
        <v>113</v>
      </c>
      <c r="H15" s="149">
        <v>94.827586206896541</v>
      </c>
      <c r="I15" s="147">
        <v>237</v>
      </c>
      <c r="J15" s="149">
        <v>3.4934497816593932</v>
      </c>
      <c r="K15" s="149">
        <v>2.0973451327433628</v>
      </c>
    </row>
    <row r="16" spans="1:11" s="123" customFormat="1" ht="20.100000000000001" customHeight="1" x14ac:dyDescent="0.15">
      <c r="A16" s="163" t="s">
        <v>447</v>
      </c>
      <c r="B16" s="154">
        <v>1348</v>
      </c>
      <c r="C16" s="155">
        <v>-1.1730205278592365</v>
      </c>
      <c r="D16" s="154">
        <v>2938</v>
      </c>
      <c r="E16" s="155">
        <v>-8.4164588528678337</v>
      </c>
      <c r="F16" s="155">
        <v>2.1795252225519288</v>
      </c>
      <c r="G16" s="154">
        <v>3352</v>
      </c>
      <c r="H16" s="155">
        <v>-12.366013071895424</v>
      </c>
      <c r="I16" s="154">
        <v>7856</v>
      </c>
      <c r="J16" s="155">
        <v>-16.381053751995736</v>
      </c>
      <c r="K16" s="155">
        <v>2.3436754176610979</v>
      </c>
    </row>
    <row r="17" spans="1:11" ht="9" customHeight="1" x14ac:dyDescent="0.15">
      <c r="A17" s="158" t="s">
        <v>56</v>
      </c>
      <c r="B17" s="147">
        <v>1332</v>
      </c>
      <c r="C17" s="149">
        <v>-0.96654275092936359</v>
      </c>
      <c r="D17" s="147">
        <v>2849</v>
      </c>
      <c r="E17" s="149">
        <v>-5.6934789804700472</v>
      </c>
      <c r="F17" s="149">
        <v>2.1388888888888888</v>
      </c>
      <c r="G17" s="147">
        <v>3308</v>
      </c>
      <c r="H17" s="149">
        <v>-11.763136836489736</v>
      </c>
      <c r="I17" s="147">
        <v>7705</v>
      </c>
      <c r="J17" s="149">
        <v>-10.15625</v>
      </c>
      <c r="K17" s="149">
        <v>2.3292019347037485</v>
      </c>
    </row>
    <row r="18" spans="1:11" ht="9" customHeight="1" x14ac:dyDescent="0.15">
      <c r="A18" s="158" t="s">
        <v>149</v>
      </c>
      <c r="B18" s="147">
        <v>16</v>
      </c>
      <c r="C18" s="149">
        <v>-15.78947368421052</v>
      </c>
      <c r="D18" s="147">
        <v>89</v>
      </c>
      <c r="E18" s="149">
        <v>-52.406417112299465</v>
      </c>
      <c r="F18" s="149">
        <v>5.5625</v>
      </c>
      <c r="G18" s="147">
        <v>44</v>
      </c>
      <c r="H18" s="149">
        <v>-42.10526315789474</v>
      </c>
      <c r="I18" s="147">
        <v>151</v>
      </c>
      <c r="J18" s="149">
        <v>-81.562881562881557</v>
      </c>
      <c r="K18" s="149">
        <v>3.4318181818181817</v>
      </c>
    </row>
    <row r="19" spans="1:11" s="123" customFormat="1" ht="20.100000000000001" customHeight="1" x14ac:dyDescent="0.15">
      <c r="A19" s="163" t="s">
        <v>436</v>
      </c>
      <c r="B19" s="154">
        <v>1716</v>
      </c>
      <c r="C19" s="155">
        <v>2.264600715137064</v>
      </c>
      <c r="D19" s="154">
        <v>5099</v>
      </c>
      <c r="E19" s="155">
        <v>14.250504145193815</v>
      </c>
      <c r="F19" s="155">
        <v>2.9714452214452214</v>
      </c>
      <c r="G19" s="154">
        <v>6729</v>
      </c>
      <c r="H19" s="155">
        <v>14.419316442781835</v>
      </c>
      <c r="I19" s="154">
        <v>20729</v>
      </c>
      <c r="J19" s="155">
        <v>12.694356855496352</v>
      </c>
      <c r="K19" s="155">
        <v>3.0805468866101946</v>
      </c>
    </row>
    <row r="20" spans="1:11" ht="9" customHeight="1" x14ac:dyDescent="0.15">
      <c r="A20" s="158" t="s">
        <v>56</v>
      </c>
      <c r="B20" s="147">
        <v>1707</v>
      </c>
      <c r="C20" s="149">
        <v>2.4609843937574993</v>
      </c>
      <c r="D20" s="147">
        <v>5088</v>
      </c>
      <c r="E20" s="149">
        <v>14.905149051490511</v>
      </c>
      <c r="F20" s="149">
        <v>2.9806678383128293</v>
      </c>
      <c r="G20" s="147">
        <v>6664</v>
      </c>
      <c r="H20" s="149">
        <v>14.619883040935676</v>
      </c>
      <c r="I20" s="147">
        <v>20534</v>
      </c>
      <c r="J20" s="149">
        <v>13.228563551144191</v>
      </c>
      <c r="K20" s="149">
        <v>3.0813325330132053</v>
      </c>
    </row>
    <row r="21" spans="1:11" ht="9" customHeight="1" x14ac:dyDescent="0.15">
      <c r="A21" s="158" t="s">
        <v>149</v>
      </c>
      <c r="B21" s="147">
        <v>9</v>
      </c>
      <c r="C21" s="149">
        <v>-25</v>
      </c>
      <c r="D21" s="147">
        <v>11</v>
      </c>
      <c r="E21" s="149">
        <v>-68.571428571428569</v>
      </c>
      <c r="F21" s="149">
        <v>1.2222222222222223</v>
      </c>
      <c r="G21" s="147">
        <v>65</v>
      </c>
      <c r="H21" s="149">
        <v>-2.9850746268656678</v>
      </c>
      <c r="I21" s="147">
        <v>195</v>
      </c>
      <c r="J21" s="149">
        <v>-24.710424710424704</v>
      </c>
      <c r="K21" s="149">
        <v>3</v>
      </c>
    </row>
    <row r="22" spans="1:11" s="123" customFormat="1" ht="21.95" customHeight="1" x14ac:dyDescent="0.15">
      <c r="A22" s="126" t="s">
        <v>75</v>
      </c>
      <c r="B22" s="125"/>
      <c r="C22" s="124"/>
      <c r="D22" s="125"/>
      <c r="E22" s="124"/>
      <c r="F22" s="127"/>
      <c r="G22" s="125"/>
      <c r="H22" s="124"/>
      <c r="I22" s="125"/>
      <c r="J22" s="124"/>
      <c r="K22" s="127"/>
    </row>
    <row r="23" spans="1:11" s="123" customFormat="1" ht="20.100000000000001" customHeight="1" x14ac:dyDescent="0.15">
      <c r="A23" s="163" t="s">
        <v>346</v>
      </c>
      <c r="B23" s="154">
        <v>2607</v>
      </c>
      <c r="C23" s="155">
        <v>8.9882943143812639</v>
      </c>
      <c r="D23" s="154">
        <v>4430</v>
      </c>
      <c r="E23" s="155">
        <v>-8.0340460867760015</v>
      </c>
      <c r="F23" s="155">
        <v>1.699271192942079</v>
      </c>
      <c r="G23" s="154">
        <v>8973</v>
      </c>
      <c r="H23" s="155">
        <v>2.1865391185514227</v>
      </c>
      <c r="I23" s="154">
        <v>16752</v>
      </c>
      <c r="J23" s="155">
        <v>-7.4679628811312426</v>
      </c>
      <c r="K23" s="155">
        <v>1.8669341357405549</v>
      </c>
    </row>
    <row r="24" spans="1:11" ht="9" customHeight="1" x14ac:dyDescent="0.15">
      <c r="A24" s="158" t="s">
        <v>56</v>
      </c>
      <c r="B24" s="147">
        <v>2473</v>
      </c>
      <c r="C24" s="149">
        <v>8.0384447356924369</v>
      </c>
      <c r="D24" s="147">
        <v>4227</v>
      </c>
      <c r="E24" s="149">
        <v>-8.8222605694564322</v>
      </c>
      <c r="F24" s="149">
        <v>1.7092600080873432</v>
      </c>
      <c r="G24" s="147">
        <v>8538</v>
      </c>
      <c r="H24" s="149">
        <v>1.5099274759243855</v>
      </c>
      <c r="I24" s="147">
        <v>15954</v>
      </c>
      <c r="J24" s="149">
        <v>-8.2734433392744222</v>
      </c>
      <c r="K24" s="149">
        <v>1.8685874912157414</v>
      </c>
    </row>
    <row r="25" spans="1:11" ht="9" customHeight="1" x14ac:dyDescent="0.15">
      <c r="A25" s="158" t="s">
        <v>149</v>
      </c>
      <c r="B25" s="147">
        <v>134</v>
      </c>
      <c r="C25" s="149">
        <v>30.097087378640765</v>
      </c>
      <c r="D25" s="147">
        <v>203</v>
      </c>
      <c r="E25" s="149">
        <v>12.154696132596683</v>
      </c>
      <c r="F25" s="149">
        <v>1.5149253731343284</v>
      </c>
      <c r="G25" s="147">
        <v>435</v>
      </c>
      <c r="H25" s="149">
        <v>17.567567567567565</v>
      </c>
      <c r="I25" s="147">
        <v>798</v>
      </c>
      <c r="J25" s="149">
        <v>12.23628691983123</v>
      </c>
      <c r="K25" s="149">
        <v>1.8344827586206895</v>
      </c>
    </row>
    <row r="26" spans="1:11" s="123" customFormat="1" ht="20.100000000000001" customHeight="1" x14ac:dyDescent="0.15">
      <c r="A26" s="163" t="s">
        <v>347</v>
      </c>
      <c r="B26" s="154">
        <v>1268</v>
      </c>
      <c r="C26" s="155">
        <v>-13.210130047912386</v>
      </c>
      <c r="D26" s="154">
        <v>13130</v>
      </c>
      <c r="E26" s="155">
        <v>20.02925313099918</v>
      </c>
      <c r="F26" s="155">
        <v>10.354889589905362</v>
      </c>
      <c r="G26" s="154">
        <v>4666</v>
      </c>
      <c r="H26" s="155">
        <v>-11.140735098076561</v>
      </c>
      <c r="I26" s="154">
        <v>52282</v>
      </c>
      <c r="J26" s="155">
        <v>6.1606562703053953</v>
      </c>
      <c r="K26" s="155">
        <v>11.204886412344621</v>
      </c>
    </row>
    <row r="27" spans="1:11" ht="9" customHeight="1" x14ac:dyDescent="0.15">
      <c r="A27" s="158" t="s">
        <v>56</v>
      </c>
      <c r="B27" s="147">
        <v>1241</v>
      </c>
      <c r="C27" s="149">
        <v>-13.879250520471899</v>
      </c>
      <c r="D27" s="147">
        <v>13073</v>
      </c>
      <c r="E27" s="149">
        <v>19.825847846012834</v>
      </c>
      <c r="F27" s="149">
        <v>10.534246575342467</v>
      </c>
      <c r="G27" s="147">
        <v>4598</v>
      </c>
      <c r="H27" s="149">
        <v>-10.839635446965289</v>
      </c>
      <c r="I27" s="147">
        <v>52098</v>
      </c>
      <c r="J27" s="149">
        <v>6.3702070317285262</v>
      </c>
      <c r="K27" s="149">
        <v>11.330578512396695</v>
      </c>
    </row>
    <row r="28" spans="1:11" ht="9" customHeight="1" x14ac:dyDescent="0.15">
      <c r="A28" s="158" t="s">
        <v>149</v>
      </c>
      <c r="B28" s="147">
        <v>27</v>
      </c>
      <c r="C28" s="149">
        <v>35</v>
      </c>
      <c r="D28" s="147">
        <v>57</v>
      </c>
      <c r="E28" s="149">
        <v>96.551724137931046</v>
      </c>
      <c r="F28" s="149">
        <v>2.1111111111111112</v>
      </c>
      <c r="G28" s="147">
        <v>68</v>
      </c>
      <c r="H28" s="149">
        <v>-27.659574468085111</v>
      </c>
      <c r="I28" s="147">
        <v>184</v>
      </c>
      <c r="J28" s="149">
        <v>-31.851851851851848</v>
      </c>
      <c r="K28" s="149">
        <v>2.7058823529411766</v>
      </c>
    </row>
    <row r="29" spans="1:11" s="123" customFormat="1" ht="20.100000000000001" customHeight="1" x14ac:dyDescent="0.15">
      <c r="A29" s="163" t="s">
        <v>348</v>
      </c>
      <c r="B29" s="154">
        <v>4342</v>
      </c>
      <c r="C29" s="155">
        <v>-12.758689973879854</v>
      </c>
      <c r="D29" s="154">
        <v>18427</v>
      </c>
      <c r="E29" s="155">
        <v>-10.35271223546583</v>
      </c>
      <c r="F29" s="155">
        <v>4.2438968217411333</v>
      </c>
      <c r="G29" s="154">
        <v>20878</v>
      </c>
      <c r="H29" s="155">
        <v>-8.2406715597943077</v>
      </c>
      <c r="I29" s="154">
        <v>88808</v>
      </c>
      <c r="J29" s="155">
        <v>-4.5977999312478488</v>
      </c>
      <c r="K29" s="155">
        <v>4.2536641440751026</v>
      </c>
    </row>
    <row r="30" spans="1:11" ht="9" customHeight="1" x14ac:dyDescent="0.15">
      <c r="A30" s="158" t="s">
        <v>56</v>
      </c>
      <c r="B30" s="147">
        <v>4317</v>
      </c>
      <c r="C30" s="149">
        <v>-12.416311625076077</v>
      </c>
      <c r="D30" s="147">
        <v>18372</v>
      </c>
      <c r="E30" s="149">
        <v>-9.2068198665678267</v>
      </c>
      <c r="F30" s="149">
        <v>4.2557331480194582</v>
      </c>
      <c r="G30" s="147">
        <v>20648</v>
      </c>
      <c r="H30" s="149">
        <v>-8.3655083655083615</v>
      </c>
      <c r="I30" s="147">
        <v>87728</v>
      </c>
      <c r="J30" s="149">
        <v>-4.8513573605492297</v>
      </c>
      <c r="K30" s="149">
        <v>4.2487407981402558</v>
      </c>
    </row>
    <row r="31" spans="1:11" ht="9" customHeight="1" x14ac:dyDescent="0.15">
      <c r="A31" s="158" t="s">
        <v>149</v>
      </c>
      <c r="B31" s="147">
        <v>25</v>
      </c>
      <c r="C31" s="149">
        <v>-47.916666666666664</v>
      </c>
      <c r="D31" s="147">
        <v>55</v>
      </c>
      <c r="E31" s="149">
        <v>-82.8125</v>
      </c>
      <c r="F31" s="149">
        <v>2.2000000000000002</v>
      </c>
      <c r="G31" s="147">
        <v>230</v>
      </c>
      <c r="H31" s="149">
        <v>4.5454545454545467</v>
      </c>
      <c r="I31" s="147">
        <v>1080</v>
      </c>
      <c r="J31" s="149">
        <v>21.758737316798189</v>
      </c>
      <c r="K31" s="149">
        <v>4.6956521739130439</v>
      </c>
    </row>
    <row r="32" spans="1:11" ht="19.5" customHeight="1" x14ac:dyDescent="0.15">
      <c r="A32" s="164" t="s">
        <v>410</v>
      </c>
      <c r="B32" s="154">
        <v>696</v>
      </c>
      <c r="C32" s="155">
        <v>37.278106508875737</v>
      </c>
      <c r="D32" s="154">
        <v>1635</v>
      </c>
      <c r="E32" s="155">
        <v>76.565874730021591</v>
      </c>
      <c r="F32" s="155">
        <v>2.3491379310344827</v>
      </c>
      <c r="G32" s="154">
        <v>2614</v>
      </c>
      <c r="H32" s="155">
        <v>-7.3706591070162943</v>
      </c>
      <c r="I32" s="154">
        <v>7523</v>
      </c>
      <c r="J32" s="155">
        <v>-9.361445783132524</v>
      </c>
      <c r="K32" s="155">
        <v>2.8779648048967101</v>
      </c>
    </row>
    <row r="33" spans="1:11" ht="9" customHeight="1" x14ac:dyDescent="0.15">
      <c r="A33" s="165" t="s">
        <v>56</v>
      </c>
      <c r="B33" s="147">
        <v>696</v>
      </c>
      <c r="C33" s="149">
        <v>37.278106508875737</v>
      </c>
      <c r="D33" s="147">
        <v>1635</v>
      </c>
      <c r="E33" s="149">
        <v>76.565874730021591</v>
      </c>
      <c r="F33" s="149">
        <v>2.3491379310344827</v>
      </c>
      <c r="G33" s="147">
        <v>2608</v>
      </c>
      <c r="H33" s="149">
        <v>-7.5505140021269028</v>
      </c>
      <c r="I33" s="147">
        <v>7517</v>
      </c>
      <c r="J33" s="149">
        <v>-9.422822026750211</v>
      </c>
      <c r="K33" s="149">
        <v>2.8822852760736195</v>
      </c>
    </row>
    <row r="34" spans="1:11" ht="9" customHeight="1" x14ac:dyDescent="0.15">
      <c r="A34" s="165" t="s">
        <v>149</v>
      </c>
      <c r="B34" s="147">
        <v>0</v>
      </c>
      <c r="C34" s="149">
        <v>0</v>
      </c>
      <c r="D34" s="147">
        <v>0</v>
      </c>
      <c r="E34" s="149">
        <v>0</v>
      </c>
      <c r="F34" s="149">
        <v>0</v>
      </c>
      <c r="G34" s="147">
        <v>6</v>
      </c>
      <c r="H34" s="156" t="s">
        <v>485</v>
      </c>
      <c r="I34" s="147">
        <v>6</v>
      </c>
      <c r="J34" s="156" t="s">
        <v>485</v>
      </c>
      <c r="K34" s="149">
        <v>1</v>
      </c>
    </row>
    <row r="35" spans="1:11" ht="19.5" customHeight="1" x14ac:dyDescent="0.15">
      <c r="A35" s="163" t="s">
        <v>349</v>
      </c>
      <c r="B35" s="154">
        <v>1086</v>
      </c>
      <c r="C35" s="155">
        <v>-8.4317032040472242</v>
      </c>
      <c r="D35" s="154">
        <v>1764</v>
      </c>
      <c r="E35" s="155">
        <v>0.28425241614553443</v>
      </c>
      <c r="F35" s="155">
        <v>1.6243093922651934</v>
      </c>
      <c r="G35" s="154">
        <v>3664</v>
      </c>
      <c r="H35" s="155">
        <v>-18.613949355841854</v>
      </c>
      <c r="I35" s="154">
        <v>5678</v>
      </c>
      <c r="J35" s="155">
        <v>-16.781474424739855</v>
      </c>
      <c r="K35" s="155">
        <v>1.5496724890829694</v>
      </c>
    </row>
    <row r="36" spans="1:11" ht="9" customHeight="1" x14ac:dyDescent="0.15">
      <c r="A36" s="158" t="s">
        <v>56</v>
      </c>
      <c r="B36" s="147">
        <v>939</v>
      </c>
      <c r="C36" s="149">
        <v>-6.2874251497005957</v>
      </c>
      <c r="D36" s="147">
        <v>1581</v>
      </c>
      <c r="E36" s="149">
        <v>2.3963730569948183</v>
      </c>
      <c r="F36" s="149">
        <v>1.6837060702875399</v>
      </c>
      <c r="G36" s="147">
        <v>3192</v>
      </c>
      <c r="H36" s="149">
        <v>-16.110381077529567</v>
      </c>
      <c r="I36" s="147">
        <v>5102</v>
      </c>
      <c r="J36" s="149">
        <v>-13.846673421141503</v>
      </c>
      <c r="K36" s="149">
        <v>1.5983709273182958</v>
      </c>
    </row>
    <row r="37" spans="1:11" ht="9" customHeight="1" x14ac:dyDescent="0.15">
      <c r="A37" s="158" t="s">
        <v>149</v>
      </c>
      <c r="B37" s="147">
        <v>147</v>
      </c>
      <c r="C37" s="149">
        <v>-20.108695652173907</v>
      </c>
      <c r="D37" s="147">
        <v>183</v>
      </c>
      <c r="E37" s="149">
        <v>-14.883720930232556</v>
      </c>
      <c r="F37" s="149">
        <v>1.2448979591836735</v>
      </c>
      <c r="G37" s="147">
        <v>472</v>
      </c>
      <c r="H37" s="149">
        <v>-32.281205164992826</v>
      </c>
      <c r="I37" s="147">
        <v>576</v>
      </c>
      <c r="J37" s="149">
        <v>-36.07103218645949</v>
      </c>
      <c r="K37" s="149">
        <v>1.2203389830508475</v>
      </c>
    </row>
    <row r="38" spans="1:11" s="123" customFormat="1" ht="20.100000000000001" customHeight="1" x14ac:dyDescent="0.15">
      <c r="A38" s="164" t="s">
        <v>350</v>
      </c>
      <c r="B38" s="154">
        <v>576</v>
      </c>
      <c r="C38" s="155">
        <v>14.512922465208746</v>
      </c>
      <c r="D38" s="154">
        <v>1042</v>
      </c>
      <c r="E38" s="155">
        <v>10.381355932203391</v>
      </c>
      <c r="F38" s="155">
        <v>1.8090277777777777</v>
      </c>
      <c r="G38" s="154">
        <v>1913</v>
      </c>
      <c r="H38" s="155">
        <v>2.5187566988210079</v>
      </c>
      <c r="I38" s="154">
        <v>3330</v>
      </c>
      <c r="J38" s="155">
        <v>7.5581395348837219</v>
      </c>
      <c r="K38" s="155">
        <v>1.7407213800313643</v>
      </c>
    </row>
    <row r="39" spans="1:11" ht="9" customHeight="1" x14ac:dyDescent="0.15">
      <c r="A39" s="165" t="s">
        <v>56</v>
      </c>
      <c r="B39" s="147">
        <v>562</v>
      </c>
      <c r="C39" s="149">
        <v>13.995943204868155</v>
      </c>
      <c r="D39" s="147">
        <v>1017</v>
      </c>
      <c r="E39" s="149">
        <v>10.184182015167934</v>
      </c>
      <c r="F39" s="149">
        <v>1.8096085409252669</v>
      </c>
      <c r="G39" s="147">
        <v>1870</v>
      </c>
      <c r="H39" s="149">
        <v>1.465002712967987</v>
      </c>
      <c r="I39" s="147">
        <v>3245</v>
      </c>
      <c r="J39" s="149">
        <v>6.5331582403151742</v>
      </c>
      <c r="K39" s="149">
        <v>1.7352941176470589</v>
      </c>
    </row>
    <row r="40" spans="1:11" ht="9" customHeight="1" x14ac:dyDescent="0.15">
      <c r="A40" s="165" t="s">
        <v>149</v>
      </c>
      <c r="B40" s="147">
        <v>14</v>
      </c>
      <c r="C40" s="149">
        <v>40</v>
      </c>
      <c r="D40" s="147">
        <v>25</v>
      </c>
      <c r="E40" s="149">
        <v>19.047619047619051</v>
      </c>
      <c r="F40" s="149">
        <v>1.7857142857142858</v>
      </c>
      <c r="G40" s="147">
        <v>43</v>
      </c>
      <c r="H40" s="149">
        <v>86.956521739130437</v>
      </c>
      <c r="I40" s="147">
        <v>85</v>
      </c>
      <c r="J40" s="149">
        <v>70</v>
      </c>
      <c r="K40" s="149">
        <v>1.9767441860465116</v>
      </c>
    </row>
    <row r="41" spans="1:11" ht="19.5" customHeight="1" x14ac:dyDescent="0.15">
      <c r="A41" s="126" t="s">
        <v>76</v>
      </c>
      <c r="B41" s="154"/>
      <c r="C41" s="155"/>
      <c r="D41" s="154"/>
      <c r="E41" s="155"/>
      <c r="F41" s="155"/>
      <c r="G41" s="154"/>
      <c r="H41" s="155"/>
      <c r="I41" s="154"/>
      <c r="J41" s="155"/>
      <c r="K41" s="155"/>
    </row>
    <row r="42" spans="1:11" ht="19.5" customHeight="1" x14ac:dyDescent="0.15">
      <c r="A42" s="164" t="s">
        <v>351</v>
      </c>
      <c r="B42" s="154">
        <v>447</v>
      </c>
      <c r="C42" s="155">
        <v>-3.2467532467532436</v>
      </c>
      <c r="D42" s="154">
        <v>1300</v>
      </c>
      <c r="E42" s="155">
        <v>20.036934441366569</v>
      </c>
      <c r="F42" s="155">
        <v>2.9082774049217002</v>
      </c>
      <c r="G42" s="154">
        <v>1677</v>
      </c>
      <c r="H42" s="155">
        <v>-0.94506792675723261</v>
      </c>
      <c r="I42" s="154">
        <v>4585</v>
      </c>
      <c r="J42" s="155">
        <v>11.502918287937746</v>
      </c>
      <c r="K42" s="155">
        <v>2.7340488968395946</v>
      </c>
    </row>
    <row r="43" spans="1:11" x14ac:dyDescent="0.15">
      <c r="A43" s="165" t="s">
        <v>56</v>
      </c>
      <c r="B43" s="147">
        <v>430</v>
      </c>
      <c r="C43" s="149">
        <v>-1.1494252873563227</v>
      </c>
      <c r="D43" s="147">
        <v>1246</v>
      </c>
      <c r="E43" s="149">
        <v>20.736434108527135</v>
      </c>
      <c r="F43" s="149">
        <v>2.8976744186046512</v>
      </c>
      <c r="G43" s="147">
        <v>1598</v>
      </c>
      <c r="H43" s="149">
        <v>-2.6203534430225517</v>
      </c>
      <c r="I43" s="147">
        <v>4142</v>
      </c>
      <c r="J43" s="149">
        <v>3.4982508745627143</v>
      </c>
      <c r="K43" s="149">
        <v>2.5919899874843555</v>
      </c>
    </row>
    <row r="44" spans="1:11" x14ac:dyDescent="0.15">
      <c r="A44" s="165" t="s">
        <v>149</v>
      </c>
      <c r="B44" s="147">
        <v>17</v>
      </c>
      <c r="C44" s="149">
        <v>-37.037037037037038</v>
      </c>
      <c r="D44" s="147">
        <v>54</v>
      </c>
      <c r="E44" s="149">
        <v>5.8823529411764639</v>
      </c>
      <c r="F44" s="149">
        <v>3.1764705882352939</v>
      </c>
      <c r="G44" s="147">
        <v>79</v>
      </c>
      <c r="H44" s="149">
        <v>51.923076923076934</v>
      </c>
      <c r="I44" s="147">
        <v>443</v>
      </c>
      <c r="J44" s="156" t="s">
        <v>485</v>
      </c>
      <c r="K44" s="149">
        <v>5.6075949367088604</v>
      </c>
    </row>
    <row r="45" spans="1:11" ht="19.5" customHeight="1" x14ac:dyDescent="0.15">
      <c r="A45" s="164" t="s">
        <v>352</v>
      </c>
      <c r="B45" s="154">
        <v>2401</v>
      </c>
      <c r="C45" s="155">
        <v>-11.922230374174617</v>
      </c>
      <c r="D45" s="154">
        <v>7059</v>
      </c>
      <c r="E45" s="155">
        <v>-12.549554013875124</v>
      </c>
      <c r="F45" s="155">
        <v>2.940024989587672</v>
      </c>
      <c r="G45" s="154">
        <v>8771</v>
      </c>
      <c r="H45" s="155">
        <v>-5.6069737408523395</v>
      </c>
      <c r="I45" s="154">
        <v>29535</v>
      </c>
      <c r="J45" s="155">
        <v>-7.4195975173970226</v>
      </c>
      <c r="K45" s="155">
        <v>3.3673469387755102</v>
      </c>
    </row>
    <row r="46" spans="1:11" x14ac:dyDescent="0.15">
      <c r="A46" s="165" t="s">
        <v>56</v>
      </c>
      <c r="B46" s="147">
        <v>2340</v>
      </c>
      <c r="C46" s="149">
        <v>-12.490650710545992</v>
      </c>
      <c r="D46" s="147">
        <v>6480</v>
      </c>
      <c r="E46" s="149">
        <v>-18.918918918918919</v>
      </c>
      <c r="F46" s="149">
        <v>2.7692307692307692</v>
      </c>
      <c r="G46" s="147">
        <v>8495</v>
      </c>
      <c r="H46" s="149">
        <v>-6.3602292768959501</v>
      </c>
      <c r="I46" s="147">
        <v>28127</v>
      </c>
      <c r="J46" s="149">
        <v>-10.097168062392129</v>
      </c>
      <c r="K46" s="149">
        <v>3.311006474396704</v>
      </c>
    </row>
    <row r="47" spans="1:11" x14ac:dyDescent="0.15">
      <c r="A47" s="165" t="s">
        <v>149</v>
      </c>
      <c r="B47" s="147">
        <v>61</v>
      </c>
      <c r="C47" s="149">
        <v>17.307692307692307</v>
      </c>
      <c r="D47" s="147">
        <v>579</v>
      </c>
      <c r="E47" s="156" t="s">
        <v>485</v>
      </c>
      <c r="F47" s="149">
        <v>9.4918032786885238</v>
      </c>
      <c r="G47" s="147">
        <v>276</v>
      </c>
      <c r="H47" s="149">
        <v>25.454545454545453</v>
      </c>
      <c r="I47" s="147">
        <v>1408</v>
      </c>
      <c r="J47" s="149">
        <v>128.57142857142858</v>
      </c>
      <c r="K47" s="149">
        <v>5.1014492753623184</v>
      </c>
    </row>
    <row r="48" spans="1:11" ht="19.5" customHeight="1" x14ac:dyDescent="0.15">
      <c r="A48" s="164" t="s">
        <v>353</v>
      </c>
      <c r="B48" s="154">
        <v>647</v>
      </c>
      <c r="C48" s="155">
        <v>-17.684478371501271</v>
      </c>
      <c r="D48" s="154">
        <v>1278</v>
      </c>
      <c r="E48" s="155">
        <v>-37.22986247544204</v>
      </c>
      <c r="F48" s="155">
        <v>1.9752704791344669</v>
      </c>
      <c r="G48" s="154">
        <v>1712</v>
      </c>
      <c r="H48" s="155">
        <v>-8.0064481461579788</v>
      </c>
      <c r="I48" s="154">
        <v>5569</v>
      </c>
      <c r="J48" s="155">
        <v>18.28802039082413</v>
      </c>
      <c r="K48" s="155">
        <v>3.2529205607476634</v>
      </c>
    </row>
    <row r="49" spans="1:11" x14ac:dyDescent="0.15">
      <c r="A49" s="165" t="s">
        <v>56</v>
      </c>
      <c r="B49" s="147">
        <v>618</v>
      </c>
      <c r="C49" s="149">
        <v>-18.791064388961885</v>
      </c>
      <c r="D49" s="147">
        <v>1010</v>
      </c>
      <c r="E49" s="149">
        <v>-45.64047362755651</v>
      </c>
      <c r="F49" s="149">
        <v>1.6343042071197411</v>
      </c>
      <c r="G49" s="147">
        <v>1584</v>
      </c>
      <c r="H49" s="149">
        <v>-11.011235955056179</v>
      </c>
      <c r="I49" s="147">
        <v>4698</v>
      </c>
      <c r="J49" s="149">
        <v>16.6625279364291</v>
      </c>
      <c r="K49" s="149">
        <v>2.9659090909090908</v>
      </c>
    </row>
    <row r="50" spans="1:11" x14ac:dyDescent="0.15">
      <c r="A50" s="165" t="s">
        <v>149</v>
      </c>
      <c r="B50" s="147">
        <v>29</v>
      </c>
      <c r="C50" s="149">
        <v>16</v>
      </c>
      <c r="D50" s="147">
        <v>268</v>
      </c>
      <c r="E50" s="149">
        <v>50.561797752808985</v>
      </c>
      <c r="F50" s="149">
        <v>9.2413793103448274</v>
      </c>
      <c r="G50" s="147">
        <v>128</v>
      </c>
      <c r="H50" s="149">
        <v>58.024691358024683</v>
      </c>
      <c r="I50" s="147">
        <v>871</v>
      </c>
      <c r="J50" s="149">
        <v>27.900146842878115</v>
      </c>
      <c r="K50" s="149">
        <v>6.8046875</v>
      </c>
    </row>
    <row r="51" spans="1:11" ht="19.5" customHeight="1" x14ac:dyDescent="0.15">
      <c r="A51" s="164" t="s">
        <v>354</v>
      </c>
      <c r="B51" s="154">
        <v>2243</v>
      </c>
      <c r="C51" s="155">
        <v>11.982026959560656</v>
      </c>
      <c r="D51" s="154">
        <v>4360</v>
      </c>
      <c r="E51" s="155">
        <v>-8.6145462167260547</v>
      </c>
      <c r="F51" s="155">
        <v>1.9438252340615247</v>
      </c>
      <c r="G51" s="154">
        <v>7197</v>
      </c>
      <c r="H51" s="155">
        <v>4.5315904139433485</v>
      </c>
      <c r="I51" s="154">
        <v>14974</v>
      </c>
      <c r="J51" s="155">
        <v>-9.2484848484848499</v>
      </c>
      <c r="K51" s="155">
        <v>2.0805891343615395</v>
      </c>
    </row>
    <row r="52" spans="1:11" x14ac:dyDescent="0.15">
      <c r="A52" s="165" t="s">
        <v>56</v>
      </c>
      <c r="B52" s="147">
        <v>2151</v>
      </c>
      <c r="C52" s="149">
        <v>10.081883316274315</v>
      </c>
      <c r="D52" s="147">
        <v>4180</v>
      </c>
      <c r="E52" s="149">
        <v>-9.952606635071092</v>
      </c>
      <c r="F52" s="149">
        <v>1.9432821943282195</v>
      </c>
      <c r="G52" s="147">
        <v>7033</v>
      </c>
      <c r="H52" s="149">
        <v>3.9923111045394108</v>
      </c>
      <c r="I52" s="147">
        <v>14677</v>
      </c>
      <c r="J52" s="149">
        <v>-8.3489446734107702</v>
      </c>
      <c r="K52" s="149">
        <v>2.0868761552680222</v>
      </c>
    </row>
    <row r="53" spans="1:11" x14ac:dyDescent="0.15">
      <c r="A53" s="165" t="s">
        <v>149</v>
      </c>
      <c r="B53" s="147">
        <v>92</v>
      </c>
      <c r="C53" s="149">
        <v>87.755102040816325</v>
      </c>
      <c r="D53" s="147">
        <v>180</v>
      </c>
      <c r="E53" s="149">
        <v>39.534883720930225</v>
      </c>
      <c r="F53" s="149">
        <v>1.9565217391304348</v>
      </c>
      <c r="G53" s="147">
        <v>164</v>
      </c>
      <c r="H53" s="149">
        <v>34.426229508196712</v>
      </c>
      <c r="I53" s="147">
        <v>297</v>
      </c>
      <c r="J53" s="149">
        <v>-38.888888888888886</v>
      </c>
      <c r="K53" s="149">
        <v>1.8109756097560976</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24"/>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2" t="s">
        <v>448</v>
      </c>
      <c r="B6" s="125"/>
      <c r="C6" s="124"/>
      <c r="D6" s="125"/>
      <c r="E6" s="124"/>
      <c r="F6" s="127"/>
      <c r="G6" s="125"/>
      <c r="H6" s="124"/>
      <c r="I6" s="125"/>
      <c r="J6" s="124"/>
      <c r="K6" s="127"/>
    </row>
    <row r="7" spans="1:11" s="123" customFormat="1" ht="20.100000000000001" customHeight="1" x14ac:dyDescent="0.15">
      <c r="A7" s="163" t="s">
        <v>355</v>
      </c>
      <c r="B7" s="154">
        <v>543</v>
      </c>
      <c r="C7" s="155">
        <v>-15.813953488372093</v>
      </c>
      <c r="D7" s="154">
        <v>1022</v>
      </c>
      <c r="E7" s="155">
        <v>-21.685823754789268</v>
      </c>
      <c r="F7" s="155">
        <v>1.8821362799263353</v>
      </c>
      <c r="G7" s="154">
        <v>2527</v>
      </c>
      <c r="H7" s="155">
        <v>1.2014417300760982</v>
      </c>
      <c r="I7" s="154">
        <v>5561</v>
      </c>
      <c r="J7" s="155">
        <v>-2.2843085573712898</v>
      </c>
      <c r="K7" s="155">
        <v>2.2006331618519983</v>
      </c>
    </row>
    <row r="8" spans="1:11" ht="9" customHeight="1" x14ac:dyDescent="0.15">
      <c r="A8" s="158" t="s">
        <v>56</v>
      </c>
      <c r="B8" s="147">
        <v>509</v>
      </c>
      <c r="C8" s="149">
        <v>-16.830065359477118</v>
      </c>
      <c r="D8" s="147">
        <v>973</v>
      </c>
      <c r="E8" s="149">
        <v>-21.086780210867801</v>
      </c>
      <c r="F8" s="149">
        <v>1.9115913555992141</v>
      </c>
      <c r="G8" s="147">
        <v>2424</v>
      </c>
      <c r="H8" s="149">
        <v>3.017424564385891</v>
      </c>
      <c r="I8" s="147">
        <v>5384</v>
      </c>
      <c r="J8" s="149">
        <v>3.538461538461533</v>
      </c>
      <c r="K8" s="149">
        <v>2.221122112211221</v>
      </c>
    </row>
    <row r="9" spans="1:11" ht="9" customHeight="1" x14ac:dyDescent="0.15">
      <c r="A9" s="158" t="s">
        <v>149</v>
      </c>
      <c r="B9" s="147">
        <v>34</v>
      </c>
      <c r="C9" s="149">
        <v>3.0303030303030312</v>
      </c>
      <c r="D9" s="147">
        <v>49</v>
      </c>
      <c r="E9" s="149">
        <v>-31.944444444444443</v>
      </c>
      <c r="F9" s="149">
        <v>1.4411764705882353</v>
      </c>
      <c r="G9" s="147">
        <v>103</v>
      </c>
      <c r="H9" s="149">
        <v>-28.472222222222229</v>
      </c>
      <c r="I9" s="147">
        <v>177</v>
      </c>
      <c r="J9" s="149">
        <v>-63.951120162932789</v>
      </c>
      <c r="K9" s="149">
        <v>1.7184466019417475</v>
      </c>
    </row>
    <row r="10" spans="1:11" s="123" customFormat="1" ht="20.100000000000001" customHeight="1" x14ac:dyDescent="0.15">
      <c r="A10" s="163" t="s">
        <v>356</v>
      </c>
      <c r="B10" s="154" t="s">
        <v>532</v>
      </c>
      <c r="C10" s="155" t="s">
        <v>532</v>
      </c>
      <c r="D10" s="154" t="s">
        <v>532</v>
      </c>
      <c r="E10" s="155" t="s">
        <v>532</v>
      </c>
      <c r="F10" s="155" t="s">
        <v>532</v>
      </c>
      <c r="G10" s="154" t="s">
        <v>532</v>
      </c>
      <c r="H10" s="155" t="s">
        <v>532</v>
      </c>
      <c r="I10" s="154" t="s">
        <v>532</v>
      </c>
      <c r="J10" s="155" t="s">
        <v>532</v>
      </c>
      <c r="K10" s="155" t="s">
        <v>532</v>
      </c>
    </row>
    <row r="11" spans="1:11" ht="9" customHeight="1" x14ac:dyDescent="0.15">
      <c r="A11" s="158" t="s">
        <v>56</v>
      </c>
      <c r="B11" s="147" t="s">
        <v>532</v>
      </c>
      <c r="C11" s="149" t="s">
        <v>532</v>
      </c>
      <c r="D11" s="147" t="s">
        <v>532</v>
      </c>
      <c r="E11" s="149" t="s">
        <v>532</v>
      </c>
      <c r="F11" s="149" t="s">
        <v>532</v>
      </c>
      <c r="G11" s="147" t="s">
        <v>532</v>
      </c>
      <c r="H11" s="149" t="s">
        <v>532</v>
      </c>
      <c r="I11" s="147" t="s">
        <v>532</v>
      </c>
      <c r="J11" s="149" t="s">
        <v>532</v>
      </c>
      <c r="K11" s="149" t="s">
        <v>532</v>
      </c>
    </row>
    <row r="12" spans="1:11" ht="9" customHeight="1" x14ac:dyDescent="0.15">
      <c r="A12" s="158" t="s">
        <v>149</v>
      </c>
      <c r="B12" s="147" t="s">
        <v>532</v>
      </c>
      <c r="C12" s="149" t="s">
        <v>532</v>
      </c>
      <c r="D12" s="147" t="s">
        <v>532</v>
      </c>
      <c r="E12" s="149" t="s">
        <v>532</v>
      </c>
      <c r="F12" s="149" t="s">
        <v>532</v>
      </c>
      <c r="G12" s="147" t="s">
        <v>532</v>
      </c>
      <c r="H12" s="149" t="s">
        <v>532</v>
      </c>
      <c r="I12" s="147" t="s">
        <v>532</v>
      </c>
      <c r="J12" s="149" t="s">
        <v>532</v>
      </c>
      <c r="K12" s="149" t="s">
        <v>532</v>
      </c>
    </row>
    <row r="13" spans="1:11" s="123" customFormat="1" ht="21.95" customHeight="1" x14ac:dyDescent="0.15">
      <c r="A13" s="126" t="s">
        <v>77</v>
      </c>
      <c r="B13" s="125"/>
      <c r="C13" s="124"/>
      <c r="D13" s="125"/>
      <c r="E13" s="124"/>
      <c r="F13" s="127"/>
      <c r="G13" s="125"/>
      <c r="H13" s="124"/>
      <c r="I13" s="125"/>
      <c r="J13" s="124"/>
      <c r="K13" s="127"/>
    </row>
    <row r="14" spans="1:11" s="123" customFormat="1" ht="20.100000000000001" customHeight="1" x14ac:dyDescent="0.15">
      <c r="A14" s="163" t="s">
        <v>357</v>
      </c>
      <c r="B14" s="154">
        <v>2983</v>
      </c>
      <c r="C14" s="155">
        <v>9.1474570069520666</v>
      </c>
      <c r="D14" s="154">
        <v>5802</v>
      </c>
      <c r="E14" s="155">
        <v>-2.6183282980866096</v>
      </c>
      <c r="F14" s="155">
        <v>1.9450217901441502</v>
      </c>
      <c r="G14" s="154">
        <v>11604</v>
      </c>
      <c r="H14" s="155">
        <v>2.0400984875131911</v>
      </c>
      <c r="I14" s="154">
        <v>24545</v>
      </c>
      <c r="J14" s="155">
        <v>0</v>
      </c>
      <c r="K14" s="155">
        <v>2.1152188900379181</v>
      </c>
    </row>
    <row r="15" spans="1:11" ht="9" customHeight="1" x14ac:dyDescent="0.15">
      <c r="A15" s="158" t="s">
        <v>56</v>
      </c>
      <c r="B15" s="147">
        <v>2935</v>
      </c>
      <c r="C15" s="149">
        <v>9.1078066914498095</v>
      </c>
      <c r="D15" s="147">
        <v>5708</v>
      </c>
      <c r="E15" s="149">
        <v>-3.106433542692244</v>
      </c>
      <c r="F15" s="149">
        <v>1.9448040885860307</v>
      </c>
      <c r="G15" s="147">
        <v>11250</v>
      </c>
      <c r="H15" s="149">
        <v>1.939108372598767</v>
      </c>
      <c r="I15" s="147">
        <v>23246</v>
      </c>
      <c r="J15" s="149">
        <v>-0.41554213254508454</v>
      </c>
      <c r="K15" s="149">
        <v>2.0663111111111112</v>
      </c>
    </row>
    <row r="16" spans="1:11" ht="9" customHeight="1" x14ac:dyDescent="0.15">
      <c r="A16" s="158" t="s">
        <v>149</v>
      </c>
      <c r="B16" s="147">
        <v>48</v>
      </c>
      <c r="C16" s="149">
        <v>11.627906976744185</v>
      </c>
      <c r="D16" s="147">
        <v>94</v>
      </c>
      <c r="E16" s="149">
        <v>40.298507462686558</v>
      </c>
      <c r="F16" s="149">
        <v>1.9583333333333333</v>
      </c>
      <c r="G16" s="147">
        <v>354</v>
      </c>
      <c r="H16" s="149">
        <v>5.3571428571428612</v>
      </c>
      <c r="I16" s="147">
        <v>1299</v>
      </c>
      <c r="J16" s="149">
        <v>8.0698835274542375</v>
      </c>
      <c r="K16" s="149">
        <v>3.6694915254237288</v>
      </c>
    </row>
    <row r="17" spans="1:11" s="123" customFormat="1" ht="20.100000000000001" customHeight="1" x14ac:dyDescent="0.15">
      <c r="A17" s="163" t="s">
        <v>358</v>
      </c>
      <c r="B17" s="154">
        <v>528</v>
      </c>
      <c r="C17" s="155">
        <v>-10.961214165261381</v>
      </c>
      <c r="D17" s="154">
        <v>1226</v>
      </c>
      <c r="E17" s="155">
        <v>-8.779761904761898</v>
      </c>
      <c r="F17" s="155">
        <v>2.3219696969696968</v>
      </c>
      <c r="G17" s="154">
        <v>1404</v>
      </c>
      <c r="H17" s="155">
        <v>-7.3267326732673297</v>
      </c>
      <c r="I17" s="154">
        <v>3827</v>
      </c>
      <c r="J17" s="155">
        <v>-4.9428713363139565</v>
      </c>
      <c r="K17" s="155">
        <v>2.7257834757834756</v>
      </c>
    </row>
    <row r="18" spans="1:11" ht="9" customHeight="1" x14ac:dyDescent="0.15">
      <c r="A18" s="158" t="s">
        <v>56</v>
      </c>
      <c r="B18" s="147">
        <v>524</v>
      </c>
      <c r="C18" s="149">
        <v>-10.884353741496597</v>
      </c>
      <c r="D18" s="147">
        <v>1210</v>
      </c>
      <c r="E18" s="149">
        <v>-8.8855421686747036</v>
      </c>
      <c r="F18" s="149">
        <v>2.3091603053435112</v>
      </c>
      <c r="G18" s="147">
        <v>1395</v>
      </c>
      <c r="H18" s="149">
        <v>-7</v>
      </c>
      <c r="I18" s="147">
        <v>3794</v>
      </c>
      <c r="J18" s="149">
        <v>-4.6014583857178764</v>
      </c>
      <c r="K18" s="149">
        <v>2.7197132616487454</v>
      </c>
    </row>
    <row r="19" spans="1:11" ht="9" customHeight="1" x14ac:dyDescent="0.15">
      <c r="A19" s="158" t="s">
        <v>149</v>
      </c>
      <c r="B19" s="147">
        <v>4</v>
      </c>
      <c r="C19" s="149">
        <v>-20</v>
      </c>
      <c r="D19" s="147">
        <v>16</v>
      </c>
      <c r="E19" s="149">
        <v>0</v>
      </c>
      <c r="F19" s="149">
        <v>4</v>
      </c>
      <c r="G19" s="147">
        <v>9</v>
      </c>
      <c r="H19" s="149">
        <v>-40</v>
      </c>
      <c r="I19" s="147">
        <v>33</v>
      </c>
      <c r="J19" s="149">
        <v>-32.65306122448979</v>
      </c>
      <c r="K19" s="149">
        <v>3.6666666666666665</v>
      </c>
    </row>
    <row r="20" spans="1:11" s="123" customFormat="1" ht="20.100000000000001" customHeight="1" x14ac:dyDescent="0.15">
      <c r="A20" s="164" t="s">
        <v>359</v>
      </c>
      <c r="B20" s="154">
        <v>371</v>
      </c>
      <c r="C20" s="155">
        <v>-16.252821670428901</v>
      </c>
      <c r="D20" s="154">
        <v>759</v>
      </c>
      <c r="E20" s="155">
        <v>-53.972104305639782</v>
      </c>
      <c r="F20" s="155">
        <v>2.045822102425876</v>
      </c>
      <c r="G20" s="154">
        <v>980</v>
      </c>
      <c r="H20" s="155">
        <v>-13.351016799292665</v>
      </c>
      <c r="I20" s="154">
        <v>2047</v>
      </c>
      <c r="J20" s="155">
        <v>-61.838180462341533</v>
      </c>
      <c r="K20" s="155">
        <v>2.0887755102040817</v>
      </c>
    </row>
    <row r="21" spans="1:11" ht="9" customHeight="1" x14ac:dyDescent="0.15">
      <c r="A21" s="165" t="s">
        <v>56</v>
      </c>
      <c r="B21" s="147">
        <v>365</v>
      </c>
      <c r="C21" s="149">
        <v>-7.1246819338422398</v>
      </c>
      <c r="D21" s="147">
        <v>701</v>
      </c>
      <c r="E21" s="149">
        <v>-40.340425531914896</v>
      </c>
      <c r="F21" s="149">
        <v>1.9205479452054794</v>
      </c>
      <c r="G21" s="147">
        <v>972</v>
      </c>
      <c r="H21" s="149">
        <v>-5.3554040895812989</v>
      </c>
      <c r="I21" s="147">
        <v>1929</v>
      </c>
      <c r="J21" s="149">
        <v>-48.491321762349799</v>
      </c>
      <c r="K21" s="149">
        <v>1.9845679012345678</v>
      </c>
    </row>
    <row r="22" spans="1:11" ht="9" customHeight="1" x14ac:dyDescent="0.15">
      <c r="A22" s="165" t="s">
        <v>149</v>
      </c>
      <c r="B22" s="147">
        <v>6</v>
      </c>
      <c r="C22" s="149">
        <v>-88</v>
      </c>
      <c r="D22" s="147">
        <v>58</v>
      </c>
      <c r="E22" s="149">
        <v>-87.76371308016877</v>
      </c>
      <c r="F22" s="149">
        <v>9.6666666666666661</v>
      </c>
      <c r="G22" s="147">
        <v>8</v>
      </c>
      <c r="H22" s="149">
        <v>-92.307692307692307</v>
      </c>
      <c r="I22" s="147">
        <v>118</v>
      </c>
      <c r="J22" s="149">
        <v>-92.71155033971587</v>
      </c>
      <c r="K22" s="149">
        <v>14.75</v>
      </c>
    </row>
    <row r="23" spans="1:11" s="123" customFormat="1" ht="20.100000000000001" customHeight="1" x14ac:dyDescent="0.15">
      <c r="A23" s="164" t="s">
        <v>360</v>
      </c>
      <c r="B23" s="154" t="s">
        <v>532</v>
      </c>
      <c r="C23" s="155" t="s">
        <v>532</v>
      </c>
      <c r="D23" s="154" t="s">
        <v>532</v>
      </c>
      <c r="E23" s="155" t="s">
        <v>532</v>
      </c>
      <c r="F23" s="155" t="s">
        <v>532</v>
      </c>
      <c r="G23" s="154">
        <v>406</v>
      </c>
      <c r="H23" s="155">
        <v>-8.5585585585585591</v>
      </c>
      <c r="I23" s="154">
        <v>1059</v>
      </c>
      <c r="J23" s="155">
        <v>-17.265625</v>
      </c>
      <c r="K23" s="155">
        <v>2.6083743842364533</v>
      </c>
    </row>
    <row r="24" spans="1:11" ht="9" customHeight="1" x14ac:dyDescent="0.15">
      <c r="A24" s="165" t="s">
        <v>56</v>
      </c>
      <c r="B24" s="147" t="s">
        <v>532</v>
      </c>
      <c r="C24" s="149" t="s">
        <v>532</v>
      </c>
      <c r="D24" s="147" t="s">
        <v>532</v>
      </c>
      <c r="E24" s="149" t="s">
        <v>532</v>
      </c>
      <c r="F24" s="149" t="s">
        <v>532</v>
      </c>
      <c r="G24" s="147">
        <v>406</v>
      </c>
      <c r="H24" s="149">
        <v>-8.1447963800904972</v>
      </c>
      <c r="I24" s="147">
        <v>1059</v>
      </c>
      <c r="J24" s="149">
        <v>-17.136150234741791</v>
      </c>
      <c r="K24" s="149">
        <v>2.6083743842364533</v>
      </c>
    </row>
    <row r="25" spans="1:11" ht="9" customHeight="1" x14ac:dyDescent="0.15">
      <c r="A25" s="165" t="s">
        <v>149</v>
      </c>
      <c r="B25" s="147" t="s">
        <v>532</v>
      </c>
      <c r="C25" s="156" t="s">
        <v>532</v>
      </c>
      <c r="D25" s="147" t="s">
        <v>532</v>
      </c>
      <c r="E25" s="156" t="s">
        <v>532</v>
      </c>
      <c r="F25" s="149" t="s">
        <v>532</v>
      </c>
      <c r="G25" s="147">
        <v>0</v>
      </c>
      <c r="H25" s="156" t="s">
        <v>485</v>
      </c>
      <c r="I25" s="147">
        <v>0</v>
      </c>
      <c r="J25" s="156" t="s">
        <v>485</v>
      </c>
      <c r="K25" s="149">
        <v>0</v>
      </c>
    </row>
    <row r="26" spans="1:11" s="123" customFormat="1" ht="20.100000000000001" customHeight="1" x14ac:dyDescent="0.15">
      <c r="A26" s="164" t="s">
        <v>361</v>
      </c>
      <c r="B26" s="154">
        <v>2328</v>
      </c>
      <c r="C26" s="155">
        <v>1.0416666666666714</v>
      </c>
      <c r="D26" s="154">
        <v>4951</v>
      </c>
      <c r="E26" s="155">
        <v>-4.3654626231408145</v>
      </c>
      <c r="F26" s="155">
        <v>2.1267182130584192</v>
      </c>
      <c r="G26" s="154">
        <v>7915</v>
      </c>
      <c r="H26" s="155">
        <v>-6.0087875549222218</v>
      </c>
      <c r="I26" s="154">
        <v>17830</v>
      </c>
      <c r="J26" s="155">
        <v>-6.6834144554351838</v>
      </c>
      <c r="K26" s="155">
        <v>2.2526847757422614</v>
      </c>
    </row>
    <row r="27" spans="1:11" ht="9" customHeight="1" x14ac:dyDescent="0.15">
      <c r="A27" s="165" t="s">
        <v>56</v>
      </c>
      <c r="B27" s="147">
        <v>2242</v>
      </c>
      <c r="C27" s="149">
        <v>-4.4583147570222081E-2</v>
      </c>
      <c r="D27" s="147">
        <v>4773</v>
      </c>
      <c r="E27" s="149">
        <v>-5.2788251637229564</v>
      </c>
      <c r="F27" s="149">
        <v>2.1289027653880463</v>
      </c>
      <c r="G27" s="147">
        <v>7731</v>
      </c>
      <c r="H27" s="149">
        <v>-5.569805789666546</v>
      </c>
      <c r="I27" s="147">
        <v>17384</v>
      </c>
      <c r="J27" s="149">
        <v>-6.3462988902058015</v>
      </c>
      <c r="K27" s="149">
        <v>2.248609494243953</v>
      </c>
    </row>
    <row r="28" spans="1:11" ht="9" customHeight="1" x14ac:dyDescent="0.15">
      <c r="A28" s="165" t="s">
        <v>149</v>
      </c>
      <c r="B28" s="147">
        <v>86</v>
      </c>
      <c r="C28" s="149">
        <v>40.983606557377044</v>
      </c>
      <c r="D28" s="147">
        <v>178</v>
      </c>
      <c r="E28" s="149">
        <v>28.985507246376812</v>
      </c>
      <c r="F28" s="149">
        <v>2.0697674418604652</v>
      </c>
      <c r="G28" s="147">
        <v>184</v>
      </c>
      <c r="H28" s="149">
        <v>-21.367521367521363</v>
      </c>
      <c r="I28" s="147">
        <v>446</v>
      </c>
      <c r="J28" s="149">
        <v>-18.165137614678898</v>
      </c>
      <c r="K28" s="149">
        <v>2.4239130434782608</v>
      </c>
    </row>
    <row r="29" spans="1:11" s="123" customFormat="1" ht="20.100000000000001" customHeight="1" x14ac:dyDescent="0.15">
      <c r="A29" s="164" t="s">
        <v>362</v>
      </c>
      <c r="B29" s="154">
        <v>4121</v>
      </c>
      <c r="C29" s="155">
        <v>-15.846436593832962</v>
      </c>
      <c r="D29" s="154">
        <v>13123</v>
      </c>
      <c r="E29" s="155">
        <v>-9.4653328734046198</v>
      </c>
      <c r="F29" s="155">
        <v>3.1844212569764618</v>
      </c>
      <c r="G29" s="154">
        <v>13140</v>
      </c>
      <c r="H29" s="155">
        <v>-17.66401403596717</v>
      </c>
      <c r="I29" s="154">
        <v>47449</v>
      </c>
      <c r="J29" s="155">
        <v>-9.1502642260856248</v>
      </c>
      <c r="K29" s="155">
        <v>3.6110350076103499</v>
      </c>
    </row>
    <row r="30" spans="1:11" ht="9" customHeight="1" x14ac:dyDescent="0.15">
      <c r="A30" s="165" t="s">
        <v>56</v>
      </c>
      <c r="B30" s="147">
        <v>3980</v>
      </c>
      <c r="C30" s="149">
        <v>-16.36898508089935</v>
      </c>
      <c r="D30" s="147">
        <v>12752</v>
      </c>
      <c r="E30" s="149">
        <v>-10.146561443066517</v>
      </c>
      <c r="F30" s="149">
        <v>3.2040201005025124</v>
      </c>
      <c r="G30" s="147">
        <v>12694</v>
      </c>
      <c r="H30" s="149">
        <v>-18.324539956247591</v>
      </c>
      <c r="I30" s="147">
        <v>46375</v>
      </c>
      <c r="J30" s="149">
        <v>-9.6532242353399624</v>
      </c>
      <c r="K30" s="149">
        <v>3.6533007720182762</v>
      </c>
    </row>
    <row r="31" spans="1:11" ht="9" customHeight="1" x14ac:dyDescent="0.15">
      <c r="A31" s="165" t="s">
        <v>149</v>
      </c>
      <c r="B31" s="147">
        <v>141</v>
      </c>
      <c r="C31" s="149">
        <v>2.1739130434782652</v>
      </c>
      <c r="D31" s="147">
        <v>371</v>
      </c>
      <c r="E31" s="149">
        <v>22.442244224422438</v>
      </c>
      <c r="F31" s="149">
        <v>2.6312056737588652</v>
      </c>
      <c r="G31" s="147">
        <v>446</v>
      </c>
      <c r="H31" s="149">
        <v>6.9544364508393244</v>
      </c>
      <c r="I31" s="147">
        <v>1074</v>
      </c>
      <c r="J31" s="149">
        <v>19.599109131403111</v>
      </c>
      <c r="K31" s="149">
        <v>2.4080717488789238</v>
      </c>
    </row>
    <row r="32" spans="1:11" s="123" customFormat="1" ht="18.75" customHeight="1" x14ac:dyDescent="0.15">
      <c r="A32" s="164" t="s">
        <v>476</v>
      </c>
      <c r="B32" s="154">
        <v>974</v>
      </c>
      <c r="C32" s="155">
        <v>-7.2380952380952408</v>
      </c>
      <c r="D32" s="154">
        <v>2324</v>
      </c>
      <c r="E32" s="155">
        <v>-15.949367088607602</v>
      </c>
      <c r="F32" s="155">
        <v>2.3860369609856265</v>
      </c>
      <c r="G32" s="154">
        <v>1711</v>
      </c>
      <c r="H32" s="155">
        <v>-5.9890109890109926</v>
      </c>
      <c r="I32" s="154">
        <v>3744</v>
      </c>
      <c r="J32" s="155">
        <v>-16.855429713524316</v>
      </c>
      <c r="K32" s="155">
        <v>2.1881940385739336</v>
      </c>
    </row>
    <row r="33" spans="1:11" ht="9" customHeight="1" x14ac:dyDescent="0.15">
      <c r="A33" s="165" t="s">
        <v>56</v>
      </c>
      <c r="B33" s="147">
        <v>967</v>
      </c>
      <c r="C33" s="149">
        <v>-7.0192307692307736</v>
      </c>
      <c r="D33" s="147">
        <v>2304</v>
      </c>
      <c r="E33" s="149">
        <v>-15.727871250914404</v>
      </c>
      <c r="F33" s="149">
        <v>2.3826266804550156</v>
      </c>
      <c r="G33" s="147">
        <v>1669</v>
      </c>
      <c r="H33" s="149">
        <v>-6.1832490163012892</v>
      </c>
      <c r="I33" s="147">
        <v>3667</v>
      </c>
      <c r="J33" s="149">
        <v>-16.942242355605885</v>
      </c>
      <c r="K33" s="149">
        <v>2.1971240263630918</v>
      </c>
    </row>
    <row r="34" spans="1:11" ht="9" customHeight="1" x14ac:dyDescent="0.15">
      <c r="A34" s="165" t="s">
        <v>149</v>
      </c>
      <c r="B34" s="147">
        <v>7</v>
      </c>
      <c r="C34" s="149">
        <v>-30</v>
      </c>
      <c r="D34" s="147">
        <v>20</v>
      </c>
      <c r="E34" s="149">
        <v>-35.483870967741936</v>
      </c>
      <c r="F34" s="149">
        <v>2.8571428571428572</v>
      </c>
      <c r="G34" s="147">
        <v>42</v>
      </c>
      <c r="H34" s="149">
        <v>2.4390243902439011</v>
      </c>
      <c r="I34" s="147">
        <v>77</v>
      </c>
      <c r="J34" s="149">
        <v>-12.5</v>
      </c>
      <c r="K34" s="149">
        <v>1.8333333333333333</v>
      </c>
    </row>
    <row r="35" spans="1:11" ht="19.5" customHeight="1" x14ac:dyDescent="0.15">
      <c r="A35" s="164" t="s">
        <v>363</v>
      </c>
      <c r="B35" s="154">
        <v>641</v>
      </c>
      <c r="C35" s="155">
        <v>-14.760638297872347</v>
      </c>
      <c r="D35" s="154">
        <v>1949</v>
      </c>
      <c r="E35" s="155">
        <v>-7.0577014783023344</v>
      </c>
      <c r="F35" s="155">
        <v>3.0405616224648986</v>
      </c>
      <c r="G35" s="154">
        <v>1646</v>
      </c>
      <c r="H35" s="155">
        <v>12.125340599455043</v>
      </c>
      <c r="I35" s="154">
        <v>3980</v>
      </c>
      <c r="J35" s="155">
        <v>-3.327665776050523</v>
      </c>
      <c r="K35" s="155">
        <v>2.4179829890643987</v>
      </c>
    </row>
    <row r="36" spans="1:11" ht="9.75" customHeight="1" x14ac:dyDescent="0.15">
      <c r="A36" s="165" t="s">
        <v>56</v>
      </c>
      <c r="B36" s="147">
        <v>641</v>
      </c>
      <c r="C36" s="149">
        <v>-14.760638297872347</v>
      </c>
      <c r="D36" s="147">
        <v>1949</v>
      </c>
      <c r="E36" s="149">
        <v>-7.0577014783023344</v>
      </c>
      <c r="F36" s="149">
        <v>3.0405616224648986</v>
      </c>
      <c r="G36" s="147">
        <v>1642</v>
      </c>
      <c r="H36" s="149">
        <v>11.85286103542235</v>
      </c>
      <c r="I36" s="147">
        <v>3961</v>
      </c>
      <c r="J36" s="149">
        <v>-3.7891668690794233</v>
      </c>
      <c r="K36" s="149">
        <v>2.4123020706455542</v>
      </c>
    </row>
    <row r="37" spans="1:11" ht="10.5" customHeight="1" x14ac:dyDescent="0.15">
      <c r="A37" s="165" t="s">
        <v>149</v>
      </c>
      <c r="B37" s="147">
        <v>0</v>
      </c>
      <c r="C37" s="149">
        <v>0</v>
      </c>
      <c r="D37" s="147">
        <v>0</v>
      </c>
      <c r="E37" s="149">
        <v>0</v>
      </c>
      <c r="F37" s="149">
        <v>0</v>
      </c>
      <c r="G37" s="147">
        <v>4</v>
      </c>
      <c r="H37" s="156" t="s">
        <v>485</v>
      </c>
      <c r="I37" s="147">
        <v>19</v>
      </c>
      <c r="J37" s="156" t="s">
        <v>485</v>
      </c>
      <c r="K37" s="149">
        <v>4.75</v>
      </c>
    </row>
    <row r="38" spans="1:11" ht="19.5" customHeight="1" x14ac:dyDescent="0.15">
      <c r="A38" s="164" t="s">
        <v>364</v>
      </c>
      <c r="B38" s="154">
        <v>1269</v>
      </c>
      <c r="C38" s="155">
        <v>20.284360189573462</v>
      </c>
      <c r="D38" s="154">
        <v>4036</v>
      </c>
      <c r="E38" s="155">
        <v>9.8530212302667337</v>
      </c>
      <c r="F38" s="155">
        <v>3.1804570527974785</v>
      </c>
      <c r="G38" s="154">
        <v>3420</v>
      </c>
      <c r="H38" s="155">
        <v>13.057851239669418</v>
      </c>
      <c r="I38" s="154">
        <v>13799</v>
      </c>
      <c r="J38" s="155">
        <v>11.228437852651936</v>
      </c>
      <c r="K38" s="155">
        <v>4.0347953216374268</v>
      </c>
    </row>
    <row r="39" spans="1:11" x14ac:dyDescent="0.15">
      <c r="A39" s="165" t="s">
        <v>56</v>
      </c>
      <c r="B39" s="147">
        <v>1256</v>
      </c>
      <c r="C39" s="149">
        <v>21.118611378977818</v>
      </c>
      <c r="D39" s="147">
        <v>3998</v>
      </c>
      <c r="E39" s="149">
        <v>9.7145993413830922</v>
      </c>
      <c r="F39" s="149">
        <v>3.1831210191082802</v>
      </c>
      <c r="G39" s="147">
        <v>3344</v>
      </c>
      <c r="H39" s="149">
        <v>13.394370973211252</v>
      </c>
      <c r="I39" s="147">
        <v>13547</v>
      </c>
      <c r="J39" s="149">
        <v>10.587755102040816</v>
      </c>
      <c r="K39" s="149">
        <v>4.0511363636363633</v>
      </c>
    </row>
    <row r="40" spans="1:11" x14ac:dyDescent="0.15">
      <c r="A40" s="165" t="s">
        <v>149</v>
      </c>
      <c r="B40" s="147">
        <v>13</v>
      </c>
      <c r="C40" s="149">
        <v>-27.777777777777771</v>
      </c>
      <c r="D40" s="147">
        <v>38</v>
      </c>
      <c r="E40" s="149">
        <v>26.666666666666671</v>
      </c>
      <c r="F40" s="149">
        <v>2.9230769230769229</v>
      </c>
      <c r="G40" s="147">
        <v>76</v>
      </c>
      <c r="H40" s="149">
        <v>0</v>
      </c>
      <c r="I40" s="147">
        <v>252</v>
      </c>
      <c r="J40" s="149">
        <v>61.538461538461547</v>
      </c>
      <c r="K40" s="149">
        <v>3.3157894736842106</v>
      </c>
    </row>
    <row r="41" spans="1:11" ht="19.5" customHeight="1" x14ac:dyDescent="0.15">
      <c r="A41" s="164" t="s">
        <v>365</v>
      </c>
      <c r="B41" s="154">
        <v>561</v>
      </c>
      <c r="C41" s="155">
        <v>-13.559322033898312</v>
      </c>
      <c r="D41" s="154">
        <v>1143</v>
      </c>
      <c r="E41" s="155">
        <v>-17.946877243359651</v>
      </c>
      <c r="F41" s="155">
        <v>2.0374331550802141</v>
      </c>
      <c r="G41" s="154">
        <v>1615</v>
      </c>
      <c r="H41" s="155">
        <v>-7.2904707233065409</v>
      </c>
      <c r="I41" s="154">
        <v>3347</v>
      </c>
      <c r="J41" s="155">
        <v>-1.7033773861967632</v>
      </c>
      <c r="K41" s="155">
        <v>2.0724458204334364</v>
      </c>
    </row>
    <row r="42" spans="1:11" x14ac:dyDescent="0.15">
      <c r="A42" s="165" t="s">
        <v>56</v>
      </c>
      <c r="B42" s="147">
        <v>541</v>
      </c>
      <c r="C42" s="149">
        <v>-13.301282051282058</v>
      </c>
      <c r="D42" s="147">
        <v>1104</v>
      </c>
      <c r="E42" s="149">
        <v>-17.979197622585431</v>
      </c>
      <c r="F42" s="149">
        <v>2.0406654343807764</v>
      </c>
      <c r="G42" s="147">
        <v>1574</v>
      </c>
      <c r="H42" s="149">
        <v>-6.9739952718676079</v>
      </c>
      <c r="I42" s="147">
        <v>3270</v>
      </c>
      <c r="J42" s="149">
        <v>-0.78883495145630889</v>
      </c>
      <c r="K42" s="149">
        <v>2.0775095298602286</v>
      </c>
    </row>
    <row r="43" spans="1:11" x14ac:dyDescent="0.15">
      <c r="A43" s="165" t="s">
        <v>149</v>
      </c>
      <c r="B43" s="147">
        <v>20</v>
      </c>
      <c r="C43" s="149">
        <v>-20</v>
      </c>
      <c r="D43" s="147">
        <v>39</v>
      </c>
      <c r="E43" s="149">
        <v>-17.021276595744681</v>
      </c>
      <c r="F43" s="149">
        <v>1.95</v>
      </c>
      <c r="G43" s="147">
        <v>41</v>
      </c>
      <c r="H43" s="149">
        <v>-18</v>
      </c>
      <c r="I43" s="147">
        <v>77</v>
      </c>
      <c r="J43" s="149">
        <v>-29.357798165137609</v>
      </c>
      <c r="K43" s="149">
        <v>1.8780487804878048</v>
      </c>
    </row>
    <row r="44" spans="1:11" ht="19.5" customHeight="1" x14ac:dyDescent="0.15">
      <c r="A44" s="164" t="s">
        <v>449</v>
      </c>
      <c r="B44" s="154">
        <v>442</v>
      </c>
      <c r="C44" s="155">
        <v>-23.793103448275858</v>
      </c>
      <c r="D44" s="154">
        <v>1018</v>
      </c>
      <c r="E44" s="155">
        <v>-16.897959183673464</v>
      </c>
      <c r="F44" s="155">
        <v>2.3031674208144794</v>
      </c>
      <c r="G44" s="154">
        <v>1774</v>
      </c>
      <c r="H44" s="155">
        <v>3.6820572764465282</v>
      </c>
      <c r="I44" s="154">
        <v>4440</v>
      </c>
      <c r="J44" s="155">
        <v>14.168166623810748</v>
      </c>
      <c r="K44" s="155">
        <v>2.5028184892897407</v>
      </c>
    </row>
    <row r="45" spans="1:11" x14ac:dyDescent="0.15">
      <c r="A45" s="165" t="s">
        <v>56</v>
      </c>
      <c r="B45" s="147">
        <v>413</v>
      </c>
      <c r="C45" s="149">
        <v>-26.642984014209588</v>
      </c>
      <c r="D45" s="147">
        <v>885</v>
      </c>
      <c r="E45" s="149">
        <v>-24.229452054794521</v>
      </c>
      <c r="F45" s="149">
        <v>2.1428571428571428</v>
      </c>
      <c r="G45" s="147">
        <v>1615</v>
      </c>
      <c r="H45" s="149">
        <v>-2.5934861278648924</v>
      </c>
      <c r="I45" s="147">
        <v>3651</v>
      </c>
      <c r="J45" s="149">
        <v>4.4934172867773299</v>
      </c>
      <c r="K45" s="149">
        <v>2.2606811145510837</v>
      </c>
    </row>
    <row r="46" spans="1:11" x14ac:dyDescent="0.15">
      <c r="A46" s="165" t="s">
        <v>149</v>
      </c>
      <c r="B46" s="147">
        <v>29</v>
      </c>
      <c r="C46" s="149">
        <v>70.588235294117652</v>
      </c>
      <c r="D46" s="147">
        <v>133</v>
      </c>
      <c r="E46" s="149">
        <v>133.33333333333334</v>
      </c>
      <c r="F46" s="149">
        <v>4.5862068965517242</v>
      </c>
      <c r="G46" s="147">
        <v>159</v>
      </c>
      <c r="H46" s="149">
        <v>200</v>
      </c>
      <c r="I46" s="147">
        <v>789</v>
      </c>
      <c r="J46" s="149">
        <v>99.74683544303798</v>
      </c>
      <c r="K46" s="149">
        <v>4.9622641509433958</v>
      </c>
    </row>
    <row r="47" spans="1:11" ht="19.5" customHeight="1" x14ac:dyDescent="0.15">
      <c r="A47" s="164" t="s">
        <v>450</v>
      </c>
      <c r="B47" s="154">
        <v>509</v>
      </c>
      <c r="C47" s="155">
        <v>-21.932515337423311</v>
      </c>
      <c r="D47" s="154">
        <v>1476</v>
      </c>
      <c r="E47" s="155">
        <v>-15.221137277426763</v>
      </c>
      <c r="F47" s="155">
        <v>2.8998035363457761</v>
      </c>
      <c r="G47" s="154">
        <v>1644</v>
      </c>
      <c r="H47" s="155">
        <v>-6.9082672706681763</v>
      </c>
      <c r="I47" s="154">
        <v>4443</v>
      </c>
      <c r="J47" s="155">
        <v>-5.6687898089171966</v>
      </c>
      <c r="K47" s="155">
        <v>2.7025547445255476</v>
      </c>
    </row>
    <row r="48" spans="1:11" x14ac:dyDescent="0.15">
      <c r="A48" s="165" t="s">
        <v>56</v>
      </c>
      <c r="B48" s="147">
        <v>503</v>
      </c>
      <c r="C48" s="149">
        <v>-22.734254992319507</v>
      </c>
      <c r="D48" s="147">
        <v>1462</v>
      </c>
      <c r="E48" s="149">
        <v>-15.783410138248854</v>
      </c>
      <c r="F48" s="149">
        <v>2.9065606361829026</v>
      </c>
      <c r="G48" s="147">
        <v>1624</v>
      </c>
      <c r="H48" s="149">
        <v>-7.093821510297488</v>
      </c>
      <c r="I48" s="147">
        <v>4390</v>
      </c>
      <c r="J48" s="149">
        <v>-5.6522673543950077</v>
      </c>
      <c r="K48" s="149">
        <v>2.7032019704433496</v>
      </c>
    </row>
    <row r="49" spans="1:11" x14ac:dyDescent="0.15">
      <c r="A49" s="165" t="s">
        <v>149</v>
      </c>
      <c r="B49" s="147">
        <v>6</v>
      </c>
      <c r="C49" s="156" t="s">
        <v>485</v>
      </c>
      <c r="D49" s="147">
        <v>14</v>
      </c>
      <c r="E49" s="149">
        <v>180</v>
      </c>
      <c r="F49" s="149">
        <v>2.3333333333333335</v>
      </c>
      <c r="G49" s="147">
        <v>20</v>
      </c>
      <c r="H49" s="149">
        <v>11.111111111111114</v>
      </c>
      <c r="I49" s="147">
        <v>53</v>
      </c>
      <c r="J49" s="149">
        <v>-7.0175438596491233</v>
      </c>
      <c r="K49" s="149">
        <v>2.65</v>
      </c>
    </row>
    <row r="50" spans="1:11" ht="21.75" customHeight="1" x14ac:dyDescent="0.15">
      <c r="A50" s="163" t="s">
        <v>164</v>
      </c>
      <c r="B50" s="207"/>
      <c r="C50" s="207"/>
      <c r="D50" s="207"/>
      <c r="E50" s="207"/>
      <c r="F50" s="207"/>
      <c r="G50" s="207"/>
      <c r="H50" s="207"/>
      <c r="I50" s="207"/>
      <c r="J50" s="207"/>
      <c r="K50" s="207"/>
    </row>
    <row r="51" spans="1:11" ht="19.5" customHeight="1" x14ac:dyDescent="0.15">
      <c r="A51" s="163" t="s">
        <v>366</v>
      </c>
      <c r="B51" s="154">
        <v>2049</v>
      </c>
      <c r="C51" s="155">
        <v>-5.3142329020332681</v>
      </c>
      <c r="D51" s="154">
        <v>18091</v>
      </c>
      <c r="E51" s="155">
        <v>7.0030165020405803</v>
      </c>
      <c r="F51" s="155">
        <v>8.8291849682772092</v>
      </c>
      <c r="G51" s="154">
        <v>9341</v>
      </c>
      <c r="H51" s="155">
        <v>4.4037107410305083</v>
      </c>
      <c r="I51" s="154">
        <v>84729</v>
      </c>
      <c r="J51" s="155">
        <v>9.433645463351624</v>
      </c>
      <c r="K51" s="155">
        <v>9.0706562466545346</v>
      </c>
    </row>
    <row r="52" spans="1:11" x14ac:dyDescent="0.15">
      <c r="A52" s="158" t="s">
        <v>56</v>
      </c>
      <c r="B52" s="147">
        <v>1894</v>
      </c>
      <c r="C52" s="149">
        <v>-6.3303659742828842</v>
      </c>
      <c r="D52" s="147">
        <v>17651</v>
      </c>
      <c r="E52" s="149">
        <v>7.4053790921260827</v>
      </c>
      <c r="F52" s="149">
        <v>9.3194297782470965</v>
      </c>
      <c r="G52" s="147">
        <v>8513</v>
      </c>
      <c r="H52" s="149">
        <v>3.8677403611517747</v>
      </c>
      <c r="I52" s="147">
        <v>82644</v>
      </c>
      <c r="J52" s="149">
        <v>9.8974747676227679</v>
      </c>
      <c r="K52" s="149">
        <v>9.7079760366498302</v>
      </c>
    </row>
    <row r="53" spans="1:11" x14ac:dyDescent="0.15">
      <c r="A53" s="158" t="s">
        <v>149</v>
      </c>
      <c r="B53" s="147">
        <v>155</v>
      </c>
      <c r="C53" s="149">
        <v>9.1549295774647845</v>
      </c>
      <c r="D53" s="147">
        <v>440</v>
      </c>
      <c r="E53" s="149">
        <v>-6.9767441860465169</v>
      </c>
      <c r="F53" s="149">
        <v>2.838709677419355</v>
      </c>
      <c r="G53" s="147">
        <v>828</v>
      </c>
      <c r="H53" s="149">
        <v>10.252996005326239</v>
      </c>
      <c r="I53" s="147">
        <v>2085</v>
      </c>
      <c r="J53" s="149">
        <v>-6.25</v>
      </c>
      <c r="K53" s="149">
        <v>2.5181159420289854</v>
      </c>
    </row>
    <row r="54" spans="1:11" ht="19.5" customHeight="1" x14ac:dyDescent="0.15"/>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row r="113" spans="3:10" x14ac:dyDescent="0.15">
      <c r="C113" s="114"/>
      <c r="E113" s="114"/>
      <c r="H113" s="114"/>
      <c r="J113" s="114"/>
    </row>
    <row r="114" spans="3:10" x14ac:dyDescent="0.15">
      <c r="C114" s="114"/>
      <c r="E114" s="114"/>
      <c r="H114" s="114"/>
      <c r="J114" s="114"/>
    </row>
    <row r="115" spans="3:10" x14ac:dyDescent="0.15">
      <c r="C115" s="114"/>
      <c r="E115" s="114"/>
      <c r="H115" s="114"/>
      <c r="J115" s="114"/>
    </row>
    <row r="116" spans="3:10" x14ac:dyDescent="0.15">
      <c r="C116" s="114"/>
      <c r="E116" s="114"/>
      <c r="H116" s="114"/>
      <c r="J116" s="114"/>
    </row>
    <row r="117" spans="3:10" x14ac:dyDescent="0.15">
      <c r="C117" s="114"/>
      <c r="E117" s="114"/>
      <c r="H117" s="114"/>
      <c r="J117" s="114"/>
    </row>
    <row r="118" spans="3:10" x14ac:dyDescent="0.15">
      <c r="C118" s="114"/>
      <c r="E118" s="114"/>
      <c r="H118" s="114"/>
      <c r="J118" s="114"/>
    </row>
    <row r="119" spans="3:10" x14ac:dyDescent="0.15">
      <c r="C119" s="114"/>
      <c r="E119" s="114"/>
      <c r="H119" s="114"/>
      <c r="J119" s="114"/>
    </row>
    <row r="120" spans="3:10" x14ac:dyDescent="0.15">
      <c r="C120" s="114"/>
      <c r="E120" s="114"/>
      <c r="H120" s="114"/>
      <c r="J120" s="114"/>
    </row>
    <row r="121" spans="3:10" x14ac:dyDescent="0.15">
      <c r="C121" s="114"/>
      <c r="E121" s="114"/>
      <c r="H121" s="114"/>
      <c r="J121" s="114"/>
    </row>
    <row r="122" spans="3:10" x14ac:dyDescent="0.15">
      <c r="C122" s="114"/>
      <c r="E122" s="114"/>
      <c r="H122" s="114"/>
      <c r="J122" s="114"/>
    </row>
    <row r="123" spans="3:10" x14ac:dyDescent="0.15">
      <c r="C123" s="114"/>
      <c r="E123" s="114"/>
      <c r="H123" s="114"/>
      <c r="J123" s="114"/>
    </row>
    <row r="124" spans="3:10" x14ac:dyDescent="0.15">
      <c r="C124" s="114"/>
      <c r="E124" s="114"/>
      <c r="H124" s="114"/>
      <c r="J124"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12"/>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2.5" customHeight="1" x14ac:dyDescent="0.15">
      <c r="A6" s="122" t="s">
        <v>451</v>
      </c>
      <c r="B6" s="207"/>
      <c r="C6" s="207"/>
      <c r="D6" s="207"/>
      <c r="E6" s="207"/>
      <c r="F6" s="207"/>
      <c r="G6" s="207"/>
      <c r="H6" s="207"/>
      <c r="I6" s="207"/>
      <c r="J6" s="207"/>
      <c r="K6" s="207"/>
    </row>
    <row r="7" spans="1:11" s="123" customFormat="1" ht="20.100000000000001" customHeight="1" x14ac:dyDescent="0.15">
      <c r="A7" s="163" t="s">
        <v>367</v>
      </c>
      <c r="B7" s="154">
        <v>1565</v>
      </c>
      <c r="C7" s="155">
        <v>60.348360655737707</v>
      </c>
      <c r="D7" s="154">
        <v>2733</v>
      </c>
      <c r="E7" s="155">
        <v>27.769985974754562</v>
      </c>
      <c r="F7" s="155">
        <v>1.7463258785942493</v>
      </c>
      <c r="G7" s="154">
        <v>3862</v>
      </c>
      <c r="H7" s="155">
        <v>52.587909917028838</v>
      </c>
      <c r="I7" s="154">
        <v>6992</v>
      </c>
      <c r="J7" s="155">
        <v>34.409842368319886</v>
      </c>
      <c r="K7" s="155">
        <v>1.8104609010875194</v>
      </c>
    </row>
    <row r="8" spans="1:11" ht="9" customHeight="1" x14ac:dyDescent="0.15">
      <c r="A8" s="158" t="s">
        <v>56</v>
      </c>
      <c r="B8" s="147">
        <v>1473</v>
      </c>
      <c r="C8" s="149">
        <v>51.543209876543216</v>
      </c>
      <c r="D8" s="147">
        <v>2611</v>
      </c>
      <c r="E8" s="149">
        <v>23.568386180785609</v>
      </c>
      <c r="F8" s="149">
        <v>1.7725729803122878</v>
      </c>
      <c r="G8" s="147">
        <v>3538</v>
      </c>
      <c r="H8" s="149">
        <v>40.956175298804794</v>
      </c>
      <c r="I8" s="147">
        <v>6533</v>
      </c>
      <c r="J8" s="149">
        <v>28.983218163869708</v>
      </c>
      <c r="K8" s="149">
        <v>1.8465234595816846</v>
      </c>
    </row>
    <row r="9" spans="1:11" ht="9" customHeight="1" x14ac:dyDescent="0.15">
      <c r="A9" s="158" t="s">
        <v>149</v>
      </c>
      <c r="B9" s="147">
        <v>92</v>
      </c>
      <c r="C9" s="156" t="s">
        <v>485</v>
      </c>
      <c r="D9" s="147">
        <v>122</v>
      </c>
      <c r="E9" s="156" t="s">
        <v>485</v>
      </c>
      <c r="F9" s="149">
        <v>1.326086956521739</v>
      </c>
      <c r="G9" s="147">
        <v>324</v>
      </c>
      <c r="H9" s="156" t="s">
        <v>485</v>
      </c>
      <c r="I9" s="147">
        <v>459</v>
      </c>
      <c r="J9" s="149">
        <v>235.03649635036498</v>
      </c>
      <c r="K9" s="149">
        <v>1.4166666666666667</v>
      </c>
    </row>
    <row r="10" spans="1:11" s="123" customFormat="1" ht="20.100000000000001" customHeight="1" x14ac:dyDescent="0.15">
      <c r="A10" s="163" t="s">
        <v>368</v>
      </c>
      <c r="B10" s="154">
        <v>183</v>
      </c>
      <c r="C10" s="155">
        <v>3.3898305084745743</v>
      </c>
      <c r="D10" s="154">
        <v>406</v>
      </c>
      <c r="E10" s="155">
        <v>-4.6948356807511686</v>
      </c>
      <c r="F10" s="155">
        <v>2.2185792349726774</v>
      </c>
      <c r="G10" s="154">
        <v>633</v>
      </c>
      <c r="H10" s="155">
        <v>-11.095505617977523</v>
      </c>
      <c r="I10" s="154">
        <v>1463</v>
      </c>
      <c r="J10" s="155">
        <v>-11.440677966101688</v>
      </c>
      <c r="K10" s="155">
        <v>2.3112164296998419</v>
      </c>
    </row>
    <row r="11" spans="1:11" ht="9" customHeight="1" x14ac:dyDescent="0.15">
      <c r="A11" s="158" t="s">
        <v>56</v>
      </c>
      <c r="B11" s="147">
        <v>168</v>
      </c>
      <c r="C11" s="149">
        <v>0.59880239520957446</v>
      </c>
      <c r="D11" s="147">
        <v>378</v>
      </c>
      <c r="E11" s="149">
        <v>-4.0609137055837579</v>
      </c>
      <c r="F11" s="149">
        <v>2.25</v>
      </c>
      <c r="G11" s="147">
        <v>606</v>
      </c>
      <c r="H11" s="149">
        <v>-11.532846715328461</v>
      </c>
      <c r="I11" s="147">
        <v>1406</v>
      </c>
      <c r="J11" s="149">
        <v>-10.616656071201533</v>
      </c>
      <c r="K11" s="149">
        <v>2.3201320132013201</v>
      </c>
    </row>
    <row r="12" spans="1:11" ht="9" customHeight="1" x14ac:dyDescent="0.15">
      <c r="A12" s="158" t="s">
        <v>149</v>
      </c>
      <c r="B12" s="147">
        <v>15</v>
      </c>
      <c r="C12" s="149">
        <v>50</v>
      </c>
      <c r="D12" s="147">
        <v>28</v>
      </c>
      <c r="E12" s="149">
        <v>-12.5</v>
      </c>
      <c r="F12" s="149">
        <v>1.8666666666666667</v>
      </c>
      <c r="G12" s="147">
        <v>27</v>
      </c>
      <c r="H12" s="149">
        <v>0</v>
      </c>
      <c r="I12" s="147">
        <v>57</v>
      </c>
      <c r="J12" s="149">
        <v>-27.848101265822791</v>
      </c>
      <c r="K12" s="149">
        <v>2.1111111111111112</v>
      </c>
    </row>
    <row r="13" spans="1:11" s="123" customFormat="1" ht="21.95" customHeight="1" x14ac:dyDescent="0.15">
      <c r="A13" s="126" t="s">
        <v>79</v>
      </c>
      <c r="B13" s="125"/>
      <c r="C13" s="124"/>
      <c r="D13" s="125"/>
      <c r="E13" s="124"/>
      <c r="F13" s="127"/>
      <c r="G13" s="125"/>
      <c r="H13" s="124"/>
      <c r="I13" s="125"/>
      <c r="J13" s="124"/>
      <c r="K13" s="127"/>
    </row>
    <row r="14" spans="1:11" s="123" customFormat="1" ht="20.100000000000001" customHeight="1" x14ac:dyDescent="0.15">
      <c r="A14" s="163" t="s">
        <v>369</v>
      </c>
      <c r="B14" s="154">
        <v>478</v>
      </c>
      <c r="C14" s="155">
        <v>5.0549450549450512</v>
      </c>
      <c r="D14" s="154">
        <v>7077</v>
      </c>
      <c r="E14" s="155">
        <v>-1.5305412550438291</v>
      </c>
      <c r="F14" s="155">
        <v>14.805439330543933</v>
      </c>
      <c r="G14" s="154">
        <v>1837</v>
      </c>
      <c r="H14" s="155">
        <v>9.4103633114949332</v>
      </c>
      <c r="I14" s="154">
        <v>32015</v>
      </c>
      <c r="J14" s="155">
        <v>2.6056022049868659</v>
      </c>
      <c r="K14" s="155">
        <v>17.427871529667936</v>
      </c>
    </row>
    <row r="15" spans="1:11" ht="9" customHeight="1" x14ac:dyDescent="0.15">
      <c r="A15" s="158" t="s">
        <v>56</v>
      </c>
      <c r="B15" s="147">
        <v>454</v>
      </c>
      <c r="C15" s="149">
        <v>2.2522522522522479</v>
      </c>
      <c r="D15" s="147">
        <v>6832</v>
      </c>
      <c r="E15" s="149">
        <v>-2.9131732272275173</v>
      </c>
      <c r="F15" s="149">
        <v>15.048458149779735</v>
      </c>
      <c r="G15" s="147">
        <v>1776</v>
      </c>
      <c r="H15" s="149">
        <v>9.3596059113300498</v>
      </c>
      <c r="I15" s="147">
        <v>31313</v>
      </c>
      <c r="J15" s="149">
        <v>2.8510428641813093</v>
      </c>
      <c r="K15" s="149">
        <v>17.631193693693692</v>
      </c>
    </row>
    <row r="16" spans="1:11" ht="9" customHeight="1" x14ac:dyDescent="0.15">
      <c r="A16" s="158" t="s">
        <v>149</v>
      </c>
      <c r="B16" s="147">
        <v>24</v>
      </c>
      <c r="C16" s="149">
        <v>118.18181818181819</v>
      </c>
      <c r="D16" s="147">
        <v>245</v>
      </c>
      <c r="E16" s="149">
        <v>63.333333333333343</v>
      </c>
      <c r="F16" s="149">
        <v>10.208333333333334</v>
      </c>
      <c r="G16" s="147">
        <v>61</v>
      </c>
      <c r="H16" s="149">
        <v>10.909090909090907</v>
      </c>
      <c r="I16" s="147">
        <v>702</v>
      </c>
      <c r="J16" s="149">
        <v>-7.2655217965653947</v>
      </c>
      <c r="K16" s="149">
        <v>11.508196721311476</v>
      </c>
    </row>
    <row r="17" spans="1:11" ht="19.5" customHeight="1" x14ac:dyDescent="0.15">
      <c r="A17" s="163" t="s">
        <v>370</v>
      </c>
      <c r="B17" s="154">
        <v>552</v>
      </c>
      <c r="C17" s="155">
        <v>8.4479371316306526</v>
      </c>
      <c r="D17" s="154">
        <v>887</v>
      </c>
      <c r="E17" s="155">
        <v>-13.37890625</v>
      </c>
      <c r="F17" s="155">
        <v>1.6068840579710144</v>
      </c>
      <c r="G17" s="154">
        <v>2095</v>
      </c>
      <c r="H17" s="155">
        <v>-2.4674115456238326</v>
      </c>
      <c r="I17" s="154">
        <v>3722</v>
      </c>
      <c r="J17" s="155">
        <v>0.48596112311015816</v>
      </c>
      <c r="K17" s="155">
        <v>1.7766109785202864</v>
      </c>
    </row>
    <row r="18" spans="1:11" ht="9" customHeight="1" x14ac:dyDescent="0.15">
      <c r="A18" s="158" t="s">
        <v>56</v>
      </c>
      <c r="B18" s="147">
        <v>532</v>
      </c>
      <c r="C18" s="149">
        <v>10.373443983402495</v>
      </c>
      <c r="D18" s="147">
        <v>832</v>
      </c>
      <c r="E18" s="149">
        <v>-11.395101171459004</v>
      </c>
      <c r="F18" s="149">
        <v>1.5639097744360901</v>
      </c>
      <c r="G18" s="147">
        <v>1904</v>
      </c>
      <c r="H18" s="149">
        <v>-4.5614035087719316</v>
      </c>
      <c r="I18" s="147">
        <v>3317</v>
      </c>
      <c r="J18" s="149">
        <v>-3.0400467699503082</v>
      </c>
      <c r="K18" s="149">
        <v>1.7421218487394958</v>
      </c>
    </row>
    <row r="19" spans="1:11" ht="9" customHeight="1" x14ac:dyDescent="0.15">
      <c r="A19" s="158" t="s">
        <v>149</v>
      </c>
      <c r="B19" s="147">
        <v>20</v>
      </c>
      <c r="C19" s="149">
        <v>-25.925925925925924</v>
      </c>
      <c r="D19" s="147">
        <v>55</v>
      </c>
      <c r="E19" s="149">
        <v>-35.294117647058826</v>
      </c>
      <c r="F19" s="149">
        <v>2.75</v>
      </c>
      <c r="G19" s="147">
        <v>191</v>
      </c>
      <c r="H19" s="149">
        <v>24.83660130718954</v>
      </c>
      <c r="I19" s="147">
        <v>405</v>
      </c>
      <c r="J19" s="149">
        <v>43.109540636042396</v>
      </c>
      <c r="K19" s="149">
        <v>2.1204188481675392</v>
      </c>
    </row>
    <row r="20" spans="1:11" ht="19.5" customHeight="1" x14ac:dyDescent="0.15">
      <c r="A20" s="163" t="s">
        <v>419</v>
      </c>
      <c r="B20" s="154">
        <v>722</v>
      </c>
      <c r="C20" s="155">
        <v>28.01418439716312</v>
      </c>
      <c r="D20" s="154">
        <v>1032</v>
      </c>
      <c r="E20" s="155">
        <v>23.150357995226727</v>
      </c>
      <c r="F20" s="155">
        <v>1.4293628808864265</v>
      </c>
      <c r="G20" s="154">
        <v>2239</v>
      </c>
      <c r="H20" s="155">
        <v>23.292951541850215</v>
      </c>
      <c r="I20" s="154">
        <v>3528</v>
      </c>
      <c r="J20" s="155">
        <v>29.562982005141379</v>
      </c>
      <c r="K20" s="155">
        <v>1.5757034390352835</v>
      </c>
    </row>
    <row r="21" spans="1:11" ht="9" customHeight="1" x14ac:dyDescent="0.15">
      <c r="A21" s="158" t="s">
        <v>56</v>
      </c>
      <c r="B21" s="147">
        <v>701</v>
      </c>
      <c r="C21" s="149">
        <v>30.055658627087212</v>
      </c>
      <c r="D21" s="147">
        <v>968</v>
      </c>
      <c r="E21" s="149">
        <v>20.698254364089777</v>
      </c>
      <c r="F21" s="149">
        <v>1.3808844507845934</v>
      </c>
      <c r="G21" s="147">
        <v>2110</v>
      </c>
      <c r="H21" s="149">
        <v>27.108433734939766</v>
      </c>
      <c r="I21" s="147">
        <v>3240</v>
      </c>
      <c r="J21" s="149">
        <v>27.40857255210382</v>
      </c>
      <c r="K21" s="149">
        <v>1.5355450236966826</v>
      </c>
    </row>
    <row r="22" spans="1:11" ht="9" customHeight="1" x14ac:dyDescent="0.15">
      <c r="A22" s="158" t="s">
        <v>149</v>
      </c>
      <c r="B22" s="147">
        <v>21</v>
      </c>
      <c r="C22" s="149">
        <v>-16</v>
      </c>
      <c r="D22" s="147">
        <v>64</v>
      </c>
      <c r="E22" s="149">
        <v>77.777777777777771</v>
      </c>
      <c r="F22" s="149">
        <v>3.0476190476190474</v>
      </c>
      <c r="G22" s="147">
        <v>129</v>
      </c>
      <c r="H22" s="149">
        <v>-17.307692307692307</v>
      </c>
      <c r="I22" s="147">
        <v>288</v>
      </c>
      <c r="J22" s="149">
        <v>60</v>
      </c>
      <c r="K22" s="149">
        <v>2.2325581395348837</v>
      </c>
    </row>
    <row r="23" spans="1:11" ht="19.5" customHeight="1" x14ac:dyDescent="0.15">
      <c r="A23" s="163" t="s">
        <v>371</v>
      </c>
      <c r="B23" s="154">
        <v>730</v>
      </c>
      <c r="C23" s="155">
        <v>40.655105973025059</v>
      </c>
      <c r="D23" s="154">
        <v>1245</v>
      </c>
      <c r="E23" s="155">
        <v>11.061552185548621</v>
      </c>
      <c r="F23" s="155">
        <v>1.7054794520547945</v>
      </c>
      <c r="G23" s="154">
        <v>2226</v>
      </c>
      <c r="H23" s="155">
        <v>22.442244224422438</v>
      </c>
      <c r="I23" s="154">
        <v>4865</v>
      </c>
      <c r="J23" s="155">
        <v>23.320659062103928</v>
      </c>
      <c r="K23" s="155">
        <v>2.1855345911949686</v>
      </c>
    </row>
    <row r="24" spans="1:11" ht="9" customHeight="1" x14ac:dyDescent="0.15">
      <c r="A24" s="158" t="s">
        <v>56</v>
      </c>
      <c r="B24" s="147">
        <v>693</v>
      </c>
      <c r="C24" s="149">
        <v>38.599999999999994</v>
      </c>
      <c r="D24" s="147">
        <v>1202</v>
      </c>
      <c r="E24" s="149">
        <v>10.275229357798167</v>
      </c>
      <c r="F24" s="149">
        <v>1.7344877344877345</v>
      </c>
      <c r="G24" s="147">
        <v>2076</v>
      </c>
      <c r="H24" s="149">
        <v>22.261484098939931</v>
      </c>
      <c r="I24" s="147">
        <v>4698</v>
      </c>
      <c r="J24" s="149">
        <v>23.53405206415988</v>
      </c>
      <c r="K24" s="149">
        <v>2.2630057803468207</v>
      </c>
    </row>
    <row r="25" spans="1:11" ht="9" customHeight="1" x14ac:dyDescent="0.15">
      <c r="A25" s="158" t="s">
        <v>149</v>
      </c>
      <c r="B25" s="147">
        <v>37</v>
      </c>
      <c r="C25" s="149">
        <v>94.73684210526315</v>
      </c>
      <c r="D25" s="147">
        <v>43</v>
      </c>
      <c r="E25" s="149">
        <v>38.709677419354847</v>
      </c>
      <c r="F25" s="149">
        <v>1.1621621621621621</v>
      </c>
      <c r="G25" s="147">
        <v>150</v>
      </c>
      <c r="H25" s="149">
        <v>25</v>
      </c>
      <c r="I25" s="147">
        <v>167</v>
      </c>
      <c r="J25" s="149">
        <v>17.605633802816897</v>
      </c>
      <c r="K25" s="149">
        <v>1.1133333333333333</v>
      </c>
    </row>
    <row r="26" spans="1:11" ht="19.5" customHeight="1" x14ac:dyDescent="0.15">
      <c r="A26" s="163" t="s">
        <v>372</v>
      </c>
      <c r="B26" s="154">
        <v>1238</v>
      </c>
      <c r="C26" s="155">
        <v>-1.9017432646592738</v>
      </c>
      <c r="D26" s="154">
        <v>3180</v>
      </c>
      <c r="E26" s="155">
        <v>-7.4235807860262071</v>
      </c>
      <c r="F26" s="155">
        <v>2.5686591276252018</v>
      </c>
      <c r="G26" s="154">
        <v>2676</v>
      </c>
      <c r="H26" s="155">
        <v>-23.213773314203735</v>
      </c>
      <c r="I26" s="154">
        <v>6435</v>
      </c>
      <c r="J26" s="155">
        <v>-22.952586206896555</v>
      </c>
      <c r="K26" s="155">
        <v>2.4047085201793723</v>
      </c>
    </row>
    <row r="27" spans="1:11" ht="9" customHeight="1" x14ac:dyDescent="0.15">
      <c r="A27" s="158" t="s">
        <v>56</v>
      </c>
      <c r="B27" s="147">
        <v>1226</v>
      </c>
      <c r="C27" s="149">
        <v>-1.2882447665056418</v>
      </c>
      <c r="D27" s="147">
        <v>3163</v>
      </c>
      <c r="E27" s="149">
        <v>-6.8335787923416831</v>
      </c>
      <c r="F27" s="149">
        <v>2.5799347471451877</v>
      </c>
      <c r="G27" s="147">
        <v>2612</v>
      </c>
      <c r="H27" s="149">
        <v>-22.949852507374629</v>
      </c>
      <c r="I27" s="147">
        <v>6334</v>
      </c>
      <c r="J27" s="149">
        <v>-23.084395871281117</v>
      </c>
      <c r="K27" s="149">
        <v>2.4249617151607965</v>
      </c>
    </row>
    <row r="28" spans="1:11" ht="9" customHeight="1" x14ac:dyDescent="0.15">
      <c r="A28" s="158" t="s">
        <v>149</v>
      </c>
      <c r="B28" s="147">
        <v>12</v>
      </c>
      <c r="C28" s="149">
        <v>-40</v>
      </c>
      <c r="D28" s="147">
        <v>17</v>
      </c>
      <c r="E28" s="149">
        <v>-57.5</v>
      </c>
      <c r="F28" s="149">
        <v>1.4166666666666667</v>
      </c>
      <c r="G28" s="147">
        <v>64</v>
      </c>
      <c r="H28" s="149">
        <v>-32.631578947368425</v>
      </c>
      <c r="I28" s="147">
        <v>101</v>
      </c>
      <c r="J28" s="149">
        <v>-13.675213675213669</v>
      </c>
      <c r="K28" s="149">
        <v>1.578125</v>
      </c>
    </row>
    <row r="29" spans="1:11" ht="19.5" customHeight="1" x14ac:dyDescent="0.15">
      <c r="A29" s="163" t="s">
        <v>413</v>
      </c>
      <c r="B29" s="154" t="s">
        <v>532</v>
      </c>
      <c r="C29" s="155" t="s">
        <v>532</v>
      </c>
      <c r="D29" s="154" t="s">
        <v>532</v>
      </c>
      <c r="E29" s="155" t="s">
        <v>532</v>
      </c>
      <c r="F29" s="155" t="s">
        <v>532</v>
      </c>
      <c r="G29" s="154" t="s">
        <v>532</v>
      </c>
      <c r="H29" s="155" t="s">
        <v>532</v>
      </c>
      <c r="I29" s="154" t="s">
        <v>532</v>
      </c>
      <c r="J29" s="155" t="s">
        <v>532</v>
      </c>
      <c r="K29" s="155" t="s">
        <v>532</v>
      </c>
    </row>
    <row r="30" spans="1:11" x14ac:dyDescent="0.15">
      <c r="A30" s="158" t="s">
        <v>56</v>
      </c>
      <c r="B30" s="147" t="s">
        <v>532</v>
      </c>
      <c r="C30" s="149" t="s">
        <v>532</v>
      </c>
      <c r="D30" s="147" t="s">
        <v>532</v>
      </c>
      <c r="E30" s="149" t="s">
        <v>532</v>
      </c>
      <c r="F30" s="149" t="s">
        <v>532</v>
      </c>
      <c r="G30" s="147" t="s">
        <v>532</v>
      </c>
      <c r="H30" s="149" t="s">
        <v>532</v>
      </c>
      <c r="I30" s="147" t="s">
        <v>532</v>
      </c>
      <c r="J30" s="149" t="s">
        <v>532</v>
      </c>
      <c r="K30" s="149" t="s">
        <v>532</v>
      </c>
    </row>
    <row r="31" spans="1:11" x14ac:dyDescent="0.15">
      <c r="A31" s="158" t="s">
        <v>149</v>
      </c>
      <c r="B31" s="147" t="s">
        <v>532</v>
      </c>
      <c r="C31" s="149" t="s">
        <v>532</v>
      </c>
      <c r="D31" s="147" t="s">
        <v>532</v>
      </c>
      <c r="E31" s="149" t="s">
        <v>532</v>
      </c>
      <c r="F31" s="149" t="s">
        <v>532</v>
      </c>
      <c r="G31" s="147" t="s">
        <v>532</v>
      </c>
      <c r="H31" s="149" t="s">
        <v>532</v>
      </c>
      <c r="I31" s="147" t="s">
        <v>532</v>
      </c>
      <c r="J31" s="149" t="s">
        <v>532</v>
      </c>
      <c r="K31" s="149" t="s">
        <v>532</v>
      </c>
    </row>
    <row r="32" spans="1:11" ht="19.5" customHeight="1" x14ac:dyDescent="0.15">
      <c r="A32" s="163" t="s">
        <v>373</v>
      </c>
      <c r="B32" s="154">
        <v>1988</v>
      </c>
      <c r="C32" s="155">
        <v>-7.9629629629629619</v>
      </c>
      <c r="D32" s="154">
        <v>4413</v>
      </c>
      <c r="E32" s="155">
        <v>-17.390490453013854</v>
      </c>
      <c r="F32" s="155">
        <v>2.2198189134808852</v>
      </c>
      <c r="G32" s="154">
        <v>3314</v>
      </c>
      <c r="H32" s="155">
        <v>-10.673854447439354</v>
      </c>
      <c r="I32" s="154">
        <v>7734</v>
      </c>
      <c r="J32" s="155">
        <v>-15.290251916757938</v>
      </c>
      <c r="K32" s="155">
        <v>2.3337356668678333</v>
      </c>
    </row>
    <row r="33" spans="1:11" x14ac:dyDescent="0.15">
      <c r="A33" s="158" t="s">
        <v>56</v>
      </c>
      <c r="B33" s="147">
        <v>1960</v>
      </c>
      <c r="C33" s="149">
        <v>-7.0208728652751375</v>
      </c>
      <c r="D33" s="147">
        <v>4372</v>
      </c>
      <c r="E33" s="149">
        <v>-17.25965177895533</v>
      </c>
      <c r="F33" s="149">
        <v>2.2306122448979591</v>
      </c>
      <c r="G33" s="147">
        <v>3207</v>
      </c>
      <c r="H33" s="149">
        <v>-10.842368640533778</v>
      </c>
      <c r="I33" s="147">
        <v>7576</v>
      </c>
      <c r="J33" s="149">
        <v>-15.465297924570407</v>
      </c>
      <c r="K33" s="149">
        <v>2.3623323978796384</v>
      </c>
    </row>
    <row r="34" spans="1:11" x14ac:dyDescent="0.15">
      <c r="A34" s="158" t="s">
        <v>149</v>
      </c>
      <c r="B34" s="147">
        <v>28</v>
      </c>
      <c r="C34" s="149">
        <v>-46.153846153846153</v>
      </c>
      <c r="D34" s="147">
        <v>41</v>
      </c>
      <c r="E34" s="149">
        <v>-29.310344827586206</v>
      </c>
      <c r="F34" s="149">
        <v>1.4642857142857142</v>
      </c>
      <c r="G34" s="147">
        <v>107</v>
      </c>
      <c r="H34" s="149">
        <v>-5.3097345132743357</v>
      </c>
      <c r="I34" s="147">
        <v>158</v>
      </c>
      <c r="J34" s="149">
        <v>-5.952380952380949</v>
      </c>
      <c r="K34" s="149">
        <v>1.4766355140186915</v>
      </c>
    </row>
    <row r="35" spans="1:11" ht="19.5" customHeight="1" x14ac:dyDescent="0.15">
      <c r="A35" s="163" t="s">
        <v>452</v>
      </c>
      <c r="B35" s="154">
        <v>557</v>
      </c>
      <c r="C35" s="155">
        <v>21.086956521739125</v>
      </c>
      <c r="D35" s="154">
        <v>798</v>
      </c>
      <c r="E35" s="155">
        <v>52</v>
      </c>
      <c r="F35" s="155">
        <v>1.4326750448833034</v>
      </c>
      <c r="G35" s="154">
        <v>1043</v>
      </c>
      <c r="H35" s="155">
        <v>16.797312430011203</v>
      </c>
      <c r="I35" s="154">
        <v>1466</v>
      </c>
      <c r="J35" s="155">
        <v>6.1549601737871171</v>
      </c>
      <c r="K35" s="155">
        <v>1.4055608820709491</v>
      </c>
    </row>
    <row r="36" spans="1:11" x14ac:dyDescent="0.15">
      <c r="A36" s="158" t="s">
        <v>56</v>
      </c>
      <c r="B36" s="147">
        <v>540</v>
      </c>
      <c r="C36" s="149">
        <v>18.942731277533042</v>
      </c>
      <c r="D36" s="147">
        <v>707</v>
      </c>
      <c r="E36" s="149">
        <v>36.223506743737971</v>
      </c>
      <c r="F36" s="149">
        <v>1.3092592592592593</v>
      </c>
      <c r="G36" s="147">
        <v>961</v>
      </c>
      <c r="H36" s="149">
        <v>9.4533029612756252</v>
      </c>
      <c r="I36" s="147">
        <v>1296</v>
      </c>
      <c r="J36" s="149">
        <v>10.958904109589042</v>
      </c>
      <c r="K36" s="149">
        <v>1.348595213319459</v>
      </c>
    </row>
    <row r="37" spans="1:11" x14ac:dyDescent="0.15">
      <c r="A37" s="158" t="s">
        <v>149</v>
      </c>
      <c r="B37" s="147">
        <v>17</v>
      </c>
      <c r="C37" s="149">
        <v>183.33333333333331</v>
      </c>
      <c r="D37" s="147">
        <v>91</v>
      </c>
      <c r="E37" s="156" t="s">
        <v>485</v>
      </c>
      <c r="F37" s="149">
        <v>5.3529411764705879</v>
      </c>
      <c r="G37" s="147">
        <v>82</v>
      </c>
      <c r="H37" s="156" t="s">
        <v>485</v>
      </c>
      <c r="I37" s="147">
        <v>170</v>
      </c>
      <c r="J37" s="149">
        <v>-20.187793427230048</v>
      </c>
      <c r="K37" s="149">
        <v>2.0731707317073171</v>
      </c>
    </row>
    <row r="38" spans="1:11" ht="21.75" customHeight="1" x14ac:dyDescent="0.15">
      <c r="A38" s="126" t="s">
        <v>182</v>
      </c>
      <c r="B38" s="125"/>
      <c r="C38" s="124"/>
      <c r="D38" s="125"/>
      <c r="E38" s="124"/>
      <c r="F38" s="127"/>
      <c r="G38" s="125"/>
      <c r="H38" s="124"/>
      <c r="I38" s="125"/>
      <c r="J38" s="124"/>
      <c r="K38" s="127"/>
    </row>
    <row r="39" spans="1:11" ht="19.5" customHeight="1" x14ac:dyDescent="0.15">
      <c r="A39" s="163" t="s">
        <v>414</v>
      </c>
      <c r="B39" s="154">
        <v>180</v>
      </c>
      <c r="C39" s="155">
        <v>-43.925233644859816</v>
      </c>
      <c r="D39" s="154">
        <v>829</v>
      </c>
      <c r="E39" s="155">
        <v>39.797639123102869</v>
      </c>
      <c r="F39" s="155">
        <v>4.6055555555555552</v>
      </c>
      <c r="G39" s="154">
        <v>715</v>
      </c>
      <c r="H39" s="155">
        <v>-11.619283065512974</v>
      </c>
      <c r="I39" s="154">
        <v>3590</v>
      </c>
      <c r="J39" s="155">
        <v>129.98078155028827</v>
      </c>
      <c r="K39" s="155">
        <v>5.0209790209790208</v>
      </c>
    </row>
    <row r="40" spans="1:11" x14ac:dyDescent="0.15">
      <c r="A40" s="158" t="s">
        <v>56</v>
      </c>
      <c r="B40" s="147">
        <v>167</v>
      </c>
      <c r="C40" s="149">
        <v>-43.581081081081081</v>
      </c>
      <c r="D40" s="147">
        <v>613</v>
      </c>
      <c r="E40" s="149">
        <v>31.263383297644538</v>
      </c>
      <c r="F40" s="149">
        <v>3.6706586826347305</v>
      </c>
      <c r="G40" s="147">
        <v>564</v>
      </c>
      <c r="H40" s="149">
        <v>-21.775312066574202</v>
      </c>
      <c r="I40" s="147">
        <v>1289</v>
      </c>
      <c r="J40" s="149">
        <v>11.312607944732292</v>
      </c>
      <c r="K40" s="149">
        <v>2.2854609929078014</v>
      </c>
    </row>
    <row r="41" spans="1:11" x14ac:dyDescent="0.15">
      <c r="A41" s="158" t="s">
        <v>149</v>
      </c>
      <c r="B41" s="147">
        <v>13</v>
      </c>
      <c r="C41" s="149">
        <v>-48</v>
      </c>
      <c r="D41" s="147">
        <v>216</v>
      </c>
      <c r="E41" s="149">
        <v>71.428571428571416</v>
      </c>
      <c r="F41" s="149">
        <v>16.615384615384617</v>
      </c>
      <c r="G41" s="147">
        <v>151</v>
      </c>
      <c r="H41" s="149">
        <v>71.590909090909093</v>
      </c>
      <c r="I41" s="147">
        <v>2301</v>
      </c>
      <c r="J41" s="156" t="s">
        <v>485</v>
      </c>
      <c r="K41" s="149">
        <v>15.23841059602649</v>
      </c>
    </row>
    <row r="42" spans="1:11" ht="19.5" customHeight="1" x14ac:dyDescent="0.15">
      <c r="A42" s="163" t="s">
        <v>374</v>
      </c>
      <c r="B42" s="154">
        <v>712</v>
      </c>
      <c r="C42" s="155">
        <v>11.949685534591197</v>
      </c>
      <c r="D42" s="154">
        <v>1160</v>
      </c>
      <c r="E42" s="155">
        <v>8.5126286248830638</v>
      </c>
      <c r="F42" s="155">
        <v>1.6292134831460674</v>
      </c>
      <c r="G42" s="154">
        <v>2691</v>
      </c>
      <c r="H42" s="155">
        <v>13.640202702702709</v>
      </c>
      <c r="I42" s="154">
        <v>4464</v>
      </c>
      <c r="J42" s="155">
        <v>13.99387129724208</v>
      </c>
      <c r="K42" s="155">
        <v>1.6588628762541806</v>
      </c>
    </row>
    <row r="43" spans="1:11" x14ac:dyDescent="0.15">
      <c r="A43" s="158" t="s">
        <v>56</v>
      </c>
      <c r="B43" s="147">
        <v>654</v>
      </c>
      <c r="C43" s="149">
        <v>11.224489795918373</v>
      </c>
      <c r="D43" s="147">
        <v>1034</v>
      </c>
      <c r="E43" s="149">
        <v>10</v>
      </c>
      <c r="F43" s="149">
        <v>1.581039755351682</v>
      </c>
      <c r="G43" s="147">
        <v>2501</v>
      </c>
      <c r="H43" s="149">
        <v>14.253083599817273</v>
      </c>
      <c r="I43" s="147">
        <v>4019</v>
      </c>
      <c r="J43" s="149">
        <v>14.14370917353024</v>
      </c>
      <c r="K43" s="149">
        <v>1.6069572171131548</v>
      </c>
    </row>
    <row r="44" spans="1:11" x14ac:dyDescent="0.15">
      <c r="A44" s="158" t="s">
        <v>149</v>
      </c>
      <c r="B44" s="147">
        <v>58</v>
      </c>
      <c r="C44" s="149">
        <v>20.833333333333329</v>
      </c>
      <c r="D44" s="147">
        <v>126</v>
      </c>
      <c r="E44" s="149">
        <v>-2.3255813953488342</v>
      </c>
      <c r="F44" s="149">
        <v>2.1724137931034484</v>
      </c>
      <c r="G44" s="147">
        <v>190</v>
      </c>
      <c r="H44" s="149">
        <v>6.1452513966480495</v>
      </c>
      <c r="I44" s="147">
        <v>445</v>
      </c>
      <c r="J44" s="149">
        <v>12.658227848101262</v>
      </c>
      <c r="K44" s="149">
        <v>2.3421052631578947</v>
      </c>
    </row>
    <row r="45" spans="1:11" ht="19.5" customHeight="1" x14ac:dyDescent="0.15">
      <c r="A45" s="163" t="s">
        <v>375</v>
      </c>
      <c r="B45" s="154">
        <v>265</v>
      </c>
      <c r="C45" s="155">
        <v>2.7131782945736376</v>
      </c>
      <c r="D45" s="154">
        <v>423</v>
      </c>
      <c r="E45" s="155">
        <v>-9.6153846153846132</v>
      </c>
      <c r="F45" s="155">
        <v>1.5962264150943397</v>
      </c>
      <c r="G45" s="154">
        <v>878</v>
      </c>
      <c r="H45" s="155">
        <v>-0.56625141562854253</v>
      </c>
      <c r="I45" s="154">
        <v>1489</v>
      </c>
      <c r="J45" s="155">
        <v>0</v>
      </c>
      <c r="K45" s="155">
        <v>1.6958997722095672</v>
      </c>
    </row>
    <row r="46" spans="1:11" x14ac:dyDescent="0.15">
      <c r="A46" s="158" t="s">
        <v>56</v>
      </c>
      <c r="B46" s="147">
        <v>265</v>
      </c>
      <c r="C46" s="149">
        <v>2.7131782945736376</v>
      </c>
      <c r="D46" s="147">
        <v>423</v>
      </c>
      <c r="E46" s="149">
        <v>-9.6153846153846132</v>
      </c>
      <c r="F46" s="149">
        <v>1.5962264150943397</v>
      </c>
      <c r="G46" s="147">
        <v>878</v>
      </c>
      <c r="H46" s="149">
        <v>-0.11376564277588841</v>
      </c>
      <c r="I46" s="147">
        <v>1489</v>
      </c>
      <c r="J46" s="149">
        <v>0.54017555705604536</v>
      </c>
      <c r="K46" s="149">
        <v>1.6958997722095672</v>
      </c>
    </row>
    <row r="47" spans="1:11" x14ac:dyDescent="0.15">
      <c r="A47" s="158" t="s">
        <v>149</v>
      </c>
      <c r="B47" s="147">
        <v>0</v>
      </c>
      <c r="C47" s="149">
        <v>0</v>
      </c>
      <c r="D47" s="147">
        <v>0</v>
      </c>
      <c r="E47" s="149">
        <v>0</v>
      </c>
      <c r="F47" s="149">
        <v>0</v>
      </c>
      <c r="G47" s="147">
        <v>0</v>
      </c>
      <c r="H47" s="156" t="s">
        <v>485</v>
      </c>
      <c r="I47" s="147">
        <v>0</v>
      </c>
      <c r="J47" s="156" t="s">
        <v>485</v>
      </c>
      <c r="K47" s="149">
        <v>0</v>
      </c>
    </row>
    <row r="48" spans="1:11" ht="19.5" customHeight="1" x14ac:dyDescent="0.15">
      <c r="A48" s="163" t="s">
        <v>376</v>
      </c>
      <c r="B48" s="154">
        <v>3004</v>
      </c>
      <c r="C48" s="155">
        <v>2.211636611092203</v>
      </c>
      <c r="D48" s="154">
        <v>5658</v>
      </c>
      <c r="E48" s="155">
        <v>-6.8028331411629068</v>
      </c>
      <c r="F48" s="155">
        <v>1.8834886817576564</v>
      </c>
      <c r="G48" s="154">
        <v>12836</v>
      </c>
      <c r="H48" s="155">
        <v>5.4204993429697765</v>
      </c>
      <c r="I48" s="154">
        <v>24239</v>
      </c>
      <c r="J48" s="155">
        <v>4.2761884276188482</v>
      </c>
      <c r="K48" s="155">
        <v>1.8883608600810222</v>
      </c>
    </row>
    <row r="49" spans="1:11" x14ac:dyDescent="0.15">
      <c r="A49" s="158" t="s">
        <v>56</v>
      </c>
      <c r="B49" s="147">
        <v>2895</v>
      </c>
      <c r="C49" s="149">
        <v>1.2946116165150414</v>
      </c>
      <c r="D49" s="147">
        <v>5440</v>
      </c>
      <c r="E49" s="149">
        <v>-7.7497032389350551</v>
      </c>
      <c r="F49" s="149">
        <v>1.8791018998272884</v>
      </c>
      <c r="G49" s="147">
        <v>12466</v>
      </c>
      <c r="H49" s="149">
        <v>5.6978124470069531</v>
      </c>
      <c r="I49" s="147">
        <v>23524</v>
      </c>
      <c r="J49" s="149">
        <v>4.574349855523451</v>
      </c>
      <c r="K49" s="149">
        <v>1.887052783571314</v>
      </c>
    </row>
    <row r="50" spans="1:11" x14ac:dyDescent="0.15">
      <c r="A50" s="158" t="s">
        <v>149</v>
      </c>
      <c r="B50" s="147">
        <v>109</v>
      </c>
      <c r="C50" s="149">
        <v>34.567901234567898</v>
      </c>
      <c r="D50" s="147">
        <v>218</v>
      </c>
      <c r="E50" s="149">
        <v>25.287356321839084</v>
      </c>
      <c r="F50" s="149">
        <v>2</v>
      </c>
      <c r="G50" s="147">
        <v>370</v>
      </c>
      <c r="H50" s="149">
        <v>-3.1413612565444993</v>
      </c>
      <c r="I50" s="147">
        <v>715</v>
      </c>
      <c r="J50" s="149">
        <v>-4.6666666666666714</v>
      </c>
      <c r="K50" s="149">
        <v>1.9324324324324325</v>
      </c>
    </row>
    <row r="51" spans="1:11" ht="19.5" customHeight="1" x14ac:dyDescent="0.15">
      <c r="A51" s="163" t="s">
        <v>477</v>
      </c>
      <c r="B51" s="154">
        <v>485</v>
      </c>
      <c r="C51" s="155">
        <v>1.0416666666666714</v>
      </c>
      <c r="D51" s="154">
        <v>1567</v>
      </c>
      <c r="E51" s="155">
        <v>-9.5787651471436845</v>
      </c>
      <c r="F51" s="155">
        <v>3.2309278350515465</v>
      </c>
      <c r="G51" s="154">
        <v>2184</v>
      </c>
      <c r="H51" s="155">
        <v>5.0505050505050519</v>
      </c>
      <c r="I51" s="154">
        <v>5837</v>
      </c>
      <c r="J51" s="155">
        <v>0.17161489617298287</v>
      </c>
      <c r="K51" s="155">
        <v>2.6726190476190474</v>
      </c>
    </row>
    <row r="52" spans="1:11" x14ac:dyDescent="0.15">
      <c r="A52" s="158" t="s">
        <v>56</v>
      </c>
      <c r="B52" s="147">
        <v>484</v>
      </c>
      <c r="C52" s="149">
        <v>0.8333333333333286</v>
      </c>
      <c r="D52" s="147">
        <v>1563</v>
      </c>
      <c r="E52" s="149">
        <v>-9.8095787651471369</v>
      </c>
      <c r="F52" s="149">
        <v>3.2293388429752068</v>
      </c>
      <c r="G52" s="147">
        <v>2182</v>
      </c>
      <c r="H52" s="149">
        <v>4.9543049543049591</v>
      </c>
      <c r="I52" s="147">
        <v>5831</v>
      </c>
      <c r="J52" s="149">
        <v>6.8645958469190305E-2</v>
      </c>
      <c r="K52" s="149">
        <v>2.6723189734188817</v>
      </c>
    </row>
    <row r="53" spans="1:11" x14ac:dyDescent="0.15">
      <c r="A53" s="158" t="s">
        <v>149</v>
      </c>
      <c r="B53" s="147">
        <v>1</v>
      </c>
      <c r="C53" s="156" t="s">
        <v>485</v>
      </c>
      <c r="D53" s="147">
        <v>4</v>
      </c>
      <c r="E53" s="156" t="s">
        <v>485</v>
      </c>
      <c r="F53" s="149">
        <v>4</v>
      </c>
      <c r="G53" s="147">
        <v>2</v>
      </c>
      <c r="H53" s="156" t="s">
        <v>485</v>
      </c>
      <c r="I53" s="147">
        <v>6</v>
      </c>
      <c r="J53" s="156" t="s">
        <v>485</v>
      </c>
      <c r="K53" s="149">
        <v>3</v>
      </c>
    </row>
    <row r="54" spans="1:11" x14ac:dyDescent="0.15">
      <c r="C54" s="114"/>
      <c r="E54" s="114"/>
      <c r="H54" s="114"/>
      <c r="J54" s="114"/>
    </row>
    <row r="55" spans="1:11" x14ac:dyDescent="0.15">
      <c r="C55" s="114"/>
      <c r="E55" s="114"/>
      <c r="H55" s="114"/>
      <c r="J55" s="114"/>
    </row>
    <row r="56" spans="1:11" x14ac:dyDescent="0.15">
      <c r="C56" s="114"/>
      <c r="E56" s="114"/>
      <c r="H56" s="114"/>
      <c r="J56" s="114"/>
    </row>
    <row r="57" spans="1:11" x14ac:dyDescent="0.15">
      <c r="C57" s="114"/>
      <c r="E57" s="114"/>
      <c r="H57" s="114"/>
      <c r="J57" s="114"/>
    </row>
    <row r="58" spans="1:11" x14ac:dyDescent="0.15">
      <c r="C58" s="114"/>
      <c r="E58" s="114"/>
      <c r="H58" s="114"/>
      <c r="J58" s="114"/>
    </row>
    <row r="59" spans="1:11" x14ac:dyDescent="0.15">
      <c r="C59" s="114"/>
      <c r="E59" s="114"/>
      <c r="H59" s="114"/>
      <c r="J59" s="114"/>
    </row>
    <row r="60" spans="1:11" x14ac:dyDescent="0.15">
      <c r="C60" s="114"/>
      <c r="E60" s="114"/>
      <c r="H60" s="114"/>
      <c r="J60" s="114"/>
    </row>
    <row r="61" spans="1:11" x14ac:dyDescent="0.15">
      <c r="C61" s="114"/>
      <c r="E61" s="114"/>
      <c r="H61" s="114"/>
      <c r="J61" s="114"/>
    </row>
    <row r="62" spans="1:11" x14ac:dyDescent="0.15">
      <c r="C62" s="114"/>
      <c r="E62" s="114"/>
      <c r="H62" s="114"/>
      <c r="J62" s="114"/>
    </row>
    <row r="63" spans="1:11" x14ac:dyDescent="0.15">
      <c r="C63" s="114"/>
      <c r="E63" s="114"/>
      <c r="H63" s="114"/>
      <c r="J63" s="114"/>
    </row>
    <row r="64" spans="1:11"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row r="112" spans="3:10" x14ac:dyDescent="0.15">
      <c r="C112" s="114"/>
      <c r="E112" s="114"/>
      <c r="H112" s="114"/>
      <c r="J112"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RowHeight="8.25" x14ac:dyDescent="0.15"/>
  <cols>
    <col min="1" max="1" width="19.85546875" style="113" customWidth="1"/>
    <col min="2" max="11" width="7.140625" style="113" customWidth="1"/>
    <col min="12" max="16384" width="11.42578125" style="113"/>
  </cols>
  <sheetData>
    <row r="1" spans="1:11" ht="39.950000000000003" customHeight="1" x14ac:dyDescent="0.15">
      <c r="A1" s="276" t="s">
        <v>199</v>
      </c>
      <c r="B1" s="276"/>
      <c r="C1" s="276"/>
      <c r="D1" s="276"/>
      <c r="E1" s="276"/>
      <c r="F1" s="276"/>
      <c r="G1" s="276"/>
      <c r="H1" s="276"/>
      <c r="I1" s="276"/>
      <c r="J1" s="276"/>
      <c r="K1" s="276"/>
    </row>
    <row r="2" spans="1:11" ht="9.9499999999999993" customHeight="1" x14ac:dyDescent="0.15">
      <c r="A2" s="267" t="s">
        <v>245</v>
      </c>
      <c r="B2" s="248" t="s">
        <v>483</v>
      </c>
      <c r="C2" s="244"/>
      <c r="D2" s="244"/>
      <c r="E2" s="244"/>
      <c r="F2" s="244"/>
      <c r="G2" s="249" t="s">
        <v>538</v>
      </c>
      <c r="H2" s="250"/>
      <c r="I2" s="250"/>
      <c r="J2" s="250"/>
      <c r="K2" s="250"/>
    </row>
    <row r="3" spans="1:11" ht="9.9499999999999993" customHeight="1" x14ac:dyDescent="0.15">
      <c r="A3" s="268"/>
      <c r="B3" s="270" t="s">
        <v>130</v>
      </c>
      <c r="C3" s="271"/>
      <c r="D3" s="272" t="s">
        <v>128</v>
      </c>
      <c r="E3" s="273"/>
      <c r="F3" s="274" t="s">
        <v>54</v>
      </c>
      <c r="G3" s="272" t="s">
        <v>130</v>
      </c>
      <c r="H3" s="273"/>
      <c r="I3" s="272" t="s">
        <v>128</v>
      </c>
      <c r="J3" s="273"/>
      <c r="K3" s="272" t="s">
        <v>54</v>
      </c>
    </row>
    <row r="4" spans="1:11" ht="45" customHeight="1" x14ac:dyDescent="0.15">
      <c r="A4" s="268"/>
      <c r="B4" s="134" t="s">
        <v>131</v>
      </c>
      <c r="C4" s="133" t="s">
        <v>147</v>
      </c>
      <c r="D4" s="133" t="s">
        <v>131</v>
      </c>
      <c r="E4" s="133" t="s">
        <v>147</v>
      </c>
      <c r="F4" s="275"/>
      <c r="G4" s="133" t="s">
        <v>131</v>
      </c>
      <c r="H4" s="133" t="s">
        <v>150</v>
      </c>
      <c r="I4" s="133" t="s">
        <v>131</v>
      </c>
      <c r="J4" s="133" t="s">
        <v>150</v>
      </c>
      <c r="K4" s="272"/>
    </row>
    <row r="5" spans="1:11" ht="9.9499999999999993" customHeight="1" x14ac:dyDescent="0.15">
      <c r="A5" s="269"/>
      <c r="B5" s="129" t="s">
        <v>132</v>
      </c>
      <c r="C5" s="135" t="s">
        <v>133</v>
      </c>
      <c r="D5" s="135" t="s">
        <v>132</v>
      </c>
      <c r="E5" s="135" t="s">
        <v>133</v>
      </c>
      <c r="F5" s="135" t="s">
        <v>134</v>
      </c>
      <c r="G5" s="135" t="s">
        <v>132</v>
      </c>
      <c r="H5" s="135" t="s">
        <v>133</v>
      </c>
      <c r="I5" s="135" t="s">
        <v>132</v>
      </c>
      <c r="J5" s="135" t="s">
        <v>133</v>
      </c>
      <c r="K5" s="136" t="s">
        <v>134</v>
      </c>
    </row>
    <row r="6" spans="1:11" s="123" customFormat="1" ht="21.95" customHeight="1" x14ac:dyDescent="0.15">
      <c r="A6" s="126" t="s">
        <v>80</v>
      </c>
      <c r="B6" s="125"/>
      <c r="C6" s="124"/>
      <c r="D6" s="125"/>
      <c r="E6" s="124"/>
      <c r="F6" s="127"/>
      <c r="G6" s="125"/>
      <c r="H6" s="124"/>
      <c r="I6" s="125"/>
      <c r="J6" s="124"/>
      <c r="K6" s="127"/>
    </row>
    <row r="7" spans="1:11" s="123" customFormat="1" ht="20.100000000000001" customHeight="1" x14ac:dyDescent="0.15">
      <c r="A7" s="163" t="s">
        <v>377</v>
      </c>
      <c r="B7" s="154">
        <v>2628</v>
      </c>
      <c r="C7" s="155">
        <v>33.265720081135896</v>
      </c>
      <c r="D7" s="154">
        <v>4930</v>
      </c>
      <c r="E7" s="155">
        <v>25.477220666836345</v>
      </c>
      <c r="F7" s="155">
        <v>1.8759512937595129</v>
      </c>
      <c r="G7" s="154">
        <v>9127</v>
      </c>
      <c r="H7" s="155">
        <v>22.988815523514347</v>
      </c>
      <c r="I7" s="154">
        <v>16385</v>
      </c>
      <c r="J7" s="155">
        <v>13.863794301598332</v>
      </c>
      <c r="K7" s="155">
        <v>1.7952229648296263</v>
      </c>
    </row>
    <row r="8" spans="1:11" ht="9" customHeight="1" x14ac:dyDescent="0.15">
      <c r="A8" s="158" t="s">
        <v>56</v>
      </c>
      <c r="B8" s="147">
        <v>2453</v>
      </c>
      <c r="C8" s="149">
        <v>30.687266915290365</v>
      </c>
      <c r="D8" s="147">
        <v>4578</v>
      </c>
      <c r="E8" s="149">
        <v>22.37369687249398</v>
      </c>
      <c r="F8" s="149">
        <v>1.8662861801875255</v>
      </c>
      <c r="G8" s="147">
        <v>8583</v>
      </c>
      <c r="H8" s="149">
        <v>22.26495726495726</v>
      </c>
      <c r="I8" s="147">
        <v>15394</v>
      </c>
      <c r="J8" s="149">
        <v>13.634014911050414</v>
      </c>
      <c r="K8" s="149">
        <v>1.7935453804031225</v>
      </c>
    </row>
    <row r="9" spans="1:11" ht="9" customHeight="1" x14ac:dyDescent="0.15">
      <c r="A9" s="158" t="s">
        <v>149</v>
      </c>
      <c r="B9" s="147">
        <v>175</v>
      </c>
      <c r="C9" s="149">
        <v>84.21052631578948</v>
      </c>
      <c r="D9" s="147">
        <v>352</v>
      </c>
      <c r="E9" s="149">
        <v>87.2340425531915</v>
      </c>
      <c r="F9" s="149">
        <v>2.0114285714285716</v>
      </c>
      <c r="G9" s="147">
        <v>544</v>
      </c>
      <c r="H9" s="149">
        <v>35.660847880299258</v>
      </c>
      <c r="I9" s="147">
        <v>991</v>
      </c>
      <c r="J9" s="149">
        <v>17.556346381969163</v>
      </c>
      <c r="K9" s="149">
        <v>1.8216911764705883</v>
      </c>
    </row>
    <row r="10" spans="1:11" s="123" customFormat="1" ht="20.100000000000001" customHeight="1" x14ac:dyDescent="0.15">
      <c r="A10" s="163" t="s">
        <v>378</v>
      </c>
      <c r="B10" s="154">
        <v>126</v>
      </c>
      <c r="C10" s="155">
        <v>-17.10526315789474</v>
      </c>
      <c r="D10" s="154">
        <v>464</v>
      </c>
      <c r="E10" s="155">
        <v>-19.022687609075049</v>
      </c>
      <c r="F10" s="155">
        <v>3.6825396825396823</v>
      </c>
      <c r="G10" s="154">
        <v>507</v>
      </c>
      <c r="H10" s="155">
        <v>-10.582010582010582</v>
      </c>
      <c r="I10" s="154">
        <v>1521</v>
      </c>
      <c r="J10" s="155">
        <v>-47.461139896373055</v>
      </c>
      <c r="K10" s="155">
        <v>3</v>
      </c>
    </row>
    <row r="11" spans="1:11" ht="9" customHeight="1" x14ac:dyDescent="0.15">
      <c r="A11" s="158" t="s">
        <v>56</v>
      </c>
      <c r="B11" s="147">
        <v>110</v>
      </c>
      <c r="C11" s="149">
        <v>0</v>
      </c>
      <c r="D11" s="147">
        <v>243</v>
      </c>
      <c r="E11" s="149">
        <v>-5.8139534883720927</v>
      </c>
      <c r="F11" s="149">
        <v>2.209090909090909</v>
      </c>
      <c r="G11" s="147">
        <v>463</v>
      </c>
      <c r="H11" s="149">
        <v>2.6607538802660713</v>
      </c>
      <c r="I11" s="147">
        <v>1053</v>
      </c>
      <c r="J11" s="149">
        <v>-15.489566613162125</v>
      </c>
      <c r="K11" s="149">
        <v>2.2742980561555077</v>
      </c>
    </row>
    <row r="12" spans="1:11" ht="9" customHeight="1" x14ac:dyDescent="0.15">
      <c r="A12" s="158" t="s">
        <v>149</v>
      </c>
      <c r="B12" s="147">
        <v>16</v>
      </c>
      <c r="C12" s="149">
        <v>-61.904761904761905</v>
      </c>
      <c r="D12" s="147">
        <v>221</v>
      </c>
      <c r="E12" s="149">
        <v>-29.841269841269835</v>
      </c>
      <c r="F12" s="149">
        <v>13.8125</v>
      </c>
      <c r="G12" s="147">
        <v>44</v>
      </c>
      <c r="H12" s="149">
        <v>-62.068965517241381</v>
      </c>
      <c r="I12" s="147">
        <v>468</v>
      </c>
      <c r="J12" s="149">
        <v>-71.619163129169195</v>
      </c>
      <c r="K12" s="149">
        <v>10.636363636363637</v>
      </c>
    </row>
    <row r="13" spans="1:11" s="123" customFormat="1" ht="20.100000000000001" customHeight="1" x14ac:dyDescent="0.15">
      <c r="A13" s="163" t="s">
        <v>379</v>
      </c>
      <c r="B13" s="154">
        <v>576</v>
      </c>
      <c r="C13" s="155">
        <v>-4.1597337770382694</v>
      </c>
      <c r="D13" s="154">
        <v>1018</v>
      </c>
      <c r="E13" s="155">
        <v>1.3944223107569655</v>
      </c>
      <c r="F13" s="155">
        <v>1.7673611111111112</v>
      </c>
      <c r="G13" s="154">
        <v>2129</v>
      </c>
      <c r="H13" s="155">
        <v>-7.8354978354978329</v>
      </c>
      <c r="I13" s="154">
        <v>3788</v>
      </c>
      <c r="J13" s="155">
        <v>-13.909090909090907</v>
      </c>
      <c r="K13" s="155">
        <v>1.7792390793799906</v>
      </c>
    </row>
    <row r="14" spans="1:11" ht="9" customHeight="1" x14ac:dyDescent="0.15">
      <c r="A14" s="158" t="s">
        <v>56</v>
      </c>
      <c r="B14" s="147">
        <v>540</v>
      </c>
      <c r="C14" s="149">
        <v>-5.7591623036649224</v>
      </c>
      <c r="D14" s="147">
        <v>929</v>
      </c>
      <c r="E14" s="149">
        <v>-2.2105263157894797</v>
      </c>
      <c r="F14" s="149">
        <v>1.7203703703703703</v>
      </c>
      <c r="G14" s="147">
        <v>2011</v>
      </c>
      <c r="H14" s="149">
        <v>-9.0045248868778316</v>
      </c>
      <c r="I14" s="147">
        <v>3521</v>
      </c>
      <c r="J14" s="149">
        <v>-14.869439071566731</v>
      </c>
      <c r="K14" s="149">
        <v>1.7508702138239682</v>
      </c>
    </row>
    <row r="15" spans="1:11" ht="9" customHeight="1" x14ac:dyDescent="0.15">
      <c r="A15" s="158" t="s">
        <v>149</v>
      </c>
      <c r="B15" s="147">
        <v>36</v>
      </c>
      <c r="C15" s="149">
        <v>28.571428571428584</v>
      </c>
      <c r="D15" s="147">
        <v>89</v>
      </c>
      <c r="E15" s="149">
        <v>64.81481481481481</v>
      </c>
      <c r="F15" s="149">
        <v>2.4722222222222223</v>
      </c>
      <c r="G15" s="147">
        <v>118</v>
      </c>
      <c r="H15" s="149">
        <v>18</v>
      </c>
      <c r="I15" s="147">
        <v>267</v>
      </c>
      <c r="J15" s="149">
        <v>1.1363636363636402</v>
      </c>
      <c r="K15" s="149">
        <v>2.2627118644067798</v>
      </c>
    </row>
    <row r="16" spans="1:11" s="115" customFormat="1" ht="9" customHeight="1" x14ac:dyDescent="0.15">
      <c r="B16" s="118"/>
      <c r="C16" s="117"/>
      <c r="D16" s="118"/>
      <c r="E16" s="117"/>
      <c r="F16" s="116"/>
      <c r="G16" s="118"/>
      <c r="H16" s="117"/>
      <c r="I16" s="118"/>
      <c r="J16" s="117"/>
      <c r="K16" s="116"/>
    </row>
    <row r="17" spans="2:11" s="115" customFormat="1" ht="9" customHeight="1" x14ac:dyDescent="0.15">
      <c r="B17" s="118"/>
      <c r="C17" s="117"/>
      <c r="D17" s="118"/>
      <c r="E17" s="117"/>
      <c r="F17" s="116"/>
      <c r="G17" s="118"/>
      <c r="H17" s="117"/>
      <c r="I17" s="118"/>
      <c r="J17" s="117"/>
      <c r="K17" s="116"/>
    </row>
    <row r="18" spans="2:11" s="115" customFormat="1" ht="9" customHeight="1" x14ac:dyDescent="0.15">
      <c r="B18" s="118"/>
      <c r="C18" s="117"/>
      <c r="D18" s="118"/>
      <c r="E18" s="117"/>
      <c r="F18" s="116"/>
      <c r="G18" s="118"/>
      <c r="H18" s="117"/>
      <c r="I18" s="118"/>
      <c r="J18" s="117"/>
      <c r="K18" s="116"/>
    </row>
    <row r="19" spans="2:11" s="115" customFormat="1" ht="9" customHeight="1" x14ac:dyDescent="0.15">
      <c r="B19" s="118"/>
      <c r="C19" s="117"/>
      <c r="D19" s="118"/>
      <c r="E19" s="117"/>
      <c r="F19" s="116"/>
      <c r="G19" s="118"/>
      <c r="H19" s="117"/>
      <c r="I19" s="118"/>
      <c r="J19" s="117"/>
      <c r="K19" s="116"/>
    </row>
    <row r="20" spans="2:11" s="115" customFormat="1" ht="9" customHeight="1" x14ac:dyDescent="0.15">
      <c r="B20" s="118"/>
      <c r="C20" s="117"/>
      <c r="D20" s="118"/>
      <c r="E20" s="117"/>
      <c r="F20" s="116"/>
      <c r="G20" s="118"/>
      <c r="H20" s="117"/>
      <c r="I20" s="118"/>
      <c r="J20" s="117"/>
      <c r="K20" s="116"/>
    </row>
    <row r="21" spans="2:11" s="115" customFormat="1" ht="9" customHeight="1" x14ac:dyDescent="0.15">
      <c r="B21" s="118"/>
      <c r="C21" s="117"/>
      <c r="D21" s="118"/>
      <c r="E21" s="117"/>
      <c r="F21" s="116"/>
      <c r="G21" s="118"/>
      <c r="H21" s="117"/>
      <c r="I21" s="118"/>
      <c r="J21" s="117"/>
      <c r="K21" s="116"/>
    </row>
    <row r="22" spans="2:11" x14ac:dyDescent="0.15">
      <c r="C22" s="114"/>
      <c r="E22" s="114"/>
      <c r="H22" s="114"/>
      <c r="J22" s="114"/>
    </row>
    <row r="23" spans="2:11" x14ac:dyDescent="0.15">
      <c r="C23" s="114"/>
      <c r="E23" s="114"/>
      <c r="H23" s="114"/>
      <c r="J23" s="114"/>
    </row>
    <row r="24" spans="2:11" x14ac:dyDescent="0.15">
      <c r="C24" s="114"/>
      <c r="E24" s="114"/>
      <c r="H24" s="114"/>
      <c r="J24" s="114"/>
    </row>
    <row r="25" spans="2:11" x14ac:dyDescent="0.15">
      <c r="C25" s="114"/>
      <c r="E25" s="114"/>
      <c r="H25" s="114"/>
      <c r="J25" s="114"/>
    </row>
    <row r="26" spans="2:11" x14ac:dyDescent="0.15">
      <c r="C26" s="114"/>
      <c r="E26" s="114"/>
      <c r="H26" s="114"/>
      <c r="J26" s="114"/>
    </row>
    <row r="27" spans="2:11" x14ac:dyDescent="0.15">
      <c r="C27" s="114"/>
      <c r="E27" s="114"/>
      <c r="H27" s="114"/>
      <c r="J27" s="114"/>
    </row>
    <row r="28" spans="2:11" x14ac:dyDescent="0.15">
      <c r="C28" s="114"/>
      <c r="E28" s="114"/>
      <c r="H28" s="114"/>
      <c r="J28" s="114"/>
    </row>
    <row r="29" spans="2:11" x14ac:dyDescent="0.15">
      <c r="C29" s="114"/>
      <c r="E29" s="114"/>
      <c r="H29" s="114"/>
      <c r="J29" s="114"/>
    </row>
    <row r="30" spans="2:11" x14ac:dyDescent="0.15">
      <c r="C30" s="114"/>
      <c r="E30" s="114"/>
      <c r="H30" s="114"/>
      <c r="J30" s="114"/>
    </row>
    <row r="31" spans="2:11" x14ac:dyDescent="0.15">
      <c r="C31" s="114"/>
      <c r="E31" s="114"/>
      <c r="H31" s="114"/>
      <c r="J31" s="114"/>
    </row>
    <row r="32" spans="2:11" x14ac:dyDescent="0.15">
      <c r="C32" s="114"/>
      <c r="E32" s="114"/>
      <c r="H32" s="114"/>
      <c r="J32" s="114"/>
    </row>
    <row r="33" spans="3:10" x14ac:dyDescent="0.15">
      <c r="C33" s="114"/>
      <c r="E33" s="114"/>
      <c r="H33" s="114"/>
      <c r="J33" s="114"/>
    </row>
    <row r="34" spans="3:10" x14ac:dyDescent="0.15">
      <c r="C34" s="114"/>
      <c r="E34" s="114"/>
      <c r="H34" s="114"/>
      <c r="J34" s="114"/>
    </row>
    <row r="35" spans="3:10" x14ac:dyDescent="0.15">
      <c r="C35" s="114"/>
      <c r="E35" s="114"/>
      <c r="H35" s="114"/>
      <c r="J35" s="114"/>
    </row>
    <row r="36" spans="3:10" x14ac:dyDescent="0.15">
      <c r="C36" s="114"/>
      <c r="E36" s="114"/>
      <c r="H36" s="114"/>
      <c r="J36" s="114"/>
    </row>
    <row r="37" spans="3:10" x14ac:dyDescent="0.15">
      <c r="C37" s="114"/>
      <c r="E37" s="114"/>
      <c r="H37" s="114"/>
      <c r="J37" s="114"/>
    </row>
    <row r="38" spans="3:10" x14ac:dyDescent="0.15">
      <c r="C38" s="114"/>
      <c r="E38" s="114"/>
      <c r="H38" s="114"/>
      <c r="J38" s="114"/>
    </row>
    <row r="39" spans="3:10" x14ac:dyDescent="0.15">
      <c r="C39" s="114"/>
      <c r="E39" s="114"/>
      <c r="H39" s="114"/>
      <c r="J39" s="114"/>
    </row>
    <row r="40" spans="3:10" x14ac:dyDescent="0.15">
      <c r="C40" s="114"/>
      <c r="E40" s="114"/>
      <c r="H40" s="114"/>
      <c r="J40" s="114"/>
    </row>
    <row r="41" spans="3:10" x14ac:dyDescent="0.15">
      <c r="C41" s="114"/>
      <c r="E41" s="114"/>
      <c r="H41" s="114"/>
      <c r="J41" s="114"/>
    </row>
    <row r="42" spans="3:10" x14ac:dyDescent="0.15">
      <c r="C42" s="114"/>
      <c r="E42" s="114"/>
      <c r="H42" s="114"/>
      <c r="J42" s="114"/>
    </row>
    <row r="43" spans="3:10" x14ac:dyDescent="0.15">
      <c r="C43" s="114"/>
      <c r="E43" s="114"/>
      <c r="H43" s="114"/>
      <c r="J43" s="114"/>
    </row>
    <row r="44" spans="3:10" x14ac:dyDescent="0.15">
      <c r="C44" s="114"/>
      <c r="E44" s="114"/>
      <c r="H44" s="114"/>
      <c r="J44" s="114"/>
    </row>
    <row r="45" spans="3:10" x14ac:dyDescent="0.15">
      <c r="C45" s="114"/>
      <c r="E45" s="114"/>
      <c r="H45" s="114"/>
      <c r="J45" s="114"/>
    </row>
    <row r="46" spans="3:10" x14ac:dyDescent="0.15">
      <c r="C46" s="114"/>
      <c r="E46" s="114"/>
      <c r="H46" s="114"/>
      <c r="J46" s="114"/>
    </row>
    <row r="47" spans="3:10" x14ac:dyDescent="0.15">
      <c r="C47" s="114"/>
      <c r="E47" s="114"/>
      <c r="H47" s="114"/>
      <c r="J47" s="114"/>
    </row>
    <row r="48" spans="3:10" x14ac:dyDescent="0.15">
      <c r="C48" s="114"/>
      <c r="E48" s="114"/>
      <c r="H48" s="114"/>
      <c r="J48" s="114"/>
    </row>
    <row r="49" spans="3:10" x14ac:dyDescent="0.15">
      <c r="C49" s="114"/>
      <c r="E49" s="114"/>
      <c r="H49" s="114"/>
      <c r="J49" s="114"/>
    </row>
    <row r="50" spans="3:10" x14ac:dyDescent="0.15">
      <c r="C50" s="114"/>
      <c r="E50" s="114"/>
      <c r="H50" s="114"/>
      <c r="J50" s="114"/>
    </row>
    <row r="51" spans="3:10" x14ac:dyDescent="0.15">
      <c r="C51" s="114"/>
      <c r="E51" s="114"/>
      <c r="H51" s="114"/>
      <c r="J51" s="114"/>
    </row>
    <row r="52" spans="3:10" x14ac:dyDescent="0.15">
      <c r="C52" s="114"/>
      <c r="E52" s="114"/>
      <c r="H52" s="114"/>
      <c r="J52" s="114"/>
    </row>
    <row r="53" spans="3:10" x14ac:dyDescent="0.15">
      <c r="C53" s="114"/>
      <c r="E53" s="114"/>
      <c r="H53" s="114"/>
      <c r="J53" s="114"/>
    </row>
    <row r="54" spans="3:10" x14ac:dyDescent="0.15">
      <c r="C54" s="114"/>
      <c r="E54" s="114"/>
      <c r="H54" s="114"/>
      <c r="J54" s="114"/>
    </row>
    <row r="55" spans="3:10" x14ac:dyDescent="0.15">
      <c r="C55" s="114"/>
      <c r="E55" s="114"/>
      <c r="H55" s="114"/>
      <c r="J55" s="114"/>
    </row>
    <row r="56" spans="3:10" x14ac:dyDescent="0.15">
      <c r="C56" s="114"/>
      <c r="E56" s="114"/>
      <c r="H56" s="114"/>
      <c r="J56" s="114"/>
    </row>
    <row r="57" spans="3:10" x14ac:dyDescent="0.15">
      <c r="C57" s="114"/>
      <c r="E57" s="114"/>
      <c r="H57" s="114"/>
      <c r="J57" s="114"/>
    </row>
    <row r="58" spans="3:10" x14ac:dyDescent="0.15">
      <c r="C58" s="114"/>
      <c r="E58" s="114"/>
      <c r="H58" s="114"/>
      <c r="J58" s="114"/>
    </row>
    <row r="59" spans="3:10" x14ac:dyDescent="0.15">
      <c r="C59" s="114"/>
      <c r="E59" s="114"/>
      <c r="H59" s="114"/>
      <c r="J59" s="114"/>
    </row>
    <row r="60" spans="3:10" x14ac:dyDescent="0.15">
      <c r="C60" s="114"/>
      <c r="E60" s="114"/>
      <c r="H60" s="114"/>
      <c r="J60" s="114"/>
    </row>
    <row r="61" spans="3:10" x14ac:dyDescent="0.15">
      <c r="C61" s="114"/>
      <c r="E61" s="114"/>
      <c r="H61" s="114"/>
      <c r="J61" s="114"/>
    </row>
    <row r="62" spans="3:10" x14ac:dyDescent="0.15">
      <c r="C62" s="114"/>
      <c r="E62" s="114"/>
      <c r="H62" s="114"/>
      <c r="J62" s="114"/>
    </row>
    <row r="63" spans="3:10" x14ac:dyDescent="0.15">
      <c r="C63" s="114"/>
      <c r="E63" s="114"/>
      <c r="H63" s="114"/>
      <c r="J63" s="114"/>
    </row>
    <row r="64" spans="3:10" x14ac:dyDescent="0.15">
      <c r="C64" s="114"/>
      <c r="E64" s="114"/>
      <c r="H64" s="114"/>
      <c r="J64" s="114"/>
    </row>
    <row r="65" spans="3:10" x14ac:dyDescent="0.15">
      <c r="C65" s="114"/>
      <c r="E65" s="114"/>
      <c r="H65" s="114"/>
      <c r="J65" s="114"/>
    </row>
    <row r="66" spans="3:10" x14ac:dyDescent="0.15">
      <c r="C66" s="114"/>
      <c r="E66" s="114"/>
      <c r="H66" s="114"/>
      <c r="J66" s="114"/>
    </row>
    <row r="67" spans="3:10" x14ac:dyDescent="0.15">
      <c r="C67" s="114"/>
      <c r="E67" s="114"/>
      <c r="H67" s="114"/>
      <c r="J67" s="114"/>
    </row>
    <row r="68" spans="3:10" x14ac:dyDescent="0.15">
      <c r="C68" s="114"/>
      <c r="E68" s="114"/>
      <c r="H68" s="114"/>
      <c r="J68" s="114"/>
    </row>
    <row r="69" spans="3:10" x14ac:dyDescent="0.15">
      <c r="C69" s="114"/>
      <c r="E69" s="114"/>
      <c r="H69" s="114"/>
      <c r="J69" s="114"/>
    </row>
    <row r="70" spans="3:10" x14ac:dyDescent="0.15">
      <c r="C70" s="114"/>
      <c r="E70" s="114"/>
      <c r="H70" s="114"/>
      <c r="J70" s="114"/>
    </row>
    <row r="71" spans="3:10" x14ac:dyDescent="0.15">
      <c r="C71" s="114"/>
      <c r="E71" s="114"/>
      <c r="H71" s="114"/>
      <c r="J71" s="114"/>
    </row>
    <row r="72" spans="3:10" x14ac:dyDescent="0.15">
      <c r="C72" s="114"/>
      <c r="E72" s="114"/>
      <c r="H72" s="114"/>
      <c r="J72" s="114"/>
    </row>
    <row r="73" spans="3:10" x14ac:dyDescent="0.15">
      <c r="C73" s="114"/>
      <c r="E73" s="114"/>
      <c r="H73" s="114"/>
      <c r="J73" s="114"/>
    </row>
    <row r="74" spans="3:10" x14ac:dyDescent="0.15">
      <c r="C74" s="114"/>
      <c r="E74" s="114"/>
      <c r="H74" s="114"/>
      <c r="J74" s="114"/>
    </row>
    <row r="75" spans="3:10" x14ac:dyDescent="0.15">
      <c r="C75" s="114"/>
      <c r="E75" s="114"/>
      <c r="H75" s="114"/>
      <c r="J75" s="114"/>
    </row>
    <row r="76" spans="3:10" x14ac:dyDescent="0.15">
      <c r="C76" s="114"/>
      <c r="E76" s="114"/>
      <c r="H76" s="114"/>
      <c r="J76" s="114"/>
    </row>
    <row r="77" spans="3:10" x14ac:dyDescent="0.15">
      <c r="C77" s="114"/>
      <c r="E77" s="114"/>
      <c r="H77" s="114"/>
      <c r="J77" s="114"/>
    </row>
    <row r="78" spans="3:10" x14ac:dyDescent="0.15">
      <c r="C78" s="114"/>
      <c r="E78" s="114"/>
      <c r="H78" s="114"/>
      <c r="J78" s="114"/>
    </row>
    <row r="79" spans="3:10" x14ac:dyDescent="0.15">
      <c r="C79" s="114"/>
      <c r="E79" s="114"/>
      <c r="H79" s="114"/>
      <c r="J79" s="114"/>
    </row>
    <row r="80" spans="3:10" x14ac:dyDescent="0.15">
      <c r="C80" s="114"/>
      <c r="E80" s="114"/>
      <c r="H80" s="114"/>
      <c r="J80" s="114"/>
    </row>
    <row r="81" spans="3:10" x14ac:dyDescent="0.15">
      <c r="C81" s="114"/>
      <c r="E81" s="114"/>
      <c r="H81" s="114"/>
      <c r="J81" s="114"/>
    </row>
    <row r="82" spans="3:10" x14ac:dyDescent="0.15">
      <c r="C82" s="114"/>
      <c r="E82" s="114"/>
      <c r="H82" s="114"/>
      <c r="J82" s="114"/>
    </row>
    <row r="83" spans="3:10" x14ac:dyDescent="0.15">
      <c r="C83" s="114"/>
      <c r="E83" s="114"/>
      <c r="H83" s="114"/>
      <c r="J83" s="114"/>
    </row>
    <row r="84" spans="3:10" x14ac:dyDescent="0.15">
      <c r="C84" s="114"/>
      <c r="E84" s="114"/>
      <c r="H84" s="114"/>
      <c r="J84" s="114"/>
    </row>
    <row r="85" spans="3:10" x14ac:dyDescent="0.15">
      <c r="C85" s="114"/>
      <c r="E85" s="114"/>
      <c r="H85" s="114"/>
      <c r="J85" s="114"/>
    </row>
    <row r="86" spans="3:10" x14ac:dyDescent="0.15">
      <c r="C86" s="114"/>
      <c r="E86" s="114"/>
      <c r="H86" s="114"/>
      <c r="J86" s="114"/>
    </row>
    <row r="87" spans="3:10" x14ac:dyDescent="0.15">
      <c r="C87" s="114"/>
      <c r="E87" s="114"/>
      <c r="H87" s="114"/>
      <c r="J87" s="114"/>
    </row>
    <row r="88" spans="3:10" x14ac:dyDescent="0.15">
      <c r="C88" s="114"/>
      <c r="E88" s="114"/>
      <c r="H88" s="114"/>
      <c r="J88" s="114"/>
    </row>
    <row r="89" spans="3:10" x14ac:dyDescent="0.15">
      <c r="C89" s="114"/>
      <c r="E89" s="114"/>
      <c r="H89" s="114"/>
      <c r="J89" s="114"/>
    </row>
    <row r="90" spans="3:10" x14ac:dyDescent="0.15">
      <c r="C90" s="114"/>
      <c r="E90" s="114"/>
      <c r="H90" s="114"/>
      <c r="J90" s="114"/>
    </row>
    <row r="91" spans="3:10" x14ac:dyDescent="0.15">
      <c r="C91" s="114"/>
      <c r="E91" s="114"/>
      <c r="H91" s="114"/>
      <c r="J91" s="114"/>
    </row>
    <row r="92" spans="3:10" x14ac:dyDescent="0.15">
      <c r="C92" s="114"/>
      <c r="E92" s="114"/>
      <c r="H92" s="114"/>
      <c r="J92" s="114"/>
    </row>
    <row r="93" spans="3:10" x14ac:dyDescent="0.15">
      <c r="C93" s="114"/>
      <c r="E93" s="114"/>
      <c r="H93" s="114"/>
      <c r="J93" s="114"/>
    </row>
    <row r="94" spans="3:10" x14ac:dyDescent="0.15">
      <c r="C94" s="114"/>
      <c r="E94" s="114"/>
      <c r="H94" s="114"/>
      <c r="J94" s="114"/>
    </row>
    <row r="95" spans="3:10" x14ac:dyDescent="0.15">
      <c r="C95" s="114"/>
      <c r="E95" s="114"/>
      <c r="H95" s="114"/>
      <c r="J95" s="114"/>
    </row>
    <row r="96" spans="3:10" x14ac:dyDescent="0.15">
      <c r="C96" s="114"/>
      <c r="E96" s="114"/>
      <c r="H96" s="114"/>
      <c r="J96" s="114"/>
    </row>
    <row r="97" spans="3:10" x14ac:dyDescent="0.15">
      <c r="C97" s="114"/>
      <c r="E97" s="114"/>
      <c r="H97" s="114"/>
      <c r="J97" s="114"/>
    </row>
    <row r="98" spans="3:10" x14ac:dyDescent="0.15">
      <c r="C98" s="114"/>
      <c r="E98" s="114"/>
      <c r="H98" s="114"/>
      <c r="J98" s="114"/>
    </row>
    <row r="99" spans="3:10" x14ac:dyDescent="0.15">
      <c r="C99" s="114"/>
      <c r="E99" s="114"/>
      <c r="H99" s="114"/>
      <c r="J99" s="114"/>
    </row>
    <row r="100" spans="3:10" x14ac:dyDescent="0.15">
      <c r="C100" s="114"/>
      <c r="E100" s="114"/>
      <c r="H100" s="114"/>
      <c r="J100" s="114"/>
    </row>
    <row r="101" spans="3:10" x14ac:dyDescent="0.15">
      <c r="C101" s="114"/>
      <c r="E101" s="114"/>
      <c r="H101" s="114"/>
      <c r="J101" s="114"/>
    </row>
    <row r="102" spans="3:10" x14ac:dyDescent="0.15">
      <c r="C102" s="114"/>
      <c r="E102" s="114"/>
      <c r="H102" s="114"/>
      <c r="J102" s="114"/>
    </row>
    <row r="103" spans="3:10" x14ac:dyDescent="0.15">
      <c r="C103" s="114"/>
      <c r="E103" s="114"/>
      <c r="H103" s="114"/>
      <c r="J103" s="114"/>
    </row>
    <row r="104" spans="3:10" x14ac:dyDescent="0.15">
      <c r="C104" s="114"/>
      <c r="E104" s="114"/>
      <c r="H104" s="114"/>
      <c r="J104" s="114"/>
    </row>
    <row r="105" spans="3:10" x14ac:dyDescent="0.15">
      <c r="C105" s="114"/>
      <c r="E105" s="114"/>
      <c r="H105" s="114"/>
      <c r="J105" s="114"/>
    </row>
    <row r="106" spans="3:10" x14ac:dyDescent="0.15">
      <c r="C106" s="114"/>
      <c r="E106" s="114"/>
      <c r="H106" s="114"/>
      <c r="J106" s="114"/>
    </row>
    <row r="107" spans="3:10" x14ac:dyDescent="0.15">
      <c r="C107" s="114"/>
      <c r="E107" s="114"/>
      <c r="H107" s="114"/>
      <c r="J107" s="114"/>
    </row>
    <row r="108" spans="3:10" x14ac:dyDescent="0.15">
      <c r="C108" s="114"/>
      <c r="E108" s="114"/>
      <c r="H108" s="114"/>
      <c r="J108" s="114"/>
    </row>
    <row r="109" spans="3:10" x14ac:dyDescent="0.15">
      <c r="C109" s="114"/>
      <c r="E109" s="114"/>
      <c r="H109" s="114"/>
      <c r="J109" s="114"/>
    </row>
    <row r="110" spans="3:10" x14ac:dyDescent="0.15">
      <c r="C110" s="114"/>
      <c r="E110" s="114"/>
      <c r="H110" s="114"/>
      <c r="J110" s="114"/>
    </row>
    <row r="111" spans="3:10" x14ac:dyDescent="0.15">
      <c r="C111" s="114"/>
      <c r="E111" s="114"/>
      <c r="H111" s="114"/>
      <c r="J111" s="114"/>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36" t="s">
        <v>37</v>
      </c>
      <c r="B1" s="236"/>
      <c r="C1" s="236"/>
      <c r="D1" s="236"/>
      <c r="E1" s="236"/>
      <c r="F1" s="236"/>
      <c r="G1" s="236"/>
      <c r="H1" s="236"/>
      <c r="I1" s="236"/>
      <c r="J1" s="236"/>
      <c r="K1" s="236"/>
    </row>
    <row r="2" spans="1:11" ht="9.9499999999999993" customHeight="1" x14ac:dyDescent="0.15">
      <c r="A2" s="253" t="s">
        <v>5</v>
      </c>
      <c r="B2" s="248" t="s">
        <v>483</v>
      </c>
      <c r="C2" s="244"/>
      <c r="D2" s="244"/>
      <c r="E2" s="244"/>
      <c r="F2" s="244"/>
      <c r="G2" s="249" t="s">
        <v>538</v>
      </c>
      <c r="H2" s="250"/>
      <c r="I2" s="250"/>
      <c r="J2" s="250"/>
      <c r="K2" s="250"/>
    </row>
    <row r="3" spans="1:11" ht="9.9499999999999993" customHeight="1" x14ac:dyDescent="0.15">
      <c r="A3" s="254"/>
      <c r="B3" s="277" t="s">
        <v>130</v>
      </c>
      <c r="C3" s="278"/>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377</v>
      </c>
      <c r="B7" s="139">
        <v>2628</v>
      </c>
      <c r="C7" s="140">
        <v>33.265720081135896</v>
      </c>
      <c r="D7" s="139">
        <v>4930</v>
      </c>
      <c r="E7" s="140">
        <v>25.477220666836345</v>
      </c>
      <c r="F7" s="140">
        <v>1.8759512937595129</v>
      </c>
      <c r="G7" s="139">
        <v>9127</v>
      </c>
      <c r="H7" s="140">
        <v>22.988815523514347</v>
      </c>
      <c r="I7" s="139">
        <v>16385</v>
      </c>
      <c r="J7" s="140">
        <v>13.863794301598332</v>
      </c>
      <c r="K7" s="140">
        <v>1.7952229648296263</v>
      </c>
    </row>
    <row r="8" spans="1:11" ht="9" customHeight="1" x14ac:dyDescent="0.15">
      <c r="A8" s="166" t="s">
        <v>56</v>
      </c>
      <c r="B8" s="141">
        <v>2453</v>
      </c>
      <c r="C8" s="142">
        <v>30.687266915290365</v>
      </c>
      <c r="D8" s="141">
        <v>4578</v>
      </c>
      <c r="E8" s="142">
        <v>22.37369687249398</v>
      </c>
      <c r="F8" s="142">
        <v>1.8662861801875255</v>
      </c>
      <c r="G8" s="141">
        <v>8583</v>
      </c>
      <c r="H8" s="142">
        <v>22.26495726495726</v>
      </c>
      <c r="I8" s="141">
        <v>15394</v>
      </c>
      <c r="J8" s="142">
        <v>13.634014911050414</v>
      </c>
      <c r="K8" s="142">
        <v>1.7935453804031225</v>
      </c>
    </row>
    <row r="9" spans="1:11" ht="9" customHeight="1" x14ac:dyDescent="0.15">
      <c r="A9" s="109" t="s">
        <v>149</v>
      </c>
      <c r="B9" s="141">
        <v>175</v>
      </c>
      <c r="C9" s="142">
        <v>84.21052631578948</v>
      </c>
      <c r="D9" s="141">
        <v>352</v>
      </c>
      <c r="E9" s="142">
        <v>87.2340425531915</v>
      </c>
      <c r="F9" s="142">
        <v>2.0114285714285716</v>
      </c>
      <c r="G9" s="141">
        <v>544</v>
      </c>
      <c r="H9" s="142">
        <v>35.660847880299258</v>
      </c>
      <c r="I9" s="141">
        <v>991</v>
      </c>
      <c r="J9" s="142">
        <v>17.556346381969163</v>
      </c>
      <c r="K9" s="142">
        <v>1.8216911764705883</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346</v>
      </c>
      <c r="B11" s="139">
        <v>2607</v>
      </c>
      <c r="C11" s="140">
        <v>8.9882943143812639</v>
      </c>
      <c r="D11" s="139">
        <v>4430</v>
      </c>
      <c r="E11" s="140">
        <v>-8.0340460867760015</v>
      </c>
      <c r="F11" s="140">
        <v>1.699271192942079</v>
      </c>
      <c r="G11" s="139">
        <v>8973</v>
      </c>
      <c r="H11" s="140">
        <v>2.1865391185514227</v>
      </c>
      <c r="I11" s="139">
        <v>16752</v>
      </c>
      <c r="J11" s="140">
        <v>-7.4679628811312426</v>
      </c>
      <c r="K11" s="140">
        <v>1.8669341357405549</v>
      </c>
    </row>
    <row r="12" spans="1:11" ht="9" customHeight="1" x14ac:dyDescent="0.15">
      <c r="A12" s="109" t="s">
        <v>56</v>
      </c>
      <c r="B12" s="141">
        <v>2473</v>
      </c>
      <c r="C12" s="142">
        <v>8.0384447356924369</v>
      </c>
      <c r="D12" s="141">
        <v>4227</v>
      </c>
      <c r="E12" s="142">
        <v>-8.8222605694564322</v>
      </c>
      <c r="F12" s="142">
        <v>1.7092600080873432</v>
      </c>
      <c r="G12" s="141">
        <v>8538</v>
      </c>
      <c r="H12" s="142">
        <v>1.5099274759243855</v>
      </c>
      <c r="I12" s="141">
        <v>15954</v>
      </c>
      <c r="J12" s="142">
        <v>-8.2734433392744222</v>
      </c>
      <c r="K12" s="142">
        <v>1.8685874912157414</v>
      </c>
    </row>
    <row r="13" spans="1:11" ht="9" customHeight="1" x14ac:dyDescent="0.15">
      <c r="A13" s="109" t="s">
        <v>149</v>
      </c>
      <c r="B13" s="141">
        <v>134</v>
      </c>
      <c r="C13" s="142">
        <v>30.097087378640765</v>
      </c>
      <c r="D13" s="141">
        <v>203</v>
      </c>
      <c r="E13" s="142">
        <v>12.154696132596683</v>
      </c>
      <c r="F13" s="142">
        <v>1.5149253731343284</v>
      </c>
      <c r="G13" s="141">
        <v>435</v>
      </c>
      <c r="H13" s="142">
        <v>17.567567567567565</v>
      </c>
      <c r="I13" s="141">
        <v>798</v>
      </c>
      <c r="J13" s="142">
        <v>12.23628691983123</v>
      </c>
      <c r="K13" s="142">
        <v>1.8344827586206895</v>
      </c>
    </row>
    <row r="14" spans="1:11" ht="12.95" customHeight="1" x14ac:dyDescent="0.15">
      <c r="A14" s="40"/>
      <c r="B14" s="144"/>
      <c r="C14" s="144"/>
      <c r="D14" s="144"/>
      <c r="E14" s="144"/>
      <c r="F14" s="144"/>
      <c r="G14" s="144"/>
      <c r="H14" s="144"/>
      <c r="I14" s="144"/>
      <c r="J14" s="144"/>
      <c r="K14" s="144"/>
    </row>
    <row r="15" spans="1:11" s="5" customFormat="1" ht="12.95" customHeight="1" x14ac:dyDescent="0.15">
      <c r="A15" s="157" t="s">
        <v>343</v>
      </c>
      <c r="B15" s="139">
        <v>2871</v>
      </c>
      <c r="C15" s="140">
        <v>0.84299262381453843</v>
      </c>
      <c r="D15" s="139">
        <v>5716</v>
      </c>
      <c r="E15" s="140">
        <v>5.1121735932328107</v>
      </c>
      <c r="F15" s="140">
        <v>1.9909439219784046</v>
      </c>
      <c r="G15" s="139">
        <v>10752</v>
      </c>
      <c r="H15" s="140">
        <v>-6.6990628254078501</v>
      </c>
      <c r="I15" s="139">
        <v>21314</v>
      </c>
      <c r="J15" s="140">
        <v>3.3355958498981835</v>
      </c>
      <c r="K15" s="140">
        <v>1.9823288690476191</v>
      </c>
    </row>
    <row r="16" spans="1:11" ht="9" customHeight="1" x14ac:dyDescent="0.15">
      <c r="A16" s="109" t="s">
        <v>56</v>
      </c>
      <c r="B16" s="141">
        <v>2684</v>
      </c>
      <c r="C16" s="142">
        <v>-0.22304832713754763</v>
      </c>
      <c r="D16" s="141">
        <v>5258</v>
      </c>
      <c r="E16" s="142">
        <v>4.0158259149357036</v>
      </c>
      <c r="F16" s="142">
        <v>1.959016393442623</v>
      </c>
      <c r="G16" s="141">
        <v>10080</v>
      </c>
      <c r="H16" s="142">
        <v>-6.2325581395348877</v>
      </c>
      <c r="I16" s="141">
        <v>19568</v>
      </c>
      <c r="J16" s="142">
        <v>5.818732424832362</v>
      </c>
      <c r="K16" s="142">
        <v>1.9412698412698413</v>
      </c>
    </row>
    <row r="17" spans="1:11" ht="9" customHeight="1" x14ac:dyDescent="0.15">
      <c r="A17" s="109" t="s">
        <v>149</v>
      </c>
      <c r="B17" s="141">
        <v>187</v>
      </c>
      <c r="C17" s="142">
        <v>19.108280254777071</v>
      </c>
      <c r="D17" s="141">
        <v>458</v>
      </c>
      <c r="E17" s="142">
        <v>19.582245430809394</v>
      </c>
      <c r="F17" s="142">
        <v>2.4491978609625669</v>
      </c>
      <c r="G17" s="141">
        <v>672</v>
      </c>
      <c r="H17" s="142">
        <v>-13.178294573643413</v>
      </c>
      <c r="I17" s="141">
        <v>1746</v>
      </c>
      <c r="J17" s="142">
        <v>-18.181818181818187</v>
      </c>
      <c r="K17" s="142">
        <v>2.5982142857142856</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316</v>
      </c>
      <c r="B19" s="139">
        <v>3923</v>
      </c>
      <c r="C19" s="140">
        <v>-1.4321608040200999</v>
      </c>
      <c r="D19" s="139">
        <v>16284</v>
      </c>
      <c r="E19" s="140">
        <v>3.8652889399157999</v>
      </c>
      <c r="F19" s="140">
        <v>4.150904919704308</v>
      </c>
      <c r="G19" s="139">
        <v>15959</v>
      </c>
      <c r="H19" s="140">
        <v>-2.1400539612460108</v>
      </c>
      <c r="I19" s="139">
        <v>71185</v>
      </c>
      <c r="J19" s="140">
        <v>-1.7907647310403831</v>
      </c>
      <c r="K19" s="140">
        <v>4.4604925120621592</v>
      </c>
    </row>
    <row r="20" spans="1:11" ht="9" customHeight="1" x14ac:dyDescent="0.15">
      <c r="A20" s="109" t="s">
        <v>56</v>
      </c>
      <c r="B20" s="141">
        <v>3816</v>
      </c>
      <c r="C20" s="142">
        <v>-2.6530612244897895</v>
      </c>
      <c r="D20" s="141">
        <v>16072</v>
      </c>
      <c r="E20" s="142">
        <v>3.563373928732517</v>
      </c>
      <c r="F20" s="142">
        <v>4.2117400419287208</v>
      </c>
      <c r="G20" s="141">
        <v>15438</v>
      </c>
      <c r="H20" s="142">
        <v>-3.0398191182012368</v>
      </c>
      <c r="I20" s="141">
        <v>69568</v>
      </c>
      <c r="J20" s="142">
        <v>-3.0951385986906246</v>
      </c>
      <c r="K20" s="142">
        <v>4.5062831973053505</v>
      </c>
    </row>
    <row r="21" spans="1:11" ht="9" customHeight="1" x14ac:dyDescent="0.15">
      <c r="A21" s="109" t="s">
        <v>149</v>
      </c>
      <c r="B21" s="141">
        <v>107</v>
      </c>
      <c r="C21" s="142">
        <v>78.333333333333343</v>
      </c>
      <c r="D21" s="141">
        <v>212</v>
      </c>
      <c r="E21" s="142">
        <v>33.333333333333343</v>
      </c>
      <c r="F21" s="142">
        <v>1.9813084112149533</v>
      </c>
      <c r="G21" s="141">
        <v>521</v>
      </c>
      <c r="H21" s="142">
        <v>34.974093264248694</v>
      </c>
      <c r="I21" s="141">
        <v>1617</v>
      </c>
      <c r="J21" s="142">
        <v>133.33333333333334</v>
      </c>
      <c r="K21" s="142">
        <v>3.1036468330134359</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381</v>
      </c>
      <c r="B23" s="139">
        <v>22318</v>
      </c>
      <c r="C23" s="140">
        <v>11.757636454682029</v>
      </c>
      <c r="D23" s="139">
        <v>37272</v>
      </c>
      <c r="E23" s="140">
        <v>7.7069787602947599</v>
      </c>
      <c r="F23" s="140">
        <v>1.670042118469397</v>
      </c>
      <c r="G23" s="139">
        <v>78383</v>
      </c>
      <c r="H23" s="140">
        <v>8.031038094713054</v>
      </c>
      <c r="I23" s="139">
        <v>129325</v>
      </c>
      <c r="J23" s="140">
        <v>8.548766157461813</v>
      </c>
      <c r="K23" s="140">
        <v>1.6499113328145134</v>
      </c>
    </row>
    <row r="24" spans="1:11" ht="9" customHeight="1" x14ac:dyDescent="0.15">
      <c r="A24" s="109" t="s">
        <v>56</v>
      </c>
      <c r="B24" s="141">
        <v>19905</v>
      </c>
      <c r="C24" s="142">
        <v>13.833924282282965</v>
      </c>
      <c r="D24" s="141">
        <v>33176</v>
      </c>
      <c r="E24" s="142">
        <v>8.6064097947425324</v>
      </c>
      <c r="F24" s="142">
        <v>1.6667169053001758</v>
      </c>
      <c r="G24" s="141">
        <v>70229</v>
      </c>
      <c r="H24" s="142">
        <v>9.8168910572156847</v>
      </c>
      <c r="I24" s="141">
        <v>116114</v>
      </c>
      <c r="J24" s="142">
        <v>9.3125717836229853</v>
      </c>
      <c r="K24" s="142">
        <v>1.6533625710176707</v>
      </c>
    </row>
    <row r="25" spans="1:11" ht="9" customHeight="1" x14ac:dyDescent="0.15">
      <c r="A25" s="109" t="s">
        <v>149</v>
      </c>
      <c r="B25" s="141">
        <v>2413</v>
      </c>
      <c r="C25" s="142">
        <v>-2.8582930756843865</v>
      </c>
      <c r="D25" s="141">
        <v>4096</v>
      </c>
      <c r="E25" s="142">
        <v>0.93642188270084148</v>
      </c>
      <c r="F25" s="142">
        <v>1.6974720265230003</v>
      </c>
      <c r="G25" s="141">
        <v>8154</v>
      </c>
      <c r="H25" s="142">
        <v>-5.2411388727484081</v>
      </c>
      <c r="I25" s="141">
        <v>13211</v>
      </c>
      <c r="J25" s="142">
        <v>2.268152964855247</v>
      </c>
      <c r="K25" s="142">
        <v>1.6201864115771401</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382</v>
      </c>
      <c r="B27" s="139">
        <v>49608</v>
      </c>
      <c r="C27" s="140">
        <v>8.6560364464692441</v>
      </c>
      <c r="D27" s="139">
        <v>88973</v>
      </c>
      <c r="E27" s="140">
        <v>6.1097197376267189</v>
      </c>
      <c r="F27" s="140">
        <v>1.7935212062570554</v>
      </c>
      <c r="G27" s="139">
        <v>190729</v>
      </c>
      <c r="H27" s="140">
        <v>1.1680024611859352</v>
      </c>
      <c r="I27" s="139">
        <v>338452</v>
      </c>
      <c r="J27" s="140">
        <v>3.2788436011437057</v>
      </c>
      <c r="K27" s="140">
        <v>1.774517771288058</v>
      </c>
    </row>
    <row r="28" spans="1:11" ht="9" customHeight="1" x14ac:dyDescent="0.15">
      <c r="A28" s="109" t="s">
        <v>56</v>
      </c>
      <c r="B28" s="141">
        <v>46426</v>
      </c>
      <c r="C28" s="142">
        <v>9.9204470120276511</v>
      </c>
      <c r="D28" s="141">
        <v>80950</v>
      </c>
      <c r="E28" s="142">
        <v>4.690712983200342</v>
      </c>
      <c r="F28" s="142">
        <v>1.7436350320940852</v>
      </c>
      <c r="G28" s="141">
        <v>178964</v>
      </c>
      <c r="H28" s="142">
        <v>2.339997255135188</v>
      </c>
      <c r="I28" s="141">
        <v>310378</v>
      </c>
      <c r="J28" s="142">
        <v>2.9938013512257982</v>
      </c>
      <c r="K28" s="142">
        <v>1.7343041058536912</v>
      </c>
    </row>
    <row r="29" spans="1:11" ht="9" customHeight="1" x14ac:dyDescent="0.15">
      <c r="A29" s="109" t="s">
        <v>149</v>
      </c>
      <c r="B29" s="141">
        <v>3182</v>
      </c>
      <c r="C29" s="142">
        <v>-6.959064327485379</v>
      </c>
      <c r="D29" s="141">
        <v>8023</v>
      </c>
      <c r="E29" s="142">
        <v>22.920177723303198</v>
      </c>
      <c r="F29" s="142">
        <v>2.521370207416719</v>
      </c>
      <c r="G29" s="141">
        <v>11765</v>
      </c>
      <c r="H29" s="142">
        <v>-13.841083852068834</v>
      </c>
      <c r="I29" s="141">
        <v>28074</v>
      </c>
      <c r="J29" s="142">
        <v>6.5386512845812348</v>
      </c>
      <c r="K29" s="142">
        <v>2.3862303442413939</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383</v>
      </c>
      <c r="B31" s="139">
        <v>10811</v>
      </c>
      <c r="C31" s="140">
        <v>16.222317781122342</v>
      </c>
      <c r="D31" s="139">
        <v>17268</v>
      </c>
      <c r="E31" s="140">
        <v>13.062266745236698</v>
      </c>
      <c r="F31" s="140">
        <v>1.5972620479141615</v>
      </c>
      <c r="G31" s="139">
        <v>42298</v>
      </c>
      <c r="H31" s="140">
        <v>11.822555913921647</v>
      </c>
      <c r="I31" s="139">
        <v>69854</v>
      </c>
      <c r="J31" s="140">
        <v>9.9543522745159834</v>
      </c>
      <c r="K31" s="140">
        <v>1.6514728828786231</v>
      </c>
    </row>
    <row r="32" spans="1:11" ht="9" customHeight="1" x14ac:dyDescent="0.15">
      <c r="A32" s="109" t="s">
        <v>56</v>
      </c>
      <c r="B32" s="141">
        <v>9422</v>
      </c>
      <c r="C32" s="142">
        <v>21.841458683563943</v>
      </c>
      <c r="D32" s="141">
        <v>15152</v>
      </c>
      <c r="E32" s="142">
        <v>17.339115619917919</v>
      </c>
      <c r="F32" s="142">
        <v>1.6081511356399916</v>
      </c>
      <c r="G32" s="141">
        <v>36979</v>
      </c>
      <c r="H32" s="142">
        <v>12.995783169345472</v>
      </c>
      <c r="I32" s="141">
        <v>60087</v>
      </c>
      <c r="J32" s="142">
        <v>8.6230272791366076</v>
      </c>
      <c r="K32" s="142">
        <v>1.6248952107953163</v>
      </c>
    </row>
    <row r="33" spans="1:11" ht="9" customHeight="1" x14ac:dyDescent="0.15">
      <c r="A33" s="109" t="s">
        <v>149</v>
      </c>
      <c r="B33" s="141">
        <v>1389</v>
      </c>
      <c r="C33" s="142">
        <v>-11.472275334608028</v>
      </c>
      <c r="D33" s="141">
        <v>2116</v>
      </c>
      <c r="E33" s="142">
        <v>-10.33898305084746</v>
      </c>
      <c r="F33" s="142">
        <v>1.523398128149748</v>
      </c>
      <c r="G33" s="141">
        <v>5319</v>
      </c>
      <c r="H33" s="142">
        <v>4.294117647058826</v>
      </c>
      <c r="I33" s="141">
        <v>9767</v>
      </c>
      <c r="J33" s="142">
        <v>18.921222452209918</v>
      </c>
      <c r="K33" s="142">
        <v>1.836247414927618</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330</v>
      </c>
      <c r="B35" s="139">
        <v>8036</v>
      </c>
      <c r="C35" s="140">
        <v>14.034340854264229</v>
      </c>
      <c r="D35" s="139">
        <v>15566</v>
      </c>
      <c r="E35" s="140">
        <v>11.39258623157292</v>
      </c>
      <c r="F35" s="140">
        <v>1.937033349925336</v>
      </c>
      <c r="G35" s="139">
        <v>28825</v>
      </c>
      <c r="H35" s="140">
        <v>5.5396895137668452</v>
      </c>
      <c r="I35" s="139">
        <v>57704</v>
      </c>
      <c r="J35" s="140">
        <v>2.127358323599168</v>
      </c>
      <c r="K35" s="140">
        <v>2.001873373807459</v>
      </c>
    </row>
    <row r="36" spans="1:11" ht="9" customHeight="1" x14ac:dyDescent="0.15">
      <c r="A36" s="109" t="s">
        <v>56</v>
      </c>
      <c r="B36" s="141">
        <v>7339</v>
      </c>
      <c r="C36" s="142">
        <v>17.631030613880426</v>
      </c>
      <c r="D36" s="141">
        <v>14293</v>
      </c>
      <c r="E36" s="142">
        <v>13.400507775309421</v>
      </c>
      <c r="F36" s="142">
        <v>1.9475405368578826</v>
      </c>
      <c r="G36" s="141">
        <v>25530</v>
      </c>
      <c r="H36" s="142">
        <v>5.6880278191753604</v>
      </c>
      <c r="I36" s="141">
        <v>52253</v>
      </c>
      <c r="J36" s="142">
        <v>2.5996976182528613</v>
      </c>
      <c r="K36" s="142">
        <v>2.046729338033686</v>
      </c>
    </row>
    <row r="37" spans="1:11" ht="9" customHeight="1" x14ac:dyDescent="0.15">
      <c r="A37" s="109" t="s">
        <v>149</v>
      </c>
      <c r="B37" s="141">
        <v>697</v>
      </c>
      <c r="C37" s="142">
        <v>-13.737623762376231</v>
      </c>
      <c r="D37" s="141">
        <v>1273</v>
      </c>
      <c r="E37" s="142">
        <v>-7.0802919708029179</v>
      </c>
      <c r="F37" s="142">
        <v>1.8263988522238164</v>
      </c>
      <c r="G37" s="141">
        <v>3295</v>
      </c>
      <c r="H37" s="142">
        <v>4.404309252217999</v>
      </c>
      <c r="I37" s="141">
        <v>5451</v>
      </c>
      <c r="J37" s="142">
        <v>-2.1891261439081262</v>
      </c>
      <c r="K37" s="142">
        <v>1.6543247344461305</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345</v>
      </c>
      <c r="B39" s="139">
        <v>7672</v>
      </c>
      <c r="C39" s="140">
        <v>1.7641597028783593</v>
      </c>
      <c r="D39" s="139">
        <v>15611</v>
      </c>
      <c r="E39" s="140">
        <v>-8.6595284067637976</v>
      </c>
      <c r="F39" s="140">
        <v>2.0348018769551617</v>
      </c>
      <c r="G39" s="139">
        <v>26579</v>
      </c>
      <c r="H39" s="140">
        <v>1.2301950030469158</v>
      </c>
      <c r="I39" s="139">
        <v>58588</v>
      </c>
      <c r="J39" s="140">
        <v>0.13673343816230954</v>
      </c>
      <c r="K39" s="140">
        <v>2.2042966251551976</v>
      </c>
    </row>
    <row r="40" spans="1:11" ht="9" customHeight="1" x14ac:dyDescent="0.15">
      <c r="A40" s="109" t="s">
        <v>56</v>
      </c>
      <c r="B40" s="141">
        <v>7368</v>
      </c>
      <c r="C40" s="142">
        <v>0.35412694088803676</v>
      </c>
      <c r="D40" s="141">
        <v>14847</v>
      </c>
      <c r="E40" s="142">
        <v>-10.619469026548671</v>
      </c>
      <c r="F40" s="142">
        <v>2.0150651465798046</v>
      </c>
      <c r="G40" s="141">
        <v>25564</v>
      </c>
      <c r="H40" s="142">
        <v>0.77659951906019842</v>
      </c>
      <c r="I40" s="141">
        <v>55352</v>
      </c>
      <c r="J40" s="142">
        <v>-1.2928651675374994</v>
      </c>
      <c r="K40" s="142">
        <v>2.1652323580034425</v>
      </c>
    </row>
    <row r="41" spans="1:11" ht="9" customHeight="1" x14ac:dyDescent="0.15">
      <c r="A41" s="109" t="s">
        <v>149</v>
      </c>
      <c r="B41" s="141">
        <v>304</v>
      </c>
      <c r="C41" s="142">
        <v>54.314720812182742</v>
      </c>
      <c r="D41" s="141">
        <v>764</v>
      </c>
      <c r="E41" s="142">
        <v>59.166666666666657</v>
      </c>
      <c r="F41" s="142">
        <v>2.513157894736842</v>
      </c>
      <c r="G41" s="141">
        <v>1015</v>
      </c>
      <c r="H41" s="142">
        <v>14.173228346456696</v>
      </c>
      <c r="I41" s="141">
        <v>3236</v>
      </c>
      <c r="J41" s="142">
        <v>33.113944878650756</v>
      </c>
      <c r="K41" s="142">
        <v>3.1881773399014777</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384</v>
      </c>
      <c r="B43" s="139">
        <v>20916</v>
      </c>
      <c r="C43" s="140">
        <v>11.019108280254784</v>
      </c>
      <c r="D43" s="139">
        <v>34608</v>
      </c>
      <c r="E43" s="140">
        <v>11.044086504524159</v>
      </c>
      <c r="F43" s="140">
        <v>1.6546184738955823</v>
      </c>
      <c r="G43" s="139">
        <v>76671</v>
      </c>
      <c r="H43" s="140">
        <v>4.2773984712890609</v>
      </c>
      <c r="I43" s="139">
        <v>129072</v>
      </c>
      <c r="J43" s="140">
        <v>4.6957001370829659</v>
      </c>
      <c r="K43" s="140">
        <v>1.6834526744140548</v>
      </c>
    </row>
    <row r="44" spans="1:11" ht="9" customHeight="1" x14ac:dyDescent="0.15">
      <c r="A44" s="166" t="s">
        <v>56</v>
      </c>
      <c r="B44" s="141">
        <v>18324</v>
      </c>
      <c r="C44" s="142">
        <v>13.027387120651369</v>
      </c>
      <c r="D44" s="141">
        <v>29888</v>
      </c>
      <c r="E44" s="142">
        <v>12.339785754557411</v>
      </c>
      <c r="F44" s="142">
        <v>1.6310849159572145</v>
      </c>
      <c r="G44" s="141">
        <v>66300</v>
      </c>
      <c r="H44" s="142">
        <v>5.1946815599911105</v>
      </c>
      <c r="I44" s="141">
        <v>109119</v>
      </c>
      <c r="J44" s="142">
        <v>5.055455000577652</v>
      </c>
      <c r="K44" s="142">
        <v>1.6458371040723982</v>
      </c>
    </row>
    <row r="45" spans="1:11" ht="9" customHeight="1" x14ac:dyDescent="0.15">
      <c r="A45" s="109" t="s">
        <v>149</v>
      </c>
      <c r="B45" s="141">
        <v>2592</v>
      </c>
      <c r="C45" s="142">
        <v>-1.3698630136986338</v>
      </c>
      <c r="D45" s="141">
        <v>4720</v>
      </c>
      <c r="E45" s="142">
        <v>3.4860776145582122</v>
      </c>
      <c r="F45" s="142">
        <v>1.8209876543209877</v>
      </c>
      <c r="G45" s="141">
        <v>10371</v>
      </c>
      <c r="H45" s="142">
        <v>-1.2285714285714278</v>
      </c>
      <c r="I45" s="141">
        <v>19953</v>
      </c>
      <c r="J45" s="142">
        <v>2.7710533092969314</v>
      </c>
      <c r="K45" s="142">
        <v>1.9239224761353775</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RowHeight="8.25" x14ac:dyDescent="0.15"/>
  <cols>
    <col min="1" max="1" width="19.85546875" style="13" customWidth="1"/>
    <col min="2" max="11" width="7.140625" style="13" customWidth="1"/>
    <col min="12" max="16384" width="11.42578125" style="13"/>
  </cols>
  <sheetData>
    <row r="1" spans="1:11" ht="39.950000000000003" customHeight="1" x14ac:dyDescent="0.15">
      <c r="A1" s="279" t="s">
        <v>36</v>
      </c>
      <c r="B1" s="279"/>
      <c r="C1" s="279"/>
      <c r="D1" s="279"/>
      <c r="E1" s="279"/>
      <c r="F1" s="279"/>
      <c r="G1" s="279"/>
      <c r="H1" s="279"/>
      <c r="I1" s="279"/>
      <c r="J1" s="279"/>
      <c r="K1" s="279"/>
    </row>
    <row r="2" spans="1:11" ht="9.9499999999999993" customHeight="1" x14ac:dyDescent="0.15">
      <c r="A2" s="253" t="s">
        <v>5</v>
      </c>
      <c r="B2" s="248" t="s">
        <v>483</v>
      </c>
      <c r="C2" s="244"/>
      <c r="D2" s="244"/>
      <c r="E2" s="244"/>
      <c r="F2" s="244"/>
      <c r="G2" s="249" t="s">
        <v>538</v>
      </c>
      <c r="H2" s="250"/>
      <c r="I2" s="250"/>
      <c r="J2" s="250"/>
      <c r="K2" s="250"/>
    </row>
    <row r="3" spans="1:11" ht="9.9499999999999993" customHeight="1" x14ac:dyDescent="0.15">
      <c r="A3" s="254"/>
      <c r="B3" s="243" t="s">
        <v>130</v>
      </c>
      <c r="C3" s="245"/>
      <c r="D3" s="257" t="s">
        <v>128</v>
      </c>
      <c r="E3" s="262"/>
      <c r="F3" s="251" t="s">
        <v>54</v>
      </c>
      <c r="G3" s="257" t="s">
        <v>130</v>
      </c>
      <c r="H3" s="262"/>
      <c r="I3" s="257" t="s">
        <v>128</v>
      </c>
      <c r="J3" s="262"/>
      <c r="K3" s="257" t="s">
        <v>54</v>
      </c>
    </row>
    <row r="4" spans="1:11" ht="45" customHeight="1" x14ac:dyDescent="0.15">
      <c r="A4" s="254"/>
      <c r="B4" s="26" t="s">
        <v>131</v>
      </c>
      <c r="C4" s="16" t="s">
        <v>147</v>
      </c>
      <c r="D4" s="16" t="s">
        <v>131</v>
      </c>
      <c r="E4" s="16" t="s">
        <v>147</v>
      </c>
      <c r="F4" s="252"/>
      <c r="G4" s="16" t="s">
        <v>131</v>
      </c>
      <c r="H4" s="16" t="s">
        <v>150</v>
      </c>
      <c r="I4" s="16" t="s">
        <v>131</v>
      </c>
      <c r="J4" s="16" t="s">
        <v>150</v>
      </c>
      <c r="K4" s="257"/>
    </row>
    <row r="5" spans="1:11" ht="9.9499999999999993" customHeight="1" x14ac:dyDescent="0.15">
      <c r="A5" s="255"/>
      <c r="B5" s="27" t="s">
        <v>132</v>
      </c>
      <c r="C5" s="18" t="s">
        <v>133</v>
      </c>
      <c r="D5" s="18" t="s">
        <v>132</v>
      </c>
      <c r="E5" s="18" t="s">
        <v>133</v>
      </c>
      <c r="F5" s="18" t="s">
        <v>134</v>
      </c>
      <c r="G5" s="18" t="s">
        <v>132</v>
      </c>
      <c r="H5" s="18" t="s">
        <v>133</v>
      </c>
      <c r="I5" s="18" t="s">
        <v>132</v>
      </c>
      <c r="J5" s="18" t="s">
        <v>133</v>
      </c>
      <c r="K5" s="19" t="s">
        <v>134</v>
      </c>
    </row>
    <row r="6" spans="1:11" ht="12.95" customHeight="1" x14ac:dyDescent="0.15">
      <c r="A6" s="48"/>
      <c r="B6" s="49"/>
      <c r="C6" s="49"/>
      <c r="D6" s="49"/>
      <c r="E6" s="49"/>
      <c r="F6" s="49"/>
      <c r="G6" s="49"/>
      <c r="H6" s="49"/>
      <c r="I6" s="49"/>
      <c r="J6" s="49"/>
      <c r="K6" s="49"/>
    </row>
    <row r="7" spans="1:11" s="5" customFormat="1" ht="12.95" customHeight="1" x14ac:dyDescent="0.15">
      <c r="A7" s="157" t="s">
        <v>322</v>
      </c>
      <c r="B7" s="139">
        <v>3126</v>
      </c>
      <c r="C7" s="140">
        <v>3.7504148689014301</v>
      </c>
      <c r="D7" s="139">
        <v>5849</v>
      </c>
      <c r="E7" s="140">
        <v>8.5359064761551338</v>
      </c>
      <c r="F7" s="140">
        <v>1.8710812539987205</v>
      </c>
      <c r="G7" s="139">
        <v>10945</v>
      </c>
      <c r="H7" s="140">
        <v>-9.5080611823067329</v>
      </c>
      <c r="I7" s="139">
        <v>21085</v>
      </c>
      <c r="J7" s="140">
        <v>2.1263198682553508</v>
      </c>
      <c r="K7" s="140">
        <v>1.9264504339881223</v>
      </c>
    </row>
    <row r="8" spans="1:11" ht="9" customHeight="1" x14ac:dyDescent="0.15">
      <c r="A8" s="166" t="s">
        <v>56</v>
      </c>
      <c r="B8" s="141">
        <v>2997</v>
      </c>
      <c r="C8" s="142">
        <v>5.3427065026362044</v>
      </c>
      <c r="D8" s="141">
        <v>5196</v>
      </c>
      <c r="E8" s="142">
        <v>5.8248472505091655</v>
      </c>
      <c r="F8" s="142">
        <v>1.7337337337337337</v>
      </c>
      <c r="G8" s="141">
        <v>10311</v>
      </c>
      <c r="H8" s="142">
        <v>-8.9375607171244411</v>
      </c>
      <c r="I8" s="141">
        <v>18313</v>
      </c>
      <c r="J8" s="142">
        <v>-2.1584655660629437</v>
      </c>
      <c r="K8" s="142">
        <v>1.77606439724566</v>
      </c>
    </row>
    <row r="9" spans="1:11" ht="9" customHeight="1" x14ac:dyDescent="0.15">
      <c r="A9" s="109" t="s">
        <v>149</v>
      </c>
      <c r="B9" s="141">
        <v>129</v>
      </c>
      <c r="C9" s="142">
        <v>-23.214285714285708</v>
      </c>
      <c r="D9" s="141">
        <v>653</v>
      </c>
      <c r="E9" s="142">
        <v>36.325678496868477</v>
      </c>
      <c r="F9" s="142">
        <v>5.0620155038759691</v>
      </c>
      <c r="G9" s="141">
        <v>634</v>
      </c>
      <c r="H9" s="142">
        <v>-17.875647668393782</v>
      </c>
      <c r="I9" s="141">
        <v>2772</v>
      </c>
      <c r="J9" s="142">
        <v>43.70139968895802</v>
      </c>
      <c r="K9" s="142">
        <v>4.3722397476340698</v>
      </c>
    </row>
    <row r="10" spans="1:11" ht="12.95" customHeight="1" x14ac:dyDescent="0.15">
      <c r="A10" s="40"/>
      <c r="B10" s="143"/>
      <c r="C10" s="143"/>
      <c r="D10" s="143"/>
      <c r="E10" s="143"/>
      <c r="F10" s="143"/>
      <c r="G10" s="143"/>
      <c r="H10" s="143"/>
      <c r="I10" s="143"/>
      <c r="J10" s="143"/>
      <c r="K10" s="143"/>
    </row>
    <row r="11" spans="1:11" s="5" customFormat="1" ht="12.95" customHeight="1" x14ac:dyDescent="0.15">
      <c r="A11" s="157" t="s">
        <v>317</v>
      </c>
      <c r="B11" s="139">
        <v>5403</v>
      </c>
      <c r="C11" s="140">
        <v>-3.3625469504560925</v>
      </c>
      <c r="D11" s="139">
        <v>11517</v>
      </c>
      <c r="E11" s="140">
        <v>3.7193804034582172</v>
      </c>
      <c r="F11" s="140">
        <v>2.1315935591338144</v>
      </c>
      <c r="G11" s="139">
        <v>17734</v>
      </c>
      <c r="H11" s="140">
        <v>-2.4907901248144242</v>
      </c>
      <c r="I11" s="139">
        <v>37383</v>
      </c>
      <c r="J11" s="140">
        <v>2.3042609671328051</v>
      </c>
      <c r="K11" s="140">
        <v>2.1079846622307432</v>
      </c>
    </row>
    <row r="12" spans="1:11" ht="9" customHeight="1" x14ac:dyDescent="0.15">
      <c r="A12" s="109" t="s">
        <v>56</v>
      </c>
      <c r="B12" s="141">
        <v>5251</v>
      </c>
      <c r="C12" s="142">
        <v>-3.9158279963403544</v>
      </c>
      <c r="D12" s="141">
        <v>11186</v>
      </c>
      <c r="E12" s="142">
        <v>4.7672567200524441</v>
      </c>
      <c r="F12" s="142">
        <v>2.1302609026852029</v>
      </c>
      <c r="G12" s="141">
        <v>17161</v>
      </c>
      <c r="H12" s="142">
        <v>-3.4760110242420836</v>
      </c>
      <c r="I12" s="141">
        <v>35969</v>
      </c>
      <c r="J12" s="142">
        <v>1.1359482637424492</v>
      </c>
      <c r="K12" s="142">
        <v>2.0959734281219045</v>
      </c>
    </row>
    <row r="13" spans="1:11" ht="9" customHeight="1" x14ac:dyDescent="0.15">
      <c r="A13" s="109" t="s">
        <v>149</v>
      </c>
      <c r="B13" s="141">
        <v>152</v>
      </c>
      <c r="C13" s="142">
        <v>20.634920634920633</v>
      </c>
      <c r="D13" s="141">
        <v>331</v>
      </c>
      <c r="E13" s="142">
        <v>-22.482435597189692</v>
      </c>
      <c r="F13" s="142">
        <v>2.1776315789473686</v>
      </c>
      <c r="G13" s="141">
        <v>573</v>
      </c>
      <c r="H13" s="142">
        <v>40.441176470588232</v>
      </c>
      <c r="I13" s="141">
        <v>1414</v>
      </c>
      <c r="J13" s="142">
        <v>44.877049180327873</v>
      </c>
      <c r="K13" s="142">
        <v>2.4677137870855148</v>
      </c>
    </row>
    <row r="14" spans="1:11" ht="12.95" customHeight="1" x14ac:dyDescent="0.15">
      <c r="A14" s="40"/>
      <c r="B14" s="143"/>
      <c r="C14" s="143"/>
      <c r="D14" s="143"/>
      <c r="E14" s="143"/>
      <c r="F14" s="143"/>
      <c r="G14" s="143"/>
      <c r="H14" s="143"/>
      <c r="I14" s="143"/>
      <c r="J14" s="143"/>
      <c r="K14" s="143"/>
    </row>
    <row r="15" spans="1:11" s="5" customFormat="1" ht="12.95" customHeight="1" x14ac:dyDescent="0.15">
      <c r="A15" s="157" t="s">
        <v>309</v>
      </c>
      <c r="B15" s="139">
        <v>4220</v>
      </c>
      <c r="C15" s="140">
        <v>-0.82256169212691077</v>
      </c>
      <c r="D15" s="139">
        <v>8631</v>
      </c>
      <c r="E15" s="140">
        <v>3.9378612716762973</v>
      </c>
      <c r="F15" s="140">
        <v>2.0452606635071091</v>
      </c>
      <c r="G15" s="139">
        <v>14549</v>
      </c>
      <c r="H15" s="140">
        <v>-3.6234764175940626</v>
      </c>
      <c r="I15" s="139">
        <v>27528</v>
      </c>
      <c r="J15" s="140">
        <v>-5.088953247827888</v>
      </c>
      <c r="K15" s="140">
        <v>1.8920888033541825</v>
      </c>
    </row>
    <row r="16" spans="1:11" ht="9" customHeight="1" x14ac:dyDescent="0.15">
      <c r="A16" s="109" t="s">
        <v>56</v>
      </c>
      <c r="B16" s="141">
        <v>4121</v>
      </c>
      <c r="C16" s="142">
        <v>0.36531904529955739</v>
      </c>
      <c r="D16" s="141">
        <v>8455</v>
      </c>
      <c r="E16" s="142">
        <v>4.6540413417502151</v>
      </c>
      <c r="F16" s="142">
        <v>2.0516864838631399</v>
      </c>
      <c r="G16" s="141">
        <v>13952</v>
      </c>
      <c r="H16" s="142">
        <v>-3.5931453841901657</v>
      </c>
      <c r="I16" s="141">
        <v>26497</v>
      </c>
      <c r="J16" s="142">
        <v>-3.8046832455981132</v>
      </c>
      <c r="K16" s="142">
        <v>1.8991542431192661</v>
      </c>
    </row>
    <row r="17" spans="1:11" ht="9" customHeight="1" x14ac:dyDescent="0.15">
      <c r="A17" s="109" t="s">
        <v>149</v>
      </c>
      <c r="B17" s="141">
        <v>99</v>
      </c>
      <c r="C17" s="142">
        <v>-33.557046979865774</v>
      </c>
      <c r="D17" s="141">
        <v>176</v>
      </c>
      <c r="E17" s="142">
        <v>-21.777777777777771</v>
      </c>
      <c r="F17" s="142">
        <v>1.7777777777777777</v>
      </c>
      <c r="G17" s="141">
        <v>597</v>
      </c>
      <c r="H17" s="142">
        <v>-4.3269230769230802</v>
      </c>
      <c r="I17" s="141">
        <v>1031</v>
      </c>
      <c r="J17" s="142">
        <v>-29.335161069225492</v>
      </c>
      <c r="K17" s="142">
        <v>1.726968174204355</v>
      </c>
    </row>
    <row r="18" spans="1:11" ht="12.95" customHeight="1" x14ac:dyDescent="0.15">
      <c r="A18" s="40"/>
      <c r="B18" s="143"/>
      <c r="C18" s="143"/>
      <c r="D18" s="143"/>
      <c r="E18" s="143"/>
      <c r="F18" s="143"/>
      <c r="G18" s="143"/>
      <c r="H18" s="143"/>
      <c r="I18" s="143"/>
      <c r="J18" s="143"/>
      <c r="K18" s="143"/>
    </row>
    <row r="19" spans="1:11" s="5" customFormat="1" ht="12.95" customHeight="1" x14ac:dyDescent="0.15">
      <c r="A19" s="157" t="s">
        <v>361</v>
      </c>
      <c r="B19" s="139">
        <v>2328</v>
      </c>
      <c r="C19" s="140">
        <v>1.0416666666666714</v>
      </c>
      <c r="D19" s="139">
        <v>4951</v>
      </c>
      <c r="E19" s="140">
        <v>-4.3654626231408145</v>
      </c>
      <c r="F19" s="140">
        <v>2.1267182130584192</v>
      </c>
      <c r="G19" s="139">
        <v>7915</v>
      </c>
      <c r="H19" s="140">
        <v>-6.0087875549222218</v>
      </c>
      <c r="I19" s="139">
        <v>17830</v>
      </c>
      <c r="J19" s="140">
        <v>-6.6834144554351838</v>
      </c>
      <c r="K19" s="140">
        <v>2.2526847757422614</v>
      </c>
    </row>
    <row r="20" spans="1:11" ht="9" customHeight="1" x14ac:dyDescent="0.15">
      <c r="A20" s="109" t="s">
        <v>56</v>
      </c>
      <c r="B20" s="141">
        <v>2242</v>
      </c>
      <c r="C20" s="142">
        <v>-4.4583147570222081E-2</v>
      </c>
      <c r="D20" s="141">
        <v>4773</v>
      </c>
      <c r="E20" s="142">
        <v>-5.2788251637229564</v>
      </c>
      <c r="F20" s="142">
        <v>2.1289027653880463</v>
      </c>
      <c r="G20" s="141">
        <v>7731</v>
      </c>
      <c r="H20" s="142">
        <v>-5.569805789666546</v>
      </c>
      <c r="I20" s="141">
        <v>17384</v>
      </c>
      <c r="J20" s="142">
        <v>-6.3462988902058015</v>
      </c>
      <c r="K20" s="142">
        <v>2.248609494243953</v>
      </c>
    </row>
    <row r="21" spans="1:11" ht="9" customHeight="1" x14ac:dyDescent="0.15">
      <c r="A21" s="109" t="s">
        <v>149</v>
      </c>
      <c r="B21" s="141">
        <v>86</v>
      </c>
      <c r="C21" s="142">
        <v>40.983606557377044</v>
      </c>
      <c r="D21" s="141">
        <v>178</v>
      </c>
      <c r="E21" s="142">
        <v>28.985507246376812</v>
      </c>
      <c r="F21" s="142">
        <v>2.0697674418604652</v>
      </c>
      <c r="G21" s="141">
        <v>184</v>
      </c>
      <c r="H21" s="142">
        <v>-21.367521367521363</v>
      </c>
      <c r="I21" s="141">
        <v>446</v>
      </c>
      <c r="J21" s="142">
        <v>-18.165137614678898</v>
      </c>
      <c r="K21" s="142">
        <v>2.4239130434782608</v>
      </c>
    </row>
    <row r="22" spans="1:11" ht="12.95" customHeight="1" x14ac:dyDescent="0.15">
      <c r="A22" s="40"/>
      <c r="B22" s="143"/>
      <c r="C22" s="143"/>
      <c r="D22" s="143"/>
      <c r="E22" s="143"/>
      <c r="F22" s="143"/>
      <c r="G22" s="143"/>
      <c r="H22" s="143"/>
      <c r="I22" s="143"/>
      <c r="J22" s="143"/>
      <c r="K22" s="143"/>
    </row>
    <row r="23" spans="1:11" s="5" customFormat="1" ht="12.95" customHeight="1" x14ac:dyDescent="0.15">
      <c r="A23" s="157" t="s">
        <v>362</v>
      </c>
      <c r="B23" s="139">
        <v>4121</v>
      </c>
      <c r="C23" s="140">
        <v>-15.846436593832962</v>
      </c>
      <c r="D23" s="139">
        <v>13123</v>
      </c>
      <c r="E23" s="140">
        <v>-9.4653328734046198</v>
      </c>
      <c r="F23" s="140">
        <v>3.1844212569764618</v>
      </c>
      <c r="G23" s="139">
        <v>13140</v>
      </c>
      <c r="H23" s="140">
        <v>-17.66401403596717</v>
      </c>
      <c r="I23" s="139">
        <v>47449</v>
      </c>
      <c r="J23" s="140">
        <v>-9.1502642260856248</v>
      </c>
      <c r="K23" s="140">
        <v>3.6110350076103499</v>
      </c>
    </row>
    <row r="24" spans="1:11" ht="9" customHeight="1" x14ac:dyDescent="0.15">
      <c r="A24" s="109" t="s">
        <v>56</v>
      </c>
      <c r="B24" s="141">
        <v>3980</v>
      </c>
      <c r="C24" s="142">
        <v>-16.36898508089935</v>
      </c>
      <c r="D24" s="141">
        <v>12752</v>
      </c>
      <c r="E24" s="142">
        <v>-10.146561443066517</v>
      </c>
      <c r="F24" s="142">
        <v>3.2040201005025124</v>
      </c>
      <c r="G24" s="141">
        <v>12694</v>
      </c>
      <c r="H24" s="142">
        <v>-18.324539956247591</v>
      </c>
      <c r="I24" s="141">
        <v>46375</v>
      </c>
      <c r="J24" s="142">
        <v>-9.6532242353399624</v>
      </c>
      <c r="K24" s="142">
        <v>3.6533007720182762</v>
      </c>
    </row>
    <row r="25" spans="1:11" ht="9" customHeight="1" x14ac:dyDescent="0.15">
      <c r="A25" s="109" t="s">
        <v>149</v>
      </c>
      <c r="B25" s="141">
        <v>141</v>
      </c>
      <c r="C25" s="142">
        <v>2.1739130434782652</v>
      </c>
      <c r="D25" s="141">
        <v>371</v>
      </c>
      <c r="E25" s="142">
        <v>22.442244224422438</v>
      </c>
      <c r="F25" s="142">
        <v>2.6312056737588652</v>
      </c>
      <c r="G25" s="141">
        <v>446</v>
      </c>
      <c r="H25" s="142">
        <v>6.9544364508393244</v>
      </c>
      <c r="I25" s="141">
        <v>1074</v>
      </c>
      <c r="J25" s="142">
        <v>19.599109131403111</v>
      </c>
      <c r="K25" s="142">
        <v>2.4080717488789238</v>
      </c>
    </row>
    <row r="26" spans="1:11" ht="12.95" customHeight="1" x14ac:dyDescent="0.15">
      <c r="A26" s="40"/>
      <c r="B26" s="143"/>
      <c r="C26" s="143"/>
      <c r="D26" s="143"/>
      <c r="E26" s="143"/>
      <c r="F26" s="143"/>
      <c r="G26" s="143"/>
      <c r="H26" s="143"/>
      <c r="I26" s="143"/>
      <c r="J26" s="143"/>
      <c r="K26" s="143"/>
    </row>
    <row r="27" spans="1:11" s="5" customFormat="1" ht="12.95" customHeight="1" x14ac:dyDescent="0.15">
      <c r="A27" s="157" t="s">
        <v>324</v>
      </c>
      <c r="B27" s="139">
        <v>2279</v>
      </c>
      <c r="C27" s="140">
        <v>0.21987686895339209</v>
      </c>
      <c r="D27" s="139">
        <v>4768</v>
      </c>
      <c r="E27" s="140">
        <v>-5.3968253968253919</v>
      </c>
      <c r="F27" s="140">
        <v>2.092145677928916</v>
      </c>
      <c r="G27" s="139">
        <v>8743</v>
      </c>
      <c r="H27" s="140">
        <v>-2.6933778519755123</v>
      </c>
      <c r="I27" s="139">
        <v>18502</v>
      </c>
      <c r="J27" s="140">
        <v>-7.220940728111529</v>
      </c>
      <c r="K27" s="140">
        <v>2.1162072515154979</v>
      </c>
    </row>
    <row r="28" spans="1:11" ht="9" customHeight="1" x14ac:dyDescent="0.15">
      <c r="A28" s="109" t="s">
        <v>56</v>
      </c>
      <c r="B28" s="141">
        <v>2188</v>
      </c>
      <c r="C28" s="142">
        <v>-1.7953321364452393</v>
      </c>
      <c r="D28" s="141">
        <v>4569</v>
      </c>
      <c r="E28" s="142">
        <v>-7.9572925060435153</v>
      </c>
      <c r="F28" s="142">
        <v>2.0882084095063984</v>
      </c>
      <c r="G28" s="141">
        <v>8462</v>
      </c>
      <c r="H28" s="142">
        <v>-3.7424638835172317</v>
      </c>
      <c r="I28" s="141">
        <v>17891</v>
      </c>
      <c r="J28" s="142">
        <v>-8.3265013322402126</v>
      </c>
      <c r="K28" s="142">
        <v>2.1142755849680928</v>
      </c>
    </row>
    <row r="29" spans="1:11" ht="9" customHeight="1" x14ac:dyDescent="0.15">
      <c r="A29" s="109" t="s">
        <v>149</v>
      </c>
      <c r="B29" s="141">
        <v>91</v>
      </c>
      <c r="C29" s="142">
        <v>97.826086956521749</v>
      </c>
      <c r="D29" s="141">
        <v>199</v>
      </c>
      <c r="E29" s="142">
        <v>161.84210526315792</v>
      </c>
      <c r="F29" s="142">
        <v>2.1868131868131866</v>
      </c>
      <c r="G29" s="141">
        <v>281</v>
      </c>
      <c r="H29" s="142">
        <v>44.845360824742272</v>
      </c>
      <c r="I29" s="141">
        <v>611</v>
      </c>
      <c r="J29" s="142">
        <v>43.427230046948353</v>
      </c>
      <c r="K29" s="142">
        <v>2.1743772241992882</v>
      </c>
    </row>
    <row r="30" spans="1:11" ht="12.95" customHeight="1" x14ac:dyDescent="0.15">
      <c r="A30" s="40"/>
      <c r="B30" s="143"/>
      <c r="C30" s="143"/>
      <c r="D30" s="143"/>
      <c r="E30" s="143"/>
      <c r="F30" s="143"/>
      <c r="G30" s="143"/>
      <c r="H30" s="143"/>
      <c r="I30" s="143"/>
      <c r="J30" s="143"/>
      <c r="K30" s="143"/>
    </row>
    <row r="31" spans="1:11" s="5" customFormat="1" ht="12.95" customHeight="1" x14ac:dyDescent="0.15">
      <c r="A31" s="157" t="s">
        <v>318</v>
      </c>
      <c r="B31" s="139">
        <v>6839</v>
      </c>
      <c r="C31" s="140">
        <v>4.8604722477767552</v>
      </c>
      <c r="D31" s="139">
        <v>16050</v>
      </c>
      <c r="E31" s="140">
        <v>1.2809995582760081</v>
      </c>
      <c r="F31" s="140">
        <v>2.346834332504752</v>
      </c>
      <c r="G31" s="139">
        <v>13799</v>
      </c>
      <c r="H31" s="140">
        <v>-9.2111323113362715</v>
      </c>
      <c r="I31" s="139">
        <v>32366</v>
      </c>
      <c r="J31" s="140">
        <v>-10.69477401909387</v>
      </c>
      <c r="K31" s="140">
        <v>2.3455322849481846</v>
      </c>
    </row>
    <row r="32" spans="1:11" ht="9" customHeight="1" x14ac:dyDescent="0.15">
      <c r="A32" s="109" t="s">
        <v>56</v>
      </c>
      <c r="B32" s="141">
        <v>6833</v>
      </c>
      <c r="C32" s="142">
        <v>5.3175092478421675</v>
      </c>
      <c r="D32" s="141">
        <v>15993</v>
      </c>
      <c r="E32" s="142">
        <v>1.4848657909765848</v>
      </c>
      <c r="F32" s="142">
        <v>2.3405531977169618</v>
      </c>
      <c r="G32" s="141">
        <v>13735</v>
      </c>
      <c r="H32" s="142">
        <v>-9.0939175325964641</v>
      </c>
      <c r="I32" s="141">
        <v>32106</v>
      </c>
      <c r="J32" s="142">
        <v>-10.73732206405694</v>
      </c>
      <c r="K32" s="142">
        <v>2.3375318529304696</v>
      </c>
    </row>
    <row r="33" spans="1:11" ht="9" customHeight="1" x14ac:dyDescent="0.15">
      <c r="A33" s="109" t="s">
        <v>149</v>
      </c>
      <c r="B33" s="141">
        <v>6</v>
      </c>
      <c r="C33" s="142">
        <v>-82.35294117647058</v>
      </c>
      <c r="D33" s="141">
        <v>57</v>
      </c>
      <c r="E33" s="142">
        <v>-35.227272727272734</v>
      </c>
      <c r="F33" s="142">
        <v>9.5</v>
      </c>
      <c r="G33" s="141">
        <v>64</v>
      </c>
      <c r="H33" s="142">
        <v>-28.888888888888886</v>
      </c>
      <c r="I33" s="141">
        <v>260</v>
      </c>
      <c r="J33" s="142">
        <v>-5.1094890510948971</v>
      </c>
      <c r="K33" s="142">
        <v>4.0625</v>
      </c>
    </row>
    <row r="34" spans="1:11" ht="12.95" customHeight="1" x14ac:dyDescent="0.15">
      <c r="A34" s="40"/>
      <c r="B34" s="143"/>
      <c r="C34" s="143"/>
      <c r="D34" s="143"/>
      <c r="E34" s="143"/>
      <c r="F34" s="143"/>
      <c r="G34" s="143"/>
      <c r="H34" s="143"/>
      <c r="I34" s="143"/>
      <c r="J34" s="143"/>
      <c r="K34" s="143"/>
    </row>
    <row r="35" spans="1:11" s="5" customFormat="1" ht="12.95" customHeight="1" x14ac:dyDescent="0.15">
      <c r="A35" s="157" t="s">
        <v>385</v>
      </c>
      <c r="B35" s="139">
        <v>10745</v>
      </c>
      <c r="C35" s="140">
        <v>11.139842780306168</v>
      </c>
      <c r="D35" s="139">
        <v>22961</v>
      </c>
      <c r="E35" s="140">
        <v>2.5227719235577837</v>
      </c>
      <c r="F35" s="140">
        <v>2.1369008841321544</v>
      </c>
      <c r="G35" s="139">
        <v>43579</v>
      </c>
      <c r="H35" s="140">
        <v>10.245642439727789</v>
      </c>
      <c r="I35" s="139">
        <v>103660</v>
      </c>
      <c r="J35" s="140">
        <v>5.1926570126746725</v>
      </c>
      <c r="K35" s="140">
        <v>2.3786686247963469</v>
      </c>
    </row>
    <row r="36" spans="1:11" ht="9" customHeight="1" x14ac:dyDescent="0.15">
      <c r="A36" s="109" t="s">
        <v>56</v>
      </c>
      <c r="B36" s="141">
        <v>10051</v>
      </c>
      <c r="C36" s="142">
        <v>8.7064676616915477</v>
      </c>
      <c r="D36" s="141">
        <v>21622</v>
      </c>
      <c r="E36" s="142">
        <v>0.56744186046510947</v>
      </c>
      <c r="F36" s="142">
        <v>2.1512287334593574</v>
      </c>
      <c r="G36" s="141">
        <v>42250</v>
      </c>
      <c r="H36" s="142">
        <v>10.287399827716726</v>
      </c>
      <c r="I36" s="141">
        <v>100987</v>
      </c>
      <c r="J36" s="142">
        <v>6.1334090025328152</v>
      </c>
      <c r="K36" s="142">
        <v>2.3902248520710061</v>
      </c>
    </row>
    <row r="37" spans="1:11" ht="9" customHeight="1" x14ac:dyDescent="0.15">
      <c r="A37" s="109" t="s">
        <v>149</v>
      </c>
      <c r="B37" s="141">
        <v>694</v>
      </c>
      <c r="C37" s="142">
        <v>64.454976303317522</v>
      </c>
      <c r="D37" s="141">
        <v>1339</v>
      </c>
      <c r="E37" s="142">
        <v>49.441964285714278</v>
      </c>
      <c r="F37" s="142">
        <v>1.9293948126801153</v>
      </c>
      <c r="G37" s="141">
        <v>1329</v>
      </c>
      <c r="H37" s="142">
        <v>8.9344262295081904</v>
      </c>
      <c r="I37" s="141">
        <v>2673</v>
      </c>
      <c r="J37" s="142">
        <v>-21.196933962264154</v>
      </c>
      <c r="K37" s="142">
        <v>2.0112866817155757</v>
      </c>
    </row>
    <row r="38" spans="1:11" ht="12.95" customHeight="1" x14ac:dyDescent="0.15">
      <c r="A38" s="40"/>
      <c r="B38" s="143"/>
      <c r="C38" s="143"/>
      <c r="D38" s="143"/>
      <c r="E38" s="143"/>
      <c r="F38" s="143"/>
      <c r="G38" s="143"/>
      <c r="H38" s="143"/>
      <c r="I38" s="143"/>
      <c r="J38" s="143"/>
      <c r="K38" s="143"/>
    </row>
    <row r="39" spans="1:11" s="5" customFormat="1" ht="12.95" customHeight="1" x14ac:dyDescent="0.15">
      <c r="A39" s="157" t="s">
        <v>386</v>
      </c>
      <c r="B39" s="139">
        <v>48492</v>
      </c>
      <c r="C39" s="140">
        <v>23.279522054150249</v>
      </c>
      <c r="D39" s="139">
        <v>89631</v>
      </c>
      <c r="E39" s="140">
        <v>18.528167151547208</v>
      </c>
      <c r="F39" s="140">
        <v>1.8483667409057165</v>
      </c>
      <c r="G39" s="139">
        <v>165738</v>
      </c>
      <c r="H39" s="140">
        <v>16.467562401619062</v>
      </c>
      <c r="I39" s="139">
        <v>307957</v>
      </c>
      <c r="J39" s="140">
        <v>15.510586823202871</v>
      </c>
      <c r="K39" s="140">
        <v>1.8580953070508874</v>
      </c>
    </row>
    <row r="40" spans="1:11" ht="9" customHeight="1" x14ac:dyDescent="0.15">
      <c r="A40" s="166" t="s">
        <v>56</v>
      </c>
      <c r="B40" s="141">
        <v>43078</v>
      </c>
      <c r="C40" s="142">
        <v>23.323122727663105</v>
      </c>
      <c r="D40" s="141">
        <v>79004</v>
      </c>
      <c r="E40" s="142">
        <v>16.894031308259102</v>
      </c>
      <c r="F40" s="142">
        <v>1.833975579181949</v>
      </c>
      <c r="G40" s="141">
        <v>148874</v>
      </c>
      <c r="H40" s="142">
        <v>15.332889171224494</v>
      </c>
      <c r="I40" s="141">
        <v>274657</v>
      </c>
      <c r="J40" s="142">
        <v>14.12182656749907</v>
      </c>
      <c r="K40" s="142">
        <v>1.8448956835982107</v>
      </c>
    </row>
    <row r="41" spans="1:11" ht="9" customHeight="1" x14ac:dyDescent="0.15">
      <c r="A41" s="109" t="s">
        <v>149</v>
      </c>
      <c r="B41" s="141">
        <v>5414</v>
      </c>
      <c r="C41" s="142">
        <v>22.933696639418713</v>
      </c>
      <c r="D41" s="141">
        <v>10627</v>
      </c>
      <c r="E41" s="142">
        <v>32.27532984814539</v>
      </c>
      <c r="F41" s="142">
        <v>1.9628740302918359</v>
      </c>
      <c r="G41" s="141">
        <v>16864</v>
      </c>
      <c r="H41" s="142">
        <v>27.545000756315233</v>
      </c>
      <c r="I41" s="141">
        <v>33300</v>
      </c>
      <c r="J41" s="142">
        <v>28.39791787160209</v>
      </c>
      <c r="K41" s="142">
        <v>1.9746204933586338</v>
      </c>
    </row>
    <row r="42" spans="1:11" ht="12.95" customHeight="1" x14ac:dyDescent="0.15">
      <c r="A42" s="40"/>
      <c r="B42" s="143"/>
      <c r="C42" s="143"/>
      <c r="D42" s="143"/>
      <c r="E42" s="143"/>
      <c r="F42" s="143"/>
      <c r="G42" s="143"/>
      <c r="H42" s="143"/>
      <c r="I42" s="143"/>
      <c r="J42" s="143"/>
      <c r="K42" s="143"/>
    </row>
    <row r="43" spans="1:11" s="5" customFormat="1" ht="12.95" customHeight="1" x14ac:dyDescent="0.15">
      <c r="A43" s="157" t="s">
        <v>168</v>
      </c>
      <c r="B43" s="139">
        <v>218943</v>
      </c>
      <c r="C43" s="140">
        <v>10.911126420943845</v>
      </c>
      <c r="D43" s="139">
        <v>418139</v>
      </c>
      <c r="E43" s="140">
        <v>7.437441063945144</v>
      </c>
      <c r="F43" s="140">
        <v>1.909807575487684</v>
      </c>
      <c r="G43" s="139">
        <v>784438</v>
      </c>
      <c r="H43" s="140">
        <v>5.179053166213464</v>
      </c>
      <c r="I43" s="139">
        <v>1522391</v>
      </c>
      <c r="J43" s="140">
        <v>4.7662598898516393</v>
      </c>
      <c r="K43" s="140">
        <v>1.9407410145862387</v>
      </c>
    </row>
    <row r="44" spans="1:11" s="5" customFormat="1" ht="9" customHeight="1" x14ac:dyDescent="0.15">
      <c r="A44" s="167" t="s">
        <v>56</v>
      </c>
      <c r="B44" s="139">
        <v>200951</v>
      </c>
      <c r="C44" s="140">
        <v>11.432057005018436</v>
      </c>
      <c r="D44" s="139">
        <v>381991</v>
      </c>
      <c r="E44" s="140">
        <v>6.6239602523307042</v>
      </c>
      <c r="F44" s="140">
        <v>1.9009161437365327</v>
      </c>
      <c r="G44" s="139">
        <v>721375</v>
      </c>
      <c r="H44" s="140">
        <v>5.3417446097007115</v>
      </c>
      <c r="I44" s="139">
        <v>1393966</v>
      </c>
      <c r="J44" s="140">
        <v>4.1816422087943721</v>
      </c>
      <c r="K44" s="140">
        <v>1.9323735920984231</v>
      </c>
    </row>
    <row r="45" spans="1:11" s="5" customFormat="1" ht="9" customHeight="1" x14ac:dyDescent="0.15">
      <c r="A45" s="167" t="s">
        <v>149</v>
      </c>
      <c r="B45" s="139">
        <v>17992</v>
      </c>
      <c r="C45" s="140">
        <v>5.407463823305406</v>
      </c>
      <c r="D45" s="139">
        <v>36148</v>
      </c>
      <c r="E45" s="140">
        <v>16.85901787734781</v>
      </c>
      <c r="F45" s="140">
        <v>2.0091151622943531</v>
      </c>
      <c r="G45" s="139">
        <v>63063</v>
      </c>
      <c r="H45" s="140">
        <v>3.3531638723634387</v>
      </c>
      <c r="I45" s="139">
        <v>128425</v>
      </c>
      <c r="J45" s="140">
        <v>11.561381562945201</v>
      </c>
      <c r="K45" s="140">
        <v>2.0364556078841791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231</v>
      </c>
      <c r="B1" s="236"/>
      <c r="C1" s="236"/>
      <c r="D1" s="236"/>
      <c r="E1" s="236"/>
      <c r="F1" s="236"/>
      <c r="G1" s="236"/>
      <c r="H1" s="236"/>
      <c r="I1" s="236"/>
      <c r="J1" s="236"/>
    </row>
    <row r="2" spans="1:10" ht="20.100000000000001" customHeight="1" x14ac:dyDescent="0.15">
      <c r="A2" s="253" t="s">
        <v>38</v>
      </c>
      <c r="B2" s="283" t="s">
        <v>483</v>
      </c>
      <c r="C2" s="284"/>
      <c r="D2" s="284"/>
      <c r="E2" s="284"/>
      <c r="F2" s="284"/>
      <c r="G2" s="284"/>
      <c r="H2" s="284"/>
      <c r="I2" s="285"/>
      <c r="J2" s="162"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5" customFormat="1" ht="35.1" customHeight="1" x14ac:dyDescent="0.15">
      <c r="A7" s="38" t="s">
        <v>186</v>
      </c>
      <c r="B7" s="139">
        <v>923</v>
      </c>
      <c r="C7" s="139">
        <v>899</v>
      </c>
      <c r="D7" s="140">
        <v>-1.6411378555798706</v>
      </c>
      <c r="E7" s="139">
        <v>44685</v>
      </c>
      <c r="F7" s="140">
        <v>-1.2311568896158462</v>
      </c>
      <c r="G7" s="140">
        <v>44.002325757767274</v>
      </c>
      <c r="H7" s="139">
        <v>46421</v>
      </c>
      <c r="I7" s="140">
        <v>96.260313220309783</v>
      </c>
      <c r="J7" s="140">
        <v>35.144778790459199</v>
      </c>
    </row>
    <row r="8" spans="1:10" s="5" customFormat="1" ht="24.95" customHeight="1" x14ac:dyDescent="0.15">
      <c r="A8" s="41" t="s">
        <v>57</v>
      </c>
      <c r="B8" s="141">
        <v>349</v>
      </c>
      <c r="C8" s="141">
        <v>340</v>
      </c>
      <c r="D8" s="142">
        <v>-1.734104046242777</v>
      </c>
      <c r="E8" s="141">
        <v>29935</v>
      </c>
      <c r="F8" s="142">
        <v>-1.054406028954844</v>
      </c>
      <c r="G8" s="142">
        <v>46.537743079097112</v>
      </c>
      <c r="H8" s="141">
        <v>31168</v>
      </c>
      <c r="I8" s="142">
        <v>96.04401950718686</v>
      </c>
      <c r="J8" s="142">
        <v>38.247099431743322</v>
      </c>
    </row>
    <row r="9" spans="1:10" s="36" customFormat="1" ht="24.95" customHeight="1" x14ac:dyDescent="0.15">
      <c r="A9" s="41" t="s">
        <v>47</v>
      </c>
      <c r="B9" s="141">
        <v>85</v>
      </c>
      <c r="C9" s="141">
        <v>83</v>
      </c>
      <c r="D9" s="142">
        <v>2.4691358024691397</v>
      </c>
      <c r="E9" s="141">
        <v>4792</v>
      </c>
      <c r="F9" s="142">
        <v>-2.6807473598700255</v>
      </c>
      <c r="G9" s="142">
        <v>50.662394313102489</v>
      </c>
      <c r="H9" s="141">
        <v>4983</v>
      </c>
      <c r="I9" s="142">
        <v>96.166967690146492</v>
      </c>
      <c r="J9" s="142">
        <v>37.804618768837834</v>
      </c>
    </row>
    <row r="10" spans="1:10" s="36" customFormat="1" ht="24.95" customHeight="1" x14ac:dyDescent="0.15">
      <c r="A10" s="41" t="s">
        <v>48</v>
      </c>
      <c r="B10" s="141">
        <v>304</v>
      </c>
      <c r="C10" s="141">
        <v>294</v>
      </c>
      <c r="D10" s="142">
        <v>-2</v>
      </c>
      <c r="E10" s="141">
        <v>6055</v>
      </c>
      <c r="F10" s="142">
        <v>-1.2073747756567172</v>
      </c>
      <c r="G10" s="142">
        <v>30.544459673505525</v>
      </c>
      <c r="H10" s="141">
        <v>6264</v>
      </c>
      <c r="I10" s="142">
        <v>96.663473818646224</v>
      </c>
      <c r="J10" s="142">
        <v>22.087299508215288</v>
      </c>
    </row>
    <row r="11" spans="1:10" s="36" customFormat="1" ht="24.95" customHeight="1" x14ac:dyDescent="0.15">
      <c r="A11" s="41" t="s">
        <v>49</v>
      </c>
      <c r="B11" s="141">
        <v>185</v>
      </c>
      <c r="C11" s="141">
        <v>182</v>
      </c>
      <c r="D11" s="142">
        <v>-2.6737967914438485</v>
      </c>
      <c r="E11" s="141">
        <v>3903</v>
      </c>
      <c r="F11" s="142">
        <v>-0.81321473951715006</v>
      </c>
      <c r="G11" s="142">
        <v>37.224426899082872</v>
      </c>
      <c r="H11" s="141">
        <v>4006</v>
      </c>
      <c r="I11" s="142">
        <v>97.428856714927619</v>
      </c>
      <c r="J11" s="142">
        <v>27.570255723392119</v>
      </c>
    </row>
    <row r="12" spans="1:10" s="36" customFormat="1" ht="41.1" customHeight="1" x14ac:dyDescent="0.15">
      <c r="A12" s="38" t="s">
        <v>187</v>
      </c>
      <c r="B12" s="139">
        <v>258</v>
      </c>
      <c r="C12" s="139">
        <v>253</v>
      </c>
      <c r="D12" s="140">
        <v>4.1152263374485614</v>
      </c>
      <c r="E12" s="139">
        <v>12562</v>
      </c>
      <c r="F12" s="140">
        <v>0.66511739722734831</v>
      </c>
      <c r="G12" s="140">
        <v>32.116006503597269</v>
      </c>
      <c r="H12" s="139">
        <v>13200</v>
      </c>
      <c r="I12" s="140">
        <v>95.166666666666671</v>
      </c>
      <c r="J12" s="140">
        <v>23.743111074078609</v>
      </c>
    </row>
    <row r="13" spans="1:10" s="36" customFormat="1" ht="24.95" customHeight="1" x14ac:dyDescent="0.15">
      <c r="A13" s="41" t="s">
        <v>58</v>
      </c>
      <c r="B13" s="141">
        <v>13</v>
      </c>
      <c r="C13" s="141">
        <v>13</v>
      </c>
      <c r="D13" s="142">
        <v>18.181818181818187</v>
      </c>
      <c r="E13" s="141">
        <v>828</v>
      </c>
      <c r="F13" s="142">
        <v>11.590296495956878</v>
      </c>
      <c r="G13" s="142">
        <v>42.387408446314481</v>
      </c>
      <c r="H13" s="141">
        <v>828</v>
      </c>
      <c r="I13" s="142">
        <v>100</v>
      </c>
      <c r="J13" s="142">
        <v>31.201834222547685</v>
      </c>
    </row>
    <row r="14" spans="1:10" s="36" customFormat="1" ht="30.95" customHeight="1" x14ac:dyDescent="0.15">
      <c r="A14" s="41" t="s">
        <v>28</v>
      </c>
      <c r="B14" s="141">
        <v>144</v>
      </c>
      <c r="C14" s="141">
        <v>142</v>
      </c>
      <c r="D14" s="142">
        <v>9.2307692307692264</v>
      </c>
      <c r="E14" s="141">
        <v>4750</v>
      </c>
      <c r="F14" s="142">
        <v>6.7175915524601209</v>
      </c>
      <c r="G14" s="142">
        <v>27.138109832756829</v>
      </c>
      <c r="H14" s="141">
        <v>5013</v>
      </c>
      <c r="I14" s="142">
        <v>94.753640534610014</v>
      </c>
      <c r="J14" s="142">
        <v>22.840689395788932</v>
      </c>
    </row>
    <row r="15" spans="1:10" s="36" customFormat="1" ht="24.95" customHeight="1" x14ac:dyDescent="0.15">
      <c r="A15" s="41" t="s">
        <v>295</v>
      </c>
      <c r="B15" s="141">
        <v>101</v>
      </c>
      <c r="C15" s="141">
        <v>98</v>
      </c>
      <c r="D15" s="142">
        <v>-3.9215686274509807</v>
      </c>
      <c r="E15" s="141">
        <v>6984</v>
      </c>
      <c r="F15" s="142">
        <v>-4.1449354927257787</v>
      </c>
      <c r="G15" s="142">
        <v>34.281583712079225</v>
      </c>
      <c r="H15" s="141">
        <v>7359</v>
      </c>
      <c r="I15" s="142">
        <v>94.904198940073385</v>
      </c>
      <c r="J15" s="142">
        <v>23.395399632809145</v>
      </c>
    </row>
    <row r="16" spans="1:10" s="5" customFormat="1" ht="35.1" customHeight="1" x14ac:dyDescent="0.15">
      <c r="A16" s="38" t="s">
        <v>207</v>
      </c>
      <c r="B16" s="139">
        <v>61</v>
      </c>
      <c r="C16" s="139">
        <v>61</v>
      </c>
      <c r="D16" s="140">
        <v>3.3898305084745743</v>
      </c>
      <c r="E16" s="139">
        <v>7739</v>
      </c>
      <c r="F16" s="140">
        <v>2.3271188681740114</v>
      </c>
      <c r="G16" s="140">
        <v>78.788131529014365</v>
      </c>
      <c r="H16" s="139">
        <v>7826</v>
      </c>
      <c r="I16" s="140">
        <v>98.888320981344236</v>
      </c>
      <c r="J16" s="140">
        <v>73.430124055511044</v>
      </c>
    </row>
    <row r="17" spans="1:11" s="36" customFormat="1" ht="30.95" customHeight="1" x14ac:dyDescent="0.15">
      <c r="A17" s="41" t="s">
        <v>208</v>
      </c>
      <c r="B17" s="141">
        <v>31</v>
      </c>
      <c r="C17" s="141">
        <v>31</v>
      </c>
      <c r="D17" s="142">
        <v>0</v>
      </c>
      <c r="E17" s="141">
        <v>5573</v>
      </c>
      <c r="F17" s="142">
        <v>-7.1723148646228196E-2</v>
      </c>
      <c r="G17" s="142">
        <v>91.068110648692141</v>
      </c>
      <c r="H17" s="141">
        <v>5587</v>
      </c>
      <c r="I17" s="142">
        <v>99.749418292464654</v>
      </c>
      <c r="J17" s="142">
        <v>86.740881312777447</v>
      </c>
    </row>
    <row r="18" spans="1:11" s="36" customFormat="1" ht="24.95" customHeight="1" x14ac:dyDescent="0.15">
      <c r="A18" s="41" t="s">
        <v>35</v>
      </c>
      <c r="B18" s="141">
        <v>30</v>
      </c>
      <c r="C18" s="141">
        <v>30</v>
      </c>
      <c r="D18" s="142">
        <v>7.1428571428571388</v>
      </c>
      <c r="E18" s="141">
        <v>2166</v>
      </c>
      <c r="F18" s="142">
        <v>9.0634441087613311</v>
      </c>
      <c r="G18" s="142">
        <v>47.138680033416875</v>
      </c>
      <c r="H18" s="141">
        <v>2239</v>
      </c>
      <c r="I18" s="142">
        <v>96.739615899955339</v>
      </c>
      <c r="J18" s="142">
        <v>37.58167739706969</v>
      </c>
    </row>
    <row r="19" spans="1:11" s="36" customFormat="1" ht="41.1" customHeight="1" x14ac:dyDescent="0.15">
      <c r="A19" s="38" t="s">
        <v>209</v>
      </c>
      <c r="B19" s="139">
        <v>1242</v>
      </c>
      <c r="C19" s="139">
        <v>1213</v>
      </c>
      <c r="D19" s="140">
        <v>-0.24671052631579471</v>
      </c>
      <c r="E19" s="139">
        <v>64986</v>
      </c>
      <c r="F19" s="140">
        <v>-0.45646712823969438</v>
      </c>
      <c r="G19" s="140">
        <v>45.846694474062296</v>
      </c>
      <c r="H19" s="139">
        <v>67447</v>
      </c>
      <c r="I19" s="140">
        <v>96.351209097513603</v>
      </c>
      <c r="J19" s="140">
        <v>37.908514325847946</v>
      </c>
    </row>
    <row r="20" spans="1:11" s="36" customFormat="1" ht="35.1" customHeight="1" x14ac:dyDescent="0.15">
      <c r="A20" s="38" t="s">
        <v>6</v>
      </c>
      <c r="B20" s="139">
        <v>81</v>
      </c>
      <c r="C20" s="139">
        <v>77</v>
      </c>
      <c r="D20" s="140">
        <v>-2.5316455696202524</v>
      </c>
      <c r="E20" s="139">
        <v>18812</v>
      </c>
      <c r="F20" s="140">
        <v>-5.9023609443777474</v>
      </c>
      <c r="G20" s="146" t="s">
        <v>485</v>
      </c>
      <c r="H20" s="139">
        <v>43076</v>
      </c>
      <c r="I20" s="140">
        <v>43.671650106788</v>
      </c>
      <c r="J20" s="146" t="s">
        <v>485</v>
      </c>
    </row>
    <row r="21" spans="1:11" s="3" customFormat="1" ht="20.100000000000001" customHeight="1" x14ac:dyDescent="0.15">
      <c r="A21" s="12" t="s">
        <v>44</v>
      </c>
    </row>
    <row r="22" spans="1:11" ht="18" customHeight="1" x14ac:dyDescent="0.15">
      <c r="A22" s="280" t="s">
        <v>32</v>
      </c>
      <c r="B22" s="280"/>
      <c r="C22" s="280"/>
      <c r="D22" s="280"/>
      <c r="E22" s="280"/>
      <c r="F22" s="280"/>
      <c r="G22" s="280"/>
      <c r="H22" s="280"/>
      <c r="I22" s="280"/>
      <c r="J22" s="280"/>
      <c r="K22" s="28"/>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6384" width="11.42578125" style="13"/>
  </cols>
  <sheetData>
    <row r="1" spans="1:13" ht="39.950000000000003" customHeight="1" x14ac:dyDescent="0.15">
      <c r="A1" s="291" t="s">
        <v>238</v>
      </c>
      <c r="B1" s="291"/>
      <c r="C1" s="291"/>
      <c r="D1" s="291"/>
      <c r="E1" s="291"/>
      <c r="F1" s="291"/>
      <c r="G1" s="291"/>
      <c r="H1" s="291"/>
      <c r="I1" s="291"/>
      <c r="J1" s="291"/>
    </row>
    <row r="2" spans="1:13" ht="20.100000000000001" customHeight="1" x14ac:dyDescent="0.15">
      <c r="A2" s="237" t="s">
        <v>188</v>
      </c>
      <c r="B2" s="283" t="s">
        <v>483</v>
      </c>
      <c r="C2" s="284"/>
      <c r="D2" s="284"/>
      <c r="E2" s="284"/>
      <c r="F2" s="284"/>
      <c r="G2" s="284"/>
      <c r="H2" s="284"/>
      <c r="I2" s="285"/>
      <c r="J2" s="213" t="s">
        <v>484</v>
      </c>
    </row>
    <row r="3" spans="1:13" ht="9.9499999999999993" customHeight="1" x14ac:dyDescent="0.15">
      <c r="A3" s="254"/>
      <c r="B3" s="277" t="s">
        <v>302</v>
      </c>
      <c r="C3" s="286"/>
      <c r="D3" s="278"/>
      <c r="E3" s="256" t="s">
        <v>30</v>
      </c>
      <c r="F3" s="256"/>
      <c r="G3" s="256"/>
      <c r="H3" s="256"/>
      <c r="I3" s="256"/>
      <c r="J3" s="257" t="s">
        <v>29</v>
      </c>
    </row>
    <row r="4" spans="1:13" ht="9.9499999999999993" customHeight="1" x14ac:dyDescent="0.15">
      <c r="A4" s="254"/>
      <c r="B4" s="290" t="s">
        <v>131</v>
      </c>
      <c r="C4" s="256" t="s">
        <v>31</v>
      </c>
      <c r="D4" s="256"/>
      <c r="E4" s="256" t="s">
        <v>131</v>
      </c>
      <c r="F4" s="281" t="s">
        <v>147</v>
      </c>
      <c r="G4" s="281" t="s">
        <v>33</v>
      </c>
      <c r="H4" s="256" t="s">
        <v>169</v>
      </c>
      <c r="I4" s="256"/>
      <c r="J4" s="257"/>
    </row>
    <row r="5" spans="1:13" ht="54.95" customHeight="1" x14ac:dyDescent="0.15">
      <c r="A5" s="254"/>
      <c r="B5" s="290"/>
      <c r="C5" s="16" t="s">
        <v>172</v>
      </c>
      <c r="D5" s="16" t="s">
        <v>147</v>
      </c>
      <c r="E5" s="256"/>
      <c r="F5" s="282"/>
      <c r="G5" s="282"/>
      <c r="H5" s="16" t="s">
        <v>196</v>
      </c>
      <c r="I5" s="16" t="s">
        <v>173</v>
      </c>
      <c r="J5" s="257"/>
    </row>
    <row r="6" spans="1:13" ht="9.9499999999999993" customHeight="1" x14ac:dyDescent="0.15">
      <c r="A6" s="255"/>
      <c r="B6" s="287" t="s">
        <v>132</v>
      </c>
      <c r="C6" s="288"/>
      <c r="D6" s="18" t="s">
        <v>133</v>
      </c>
      <c r="E6" s="18" t="s">
        <v>132</v>
      </c>
      <c r="F6" s="288" t="s">
        <v>133</v>
      </c>
      <c r="G6" s="288"/>
      <c r="H6" s="18" t="s">
        <v>132</v>
      </c>
      <c r="I6" s="288" t="s">
        <v>133</v>
      </c>
      <c r="J6" s="289"/>
    </row>
    <row r="7" spans="1:13" s="3" customFormat="1" ht="18" customHeight="1" x14ac:dyDescent="0.15">
      <c r="A7" s="109" t="s">
        <v>425</v>
      </c>
      <c r="B7" s="144">
        <v>77</v>
      </c>
      <c r="C7" s="144">
        <v>75</v>
      </c>
      <c r="D7" s="142">
        <v>-3.8461538461538396</v>
      </c>
      <c r="E7" s="141">
        <v>4296</v>
      </c>
      <c r="F7" s="142">
        <v>-2.2080582745276587</v>
      </c>
      <c r="G7" s="142">
        <v>43.700816964017541</v>
      </c>
      <c r="H7" s="141">
        <v>4466</v>
      </c>
      <c r="I7" s="142">
        <v>96.19346171070309</v>
      </c>
      <c r="J7" s="142">
        <v>30.814323967054197</v>
      </c>
    </row>
    <row r="8" spans="1:13" s="3" customFormat="1" ht="18" customHeight="1" x14ac:dyDescent="0.15">
      <c r="A8" s="109" t="s">
        <v>151</v>
      </c>
      <c r="B8" s="144">
        <v>54</v>
      </c>
      <c r="C8" s="144">
        <v>54</v>
      </c>
      <c r="D8" s="142">
        <v>3.8461538461538396</v>
      </c>
      <c r="E8" s="141">
        <v>2473</v>
      </c>
      <c r="F8" s="142">
        <v>2.6567040265670414</v>
      </c>
      <c r="G8" s="142">
        <v>42.875825541097235</v>
      </c>
      <c r="H8" s="141">
        <v>2494</v>
      </c>
      <c r="I8" s="142">
        <v>99.157979149959914</v>
      </c>
      <c r="J8" s="142">
        <v>37.419975800242</v>
      </c>
    </row>
    <row r="9" spans="1:13" s="3" customFormat="1" ht="18" customHeight="1" x14ac:dyDescent="0.15">
      <c r="A9" s="109" t="s">
        <v>278</v>
      </c>
      <c r="B9" s="144">
        <v>59</v>
      </c>
      <c r="C9" s="144">
        <v>57</v>
      </c>
      <c r="D9" s="142">
        <v>-1.7241379310344769</v>
      </c>
      <c r="E9" s="141">
        <v>2948</v>
      </c>
      <c r="F9" s="142">
        <v>0.95890410958904226</v>
      </c>
      <c r="G9" s="142">
        <v>51.561474154155903</v>
      </c>
      <c r="H9" s="141">
        <v>3007</v>
      </c>
      <c r="I9" s="142">
        <v>98.037911539740605</v>
      </c>
      <c r="J9" s="142">
        <v>41.426893084710557</v>
      </c>
    </row>
    <row r="10" spans="1:13" s="3" customFormat="1" ht="18" customHeight="1" x14ac:dyDescent="0.15">
      <c r="A10" s="109" t="s">
        <v>279</v>
      </c>
      <c r="B10" s="144">
        <v>53</v>
      </c>
      <c r="C10" s="144">
        <v>51</v>
      </c>
      <c r="D10" s="142">
        <v>-3.7735849056603712</v>
      </c>
      <c r="E10" s="141">
        <v>2281</v>
      </c>
      <c r="F10" s="142">
        <v>-2.6461801109688423</v>
      </c>
      <c r="G10" s="142">
        <v>54.225861848734723</v>
      </c>
      <c r="H10" s="141">
        <v>2343</v>
      </c>
      <c r="I10" s="142">
        <v>97.353819889031158</v>
      </c>
      <c r="J10" s="142">
        <v>49.994220098643652</v>
      </c>
      <c r="M10" s="111"/>
    </row>
    <row r="11" spans="1:13" s="3" customFormat="1" ht="24.95" customHeight="1" x14ac:dyDescent="0.15">
      <c r="A11" s="41" t="s">
        <v>280</v>
      </c>
      <c r="B11" s="144">
        <v>177</v>
      </c>
      <c r="C11" s="144">
        <v>176</v>
      </c>
      <c r="D11" s="142">
        <v>2.9239766081871323</v>
      </c>
      <c r="E11" s="141">
        <v>14162</v>
      </c>
      <c r="F11" s="142">
        <v>1.8336089738980377</v>
      </c>
      <c r="G11" s="142">
        <v>57.073459715639807</v>
      </c>
      <c r="H11" s="141">
        <v>14611</v>
      </c>
      <c r="I11" s="142">
        <v>96.926972828690722</v>
      </c>
      <c r="J11" s="142">
        <v>42.944569218706391</v>
      </c>
      <c r="M11" s="111"/>
    </row>
    <row r="12" spans="1:13" s="3" customFormat="1" ht="18" customHeight="1" x14ac:dyDescent="0.15">
      <c r="A12" s="109" t="s">
        <v>261</v>
      </c>
      <c r="B12" s="144">
        <v>75</v>
      </c>
      <c r="C12" s="144">
        <v>74</v>
      </c>
      <c r="D12" s="142">
        <v>-6.3291139240506311</v>
      </c>
      <c r="E12" s="141">
        <v>2876</v>
      </c>
      <c r="F12" s="142">
        <v>-5.2700922266139685</v>
      </c>
      <c r="G12" s="142">
        <v>49.937188747812819</v>
      </c>
      <c r="H12" s="141">
        <v>3020</v>
      </c>
      <c r="I12" s="142">
        <v>95.231788079470206</v>
      </c>
      <c r="J12" s="142">
        <v>42.24966273289661</v>
      </c>
      <c r="M12" s="111"/>
    </row>
    <row r="13" spans="1:13" s="3" customFormat="1" ht="18" customHeight="1" x14ac:dyDescent="0.15">
      <c r="A13" s="109" t="s">
        <v>262</v>
      </c>
      <c r="B13" s="144">
        <v>60</v>
      </c>
      <c r="C13" s="144">
        <v>58</v>
      </c>
      <c r="D13" s="142">
        <v>0</v>
      </c>
      <c r="E13" s="141">
        <v>2830</v>
      </c>
      <c r="F13" s="142">
        <v>-2.1438450899031807</v>
      </c>
      <c r="G13" s="142">
        <v>36.888179642083671</v>
      </c>
      <c r="H13" s="141">
        <v>2955</v>
      </c>
      <c r="I13" s="142">
        <v>95.769881556683586</v>
      </c>
      <c r="J13" s="142">
        <v>30.775026501304865</v>
      </c>
      <c r="M13" s="111"/>
    </row>
    <row r="14" spans="1:13" s="3" customFormat="1" ht="18" customHeight="1" x14ac:dyDescent="0.15">
      <c r="A14" s="109" t="s">
        <v>260</v>
      </c>
      <c r="B14" s="144">
        <v>597</v>
      </c>
      <c r="C14" s="144">
        <v>580</v>
      </c>
      <c r="D14" s="142">
        <v>0</v>
      </c>
      <c r="E14" s="141">
        <v>28399</v>
      </c>
      <c r="F14" s="142">
        <v>-0.54631413062510603</v>
      </c>
      <c r="G14" s="142">
        <v>40.2592459621345</v>
      </c>
      <c r="H14" s="141">
        <v>29613</v>
      </c>
      <c r="I14" s="142">
        <v>95.900449127072577</v>
      </c>
      <c r="J14" s="142">
        <v>35.432167023773886</v>
      </c>
      <c r="M14" s="111"/>
    </row>
    <row r="15" spans="1:13" s="3" customFormat="1" ht="18" customHeight="1" x14ac:dyDescent="0.15">
      <c r="A15" s="109" t="s">
        <v>259</v>
      </c>
      <c r="B15" s="144">
        <v>90</v>
      </c>
      <c r="C15" s="144">
        <v>88</v>
      </c>
      <c r="D15" s="142">
        <v>1.1494252873563227</v>
      </c>
      <c r="E15" s="141">
        <v>4721</v>
      </c>
      <c r="F15" s="142">
        <v>-2.2364878856906216</v>
      </c>
      <c r="G15" s="142">
        <v>44.562250754150391</v>
      </c>
      <c r="H15" s="141">
        <v>4938</v>
      </c>
      <c r="I15" s="142">
        <v>95.605508302956665</v>
      </c>
      <c r="J15" s="142">
        <v>37.604122828390224</v>
      </c>
      <c r="M15" s="111"/>
    </row>
    <row r="16" spans="1:13" s="5" customFormat="1" ht="18" customHeight="1" x14ac:dyDescent="0.15">
      <c r="A16" s="47" t="s">
        <v>189</v>
      </c>
      <c r="B16" s="139">
        <v>1242</v>
      </c>
      <c r="C16" s="139">
        <v>1213</v>
      </c>
      <c r="D16" s="140">
        <v>-0.24671052631579471</v>
      </c>
      <c r="E16" s="139">
        <v>64986</v>
      </c>
      <c r="F16" s="140">
        <v>-0.45646712823969438</v>
      </c>
      <c r="G16" s="140">
        <v>45.846694474062296</v>
      </c>
      <c r="H16" s="139">
        <v>67447</v>
      </c>
      <c r="I16" s="140">
        <v>96.351209097513603</v>
      </c>
      <c r="J16" s="140">
        <v>37.908514325847946</v>
      </c>
      <c r="M16" s="111"/>
    </row>
    <row r="17" spans="1:13" s="3" customFormat="1" ht="18" customHeight="1" x14ac:dyDescent="0.15">
      <c r="A17" s="41" t="s">
        <v>7</v>
      </c>
      <c r="B17" s="144">
        <v>81</v>
      </c>
      <c r="C17" s="144">
        <v>77</v>
      </c>
      <c r="D17" s="142">
        <v>-2.5316455696202524</v>
      </c>
      <c r="E17" s="141">
        <v>18812</v>
      </c>
      <c r="F17" s="142">
        <v>-5.9023609443777474</v>
      </c>
      <c r="G17" s="145" t="s">
        <v>485</v>
      </c>
      <c r="H17" s="141">
        <v>43076</v>
      </c>
      <c r="I17" s="142">
        <v>43.671650106788</v>
      </c>
      <c r="J17" s="145" t="s">
        <v>485</v>
      </c>
      <c r="M17" s="111"/>
    </row>
    <row r="18" spans="1:13" s="3" customFormat="1" ht="20.100000000000001" customHeight="1" x14ac:dyDescent="0.15">
      <c r="A18" s="12" t="s">
        <v>44</v>
      </c>
      <c r="M18" s="111"/>
    </row>
    <row r="19" spans="1:13" s="3" customFormat="1" ht="18" customHeight="1" x14ac:dyDescent="0.15">
      <c r="A19" s="292" t="s">
        <v>32</v>
      </c>
      <c r="B19" s="292"/>
      <c r="C19" s="292"/>
      <c r="D19" s="292"/>
      <c r="E19" s="292"/>
      <c r="F19" s="292"/>
      <c r="G19" s="292"/>
      <c r="H19" s="292"/>
      <c r="I19" s="292"/>
      <c r="J19" s="292"/>
      <c r="K19" s="110"/>
      <c r="M19" s="111"/>
    </row>
    <row r="20" spans="1:13" s="3" customFormat="1" ht="20.100000000000001" customHeight="1" x14ac:dyDescent="0.15">
      <c r="A20" s="12"/>
    </row>
    <row r="21" spans="1:13" s="3" customFormat="1" ht="39.950000000000003" customHeight="1" x14ac:dyDescent="0.15">
      <c r="A21" s="247" t="s">
        <v>239</v>
      </c>
      <c r="B21" s="247"/>
      <c r="C21" s="247"/>
      <c r="D21" s="247"/>
      <c r="E21" s="247"/>
      <c r="F21" s="247"/>
      <c r="G21" s="247"/>
      <c r="H21" s="247"/>
      <c r="I21" s="247"/>
      <c r="J21" s="247"/>
    </row>
    <row r="22" spans="1:13" ht="20.100000000000001" customHeight="1" x14ac:dyDescent="0.15">
      <c r="A22" s="237" t="s">
        <v>95</v>
      </c>
      <c r="B22" s="283" t="s">
        <v>483</v>
      </c>
      <c r="C22" s="284"/>
      <c r="D22" s="284"/>
      <c r="E22" s="284"/>
      <c r="F22" s="284"/>
      <c r="G22" s="284"/>
      <c r="H22" s="284"/>
      <c r="I22" s="285"/>
      <c r="J22" s="221" t="s">
        <v>484</v>
      </c>
    </row>
    <row r="23" spans="1:13" s="3" customFormat="1" ht="9.9499999999999993" customHeight="1" x14ac:dyDescent="0.15">
      <c r="A23" s="238"/>
      <c r="B23" s="277" t="s">
        <v>302</v>
      </c>
      <c r="C23" s="286"/>
      <c r="D23" s="278"/>
      <c r="E23" s="245" t="s">
        <v>30</v>
      </c>
      <c r="F23" s="245"/>
      <c r="G23" s="245"/>
      <c r="H23" s="245"/>
      <c r="I23" s="245"/>
      <c r="J23" s="234" t="s">
        <v>29</v>
      </c>
    </row>
    <row r="24" spans="1:13" s="3" customFormat="1" ht="9.9499999999999993" customHeight="1" x14ac:dyDescent="0.15">
      <c r="A24" s="238"/>
      <c r="B24" s="243" t="s">
        <v>131</v>
      </c>
      <c r="C24" s="245" t="s">
        <v>31</v>
      </c>
      <c r="D24" s="245"/>
      <c r="E24" s="245" t="s">
        <v>131</v>
      </c>
      <c r="F24" s="251" t="s">
        <v>147</v>
      </c>
      <c r="G24" s="251" t="s">
        <v>33</v>
      </c>
      <c r="H24" s="245" t="s">
        <v>169</v>
      </c>
      <c r="I24" s="245"/>
      <c r="J24" s="234"/>
    </row>
    <row r="25" spans="1:13" s="3" customFormat="1" ht="54.95" customHeight="1" x14ac:dyDescent="0.15">
      <c r="A25" s="238"/>
      <c r="B25" s="243"/>
      <c r="C25" s="95" t="s">
        <v>172</v>
      </c>
      <c r="D25" s="95" t="s">
        <v>147</v>
      </c>
      <c r="E25" s="245"/>
      <c r="F25" s="252"/>
      <c r="G25" s="252"/>
      <c r="H25" s="95" t="s">
        <v>196</v>
      </c>
      <c r="I25" s="95" t="s">
        <v>173</v>
      </c>
      <c r="J25" s="234"/>
    </row>
    <row r="26" spans="1:13" s="3" customFormat="1" ht="9.9499999999999993" customHeight="1" x14ac:dyDescent="0.15">
      <c r="A26" s="239"/>
      <c r="B26" s="293" t="s">
        <v>132</v>
      </c>
      <c r="C26" s="294"/>
      <c r="D26" s="2" t="s">
        <v>133</v>
      </c>
      <c r="E26" s="2" t="s">
        <v>132</v>
      </c>
      <c r="F26" s="294" t="s">
        <v>133</v>
      </c>
      <c r="G26" s="294"/>
      <c r="H26" s="2" t="s">
        <v>132</v>
      </c>
      <c r="I26" s="294" t="s">
        <v>133</v>
      </c>
      <c r="J26" s="295"/>
    </row>
    <row r="27" spans="1:13" s="3" customFormat="1" ht="18" customHeight="1" x14ac:dyDescent="0.15">
      <c r="A27" s="40" t="s">
        <v>190</v>
      </c>
      <c r="B27" s="144">
        <v>152</v>
      </c>
      <c r="C27" s="144">
        <v>149</v>
      </c>
      <c r="D27" s="142">
        <v>-2.6143790849673252</v>
      </c>
      <c r="E27" s="141">
        <v>12097</v>
      </c>
      <c r="F27" s="142">
        <v>-1.2731575940586026</v>
      </c>
      <c r="G27" s="142">
        <v>64.436765353364194</v>
      </c>
      <c r="H27" s="141">
        <v>12404</v>
      </c>
      <c r="I27" s="142">
        <v>97.524991938084497</v>
      </c>
      <c r="J27" s="142">
        <v>59.259551521599498</v>
      </c>
    </row>
    <row r="28" spans="1:13" s="3" customFormat="1" ht="24.95" customHeight="1" x14ac:dyDescent="0.15">
      <c r="A28" s="107" t="s">
        <v>192</v>
      </c>
      <c r="B28" s="144">
        <v>80</v>
      </c>
      <c r="C28" s="144">
        <v>79</v>
      </c>
      <c r="D28" s="142">
        <v>-3.6585365853658516</v>
      </c>
      <c r="E28" s="141">
        <v>6367</v>
      </c>
      <c r="F28" s="142">
        <v>-1.9556513704958434</v>
      </c>
      <c r="G28" s="142">
        <v>70.347748890298035</v>
      </c>
      <c r="H28" s="141">
        <v>6583</v>
      </c>
      <c r="I28" s="142">
        <v>96.718821206137022</v>
      </c>
      <c r="J28" s="142">
        <v>66.163459255470585</v>
      </c>
    </row>
    <row r="29" spans="1:13" s="3" customFormat="1" ht="18" customHeight="1" x14ac:dyDescent="0.15">
      <c r="A29" s="108" t="s">
        <v>291</v>
      </c>
      <c r="B29" s="144">
        <v>26</v>
      </c>
      <c r="C29" s="144">
        <v>24</v>
      </c>
      <c r="D29" s="142">
        <v>-4</v>
      </c>
      <c r="E29" s="141">
        <v>1791</v>
      </c>
      <c r="F29" s="142">
        <v>-1.0497237569060758</v>
      </c>
      <c r="G29" s="142">
        <v>63.314781794276044</v>
      </c>
      <c r="H29" s="141">
        <v>1830</v>
      </c>
      <c r="I29" s="142">
        <v>97.868852459016395</v>
      </c>
      <c r="J29" s="142">
        <v>54.338491632736982</v>
      </c>
    </row>
    <row r="30" spans="1:13" s="3" customFormat="1" ht="18" customHeight="1" x14ac:dyDescent="0.15">
      <c r="A30" s="53" t="s">
        <v>193</v>
      </c>
      <c r="B30" s="144">
        <v>38</v>
      </c>
      <c r="C30" s="144">
        <v>38</v>
      </c>
      <c r="D30" s="142">
        <v>0</v>
      </c>
      <c r="E30" s="141">
        <v>3119</v>
      </c>
      <c r="F30" s="142">
        <v>-0.31959092361776698</v>
      </c>
      <c r="G30" s="142">
        <v>52.216901612386103</v>
      </c>
      <c r="H30" s="141">
        <v>3161</v>
      </c>
      <c r="I30" s="142">
        <v>98.67130654856058</v>
      </c>
      <c r="J30" s="142">
        <v>46.869226565820405</v>
      </c>
    </row>
    <row r="31" spans="1:13" s="3" customFormat="1" ht="18" customHeight="1" x14ac:dyDescent="0.15">
      <c r="A31" s="108" t="s">
        <v>424</v>
      </c>
      <c r="B31" s="144">
        <v>8</v>
      </c>
      <c r="C31" s="144">
        <v>8</v>
      </c>
      <c r="D31" s="142">
        <v>0</v>
      </c>
      <c r="E31" s="141">
        <v>820</v>
      </c>
      <c r="F31" s="142">
        <v>0</v>
      </c>
      <c r="G31" s="142">
        <v>67.529504327301339</v>
      </c>
      <c r="H31" s="141">
        <v>830</v>
      </c>
      <c r="I31" s="142">
        <v>98.795180722891558</v>
      </c>
      <c r="J31" s="142">
        <v>62.792353223484241</v>
      </c>
    </row>
    <row r="32" spans="1:13" s="3" customFormat="1" ht="18" customHeight="1" x14ac:dyDescent="0.15">
      <c r="A32" s="109" t="s">
        <v>292</v>
      </c>
      <c r="B32" s="144">
        <v>15</v>
      </c>
      <c r="C32" s="144">
        <v>15</v>
      </c>
      <c r="D32" s="142">
        <v>0</v>
      </c>
      <c r="E32" s="141">
        <v>540</v>
      </c>
      <c r="F32" s="142">
        <v>2.8571428571428612</v>
      </c>
      <c r="G32" s="142">
        <v>24.121863799283155</v>
      </c>
      <c r="H32" s="141">
        <v>543</v>
      </c>
      <c r="I32" s="142">
        <v>99.447513812154696</v>
      </c>
      <c r="J32" s="142">
        <v>19.7932927136311</v>
      </c>
    </row>
    <row r="33" spans="1:11" s="3" customFormat="1" ht="18" customHeight="1" x14ac:dyDescent="0.15">
      <c r="A33" s="109" t="s">
        <v>293</v>
      </c>
      <c r="B33" s="144">
        <v>179</v>
      </c>
      <c r="C33" s="144">
        <v>172</v>
      </c>
      <c r="D33" s="142">
        <v>0</v>
      </c>
      <c r="E33" s="141">
        <v>9573</v>
      </c>
      <c r="F33" s="142">
        <v>-0.4989086373557825</v>
      </c>
      <c r="G33" s="142">
        <v>35.084827462996479</v>
      </c>
      <c r="H33" s="141">
        <v>9977</v>
      </c>
      <c r="I33" s="142">
        <v>95.950686579132011</v>
      </c>
      <c r="J33" s="142">
        <v>34.281990179087238</v>
      </c>
    </row>
    <row r="34" spans="1:11" s="3" customFormat="1" ht="18" customHeight="1" x14ac:dyDescent="0.15">
      <c r="A34" s="109" t="s">
        <v>294</v>
      </c>
      <c r="B34" s="144">
        <v>896</v>
      </c>
      <c r="C34" s="144">
        <v>877</v>
      </c>
      <c r="D34" s="142">
        <v>0.114155251141554</v>
      </c>
      <c r="E34" s="141">
        <v>42776</v>
      </c>
      <c r="F34" s="142">
        <v>-0.25416812405269695</v>
      </c>
      <c r="G34" s="142">
        <v>43.273678436946653</v>
      </c>
      <c r="H34" s="141">
        <v>44523</v>
      </c>
      <c r="I34" s="142">
        <v>96.0761853424073</v>
      </c>
      <c r="J34" s="142">
        <v>32.611906953416394</v>
      </c>
    </row>
    <row r="35" spans="1:11" s="5" customFormat="1" ht="18" customHeight="1" x14ac:dyDescent="0.15">
      <c r="A35" s="47" t="s">
        <v>191</v>
      </c>
      <c r="B35" s="139">
        <v>1242</v>
      </c>
      <c r="C35" s="139">
        <v>1213</v>
      </c>
      <c r="D35" s="140">
        <v>-0.24671052631579471</v>
      </c>
      <c r="E35" s="139">
        <v>64986</v>
      </c>
      <c r="F35" s="140">
        <v>-0.45646712823969438</v>
      </c>
      <c r="G35" s="140">
        <v>45.846694474062296</v>
      </c>
      <c r="H35" s="139">
        <v>67447</v>
      </c>
      <c r="I35" s="140">
        <v>96.351209097513603</v>
      </c>
      <c r="J35" s="140">
        <v>37.908514325847946</v>
      </c>
    </row>
    <row r="36" spans="1:11" s="3" customFormat="1" ht="20.100000000000001" customHeight="1" x14ac:dyDescent="0.15">
      <c r="A36" s="12" t="s">
        <v>44</v>
      </c>
    </row>
    <row r="37" spans="1:11" s="3" customFormat="1" ht="9.9499999999999993" customHeight="1" x14ac:dyDescent="0.15">
      <c r="A37" s="292" t="s">
        <v>194</v>
      </c>
      <c r="B37" s="292"/>
      <c r="C37" s="292"/>
      <c r="D37" s="292"/>
      <c r="E37" s="292"/>
      <c r="F37" s="292"/>
      <c r="G37" s="292"/>
      <c r="H37" s="292"/>
      <c r="I37" s="292"/>
      <c r="J37" s="292"/>
      <c r="K37" s="110"/>
    </row>
    <row r="38" spans="1:11" ht="9" customHeight="1" x14ac:dyDescent="0.15"/>
    <row r="39" spans="1:11" ht="9" customHeight="1" x14ac:dyDescent="0.15">
      <c r="J39" s="52"/>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240</v>
      </c>
      <c r="B1" s="236"/>
      <c r="C1" s="236"/>
      <c r="D1" s="236"/>
      <c r="E1" s="236"/>
      <c r="F1" s="236"/>
      <c r="G1" s="236"/>
      <c r="H1" s="236"/>
      <c r="I1" s="236"/>
      <c r="J1" s="236"/>
    </row>
    <row r="2" spans="1:10" ht="20.100000000000001" customHeight="1" x14ac:dyDescent="0.15">
      <c r="A2" s="253" t="s">
        <v>195</v>
      </c>
      <c r="B2" s="283" t="s">
        <v>483</v>
      </c>
      <c r="C2" s="284"/>
      <c r="D2" s="284"/>
      <c r="E2" s="284"/>
      <c r="F2" s="284"/>
      <c r="G2" s="284"/>
      <c r="H2" s="284"/>
      <c r="I2" s="285"/>
      <c r="J2" s="213"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40" t="s">
        <v>9</v>
      </c>
      <c r="B7" s="144">
        <v>68</v>
      </c>
      <c r="C7" s="144">
        <v>67</v>
      </c>
      <c r="D7" s="142">
        <v>1.5151515151515156</v>
      </c>
      <c r="E7" s="141">
        <v>5319</v>
      </c>
      <c r="F7" s="142">
        <v>0.35849056603773022</v>
      </c>
      <c r="G7" s="142">
        <v>53.996662115005314</v>
      </c>
      <c r="H7" s="141">
        <v>5545</v>
      </c>
      <c r="I7" s="142">
        <v>95.924256086564469</v>
      </c>
      <c r="J7" s="142">
        <v>42.629203067218846</v>
      </c>
    </row>
    <row r="8" spans="1:10" s="3" customFormat="1" ht="20.100000000000001" customHeight="1" x14ac:dyDescent="0.15">
      <c r="A8" s="40" t="s">
        <v>10</v>
      </c>
      <c r="B8" s="144">
        <v>15</v>
      </c>
      <c r="C8" s="144">
        <v>15</v>
      </c>
      <c r="D8" s="142">
        <v>0</v>
      </c>
      <c r="E8" s="141">
        <v>1201</v>
      </c>
      <c r="F8" s="142">
        <v>0.16680567139282232</v>
      </c>
      <c r="G8" s="142">
        <v>46.380704251833151</v>
      </c>
      <c r="H8" s="141">
        <v>1204</v>
      </c>
      <c r="I8" s="142">
        <v>99.750830564784053</v>
      </c>
      <c r="J8" s="142">
        <v>38.71915393654524</v>
      </c>
    </row>
    <row r="9" spans="1:10" s="3" customFormat="1" ht="20.100000000000001" customHeight="1" x14ac:dyDescent="0.15">
      <c r="A9" s="41" t="s">
        <v>11</v>
      </c>
      <c r="B9" s="144">
        <v>30</v>
      </c>
      <c r="C9" s="144">
        <v>30</v>
      </c>
      <c r="D9" s="142">
        <v>3.448275862068968</v>
      </c>
      <c r="E9" s="141">
        <v>2045</v>
      </c>
      <c r="F9" s="142">
        <v>-5.2363299351251129</v>
      </c>
      <c r="G9" s="142">
        <v>54.591056076977686</v>
      </c>
      <c r="H9" s="141">
        <v>2237</v>
      </c>
      <c r="I9" s="142">
        <v>91.417076441662942</v>
      </c>
      <c r="J9" s="142">
        <v>42.22302913726606</v>
      </c>
    </row>
    <row r="10" spans="1:10" s="3" customFormat="1" ht="20.100000000000001" customHeight="1" x14ac:dyDescent="0.15">
      <c r="A10" s="40" t="s">
        <v>12</v>
      </c>
      <c r="B10" s="144">
        <v>35</v>
      </c>
      <c r="C10" s="144">
        <v>33</v>
      </c>
      <c r="D10" s="142">
        <v>3.125</v>
      </c>
      <c r="E10" s="141">
        <v>2203</v>
      </c>
      <c r="F10" s="142">
        <v>2.227378190255223</v>
      </c>
      <c r="G10" s="142">
        <v>33.621308186783416</v>
      </c>
      <c r="H10" s="141">
        <v>2274</v>
      </c>
      <c r="I10" s="142">
        <v>96.877748460861909</v>
      </c>
      <c r="J10" s="142">
        <v>33.09463225880603</v>
      </c>
    </row>
    <row r="11" spans="1:10" s="3" customFormat="1" ht="20.100000000000001" customHeight="1" x14ac:dyDescent="0.15">
      <c r="A11" s="41" t="s">
        <v>13</v>
      </c>
      <c r="B11" s="144">
        <v>49</v>
      </c>
      <c r="C11" s="144">
        <v>49</v>
      </c>
      <c r="D11" s="142">
        <v>6.5217391304347814</v>
      </c>
      <c r="E11" s="141">
        <v>4727</v>
      </c>
      <c r="F11" s="142">
        <v>7.7747378020975901</v>
      </c>
      <c r="G11" s="142">
        <v>61.177811602017627</v>
      </c>
      <c r="H11" s="141">
        <v>4743</v>
      </c>
      <c r="I11" s="142">
        <v>99.662660763230022</v>
      </c>
      <c r="J11" s="142">
        <v>44.234810474771862</v>
      </c>
    </row>
    <row r="12" spans="1:10" s="3" customFormat="1" ht="20.100000000000001" customHeight="1" x14ac:dyDescent="0.15">
      <c r="A12" s="40" t="s">
        <v>8</v>
      </c>
      <c r="B12" s="144">
        <v>30</v>
      </c>
      <c r="C12" s="144">
        <v>30</v>
      </c>
      <c r="D12" s="142">
        <v>0</v>
      </c>
      <c r="E12" s="141">
        <v>2071</v>
      </c>
      <c r="F12" s="142">
        <v>0.38778477944740075</v>
      </c>
      <c r="G12" s="142">
        <v>58.055170480210592</v>
      </c>
      <c r="H12" s="141">
        <v>2086</v>
      </c>
      <c r="I12" s="142">
        <v>99.280920421860017</v>
      </c>
      <c r="J12" s="142">
        <v>41.571036407002389</v>
      </c>
    </row>
    <row r="13" spans="1:10" s="3" customFormat="1" ht="35.1" customHeight="1" x14ac:dyDescent="0.15">
      <c r="A13" s="41" t="s">
        <v>66</v>
      </c>
      <c r="B13" s="144">
        <v>49</v>
      </c>
      <c r="C13" s="144">
        <v>49</v>
      </c>
      <c r="D13" s="142">
        <v>4.2553191489361666</v>
      </c>
      <c r="E13" s="141">
        <v>2339</v>
      </c>
      <c r="F13" s="142">
        <v>2.8131868131868174</v>
      </c>
      <c r="G13" s="142">
        <v>43.632365753481487</v>
      </c>
      <c r="H13" s="141">
        <v>2360</v>
      </c>
      <c r="I13" s="142">
        <v>99.110169491525426</v>
      </c>
      <c r="J13" s="142">
        <v>38.559535345246516</v>
      </c>
    </row>
    <row r="14" spans="1:10" s="3" customFormat="1" ht="20.100000000000001" customHeight="1" x14ac:dyDescent="0.15">
      <c r="A14" s="40" t="s">
        <v>96</v>
      </c>
      <c r="B14" s="144">
        <v>35</v>
      </c>
      <c r="C14" s="144">
        <v>33</v>
      </c>
      <c r="D14" s="142">
        <v>-2.941176470588232</v>
      </c>
      <c r="E14" s="141">
        <v>1660</v>
      </c>
      <c r="F14" s="142">
        <v>-6.2676453980801767</v>
      </c>
      <c r="G14" s="142">
        <v>35.322580645161288</v>
      </c>
      <c r="H14" s="141">
        <v>1811</v>
      </c>
      <c r="I14" s="142">
        <v>91.662065157371615</v>
      </c>
      <c r="J14" s="142">
        <v>23.56724807324564</v>
      </c>
    </row>
    <row r="15" spans="1:10" s="3" customFormat="1" ht="20.100000000000001" customHeight="1" x14ac:dyDescent="0.15">
      <c r="A15" s="41" t="s">
        <v>97</v>
      </c>
      <c r="B15" s="144">
        <v>86</v>
      </c>
      <c r="C15" s="144">
        <v>82</v>
      </c>
      <c r="D15" s="142">
        <v>-6.818181818181813</v>
      </c>
      <c r="E15" s="141">
        <v>3854</v>
      </c>
      <c r="F15" s="142">
        <v>-7.4447646493755997</v>
      </c>
      <c r="G15" s="142">
        <v>61.510454157389894</v>
      </c>
      <c r="H15" s="141">
        <v>4161</v>
      </c>
      <c r="I15" s="142">
        <v>92.621965873588081</v>
      </c>
      <c r="J15" s="142">
        <v>54.867879956872031</v>
      </c>
    </row>
    <row r="16" spans="1:10" s="3" customFormat="1" ht="20.100000000000001" customHeight="1" x14ac:dyDescent="0.15">
      <c r="A16" s="40" t="s">
        <v>98</v>
      </c>
      <c r="B16" s="144">
        <v>47</v>
      </c>
      <c r="C16" s="144">
        <v>46</v>
      </c>
      <c r="D16" s="142">
        <v>0</v>
      </c>
      <c r="E16" s="141">
        <v>2457</v>
      </c>
      <c r="F16" s="142">
        <v>1.6970198675496704</v>
      </c>
      <c r="G16" s="142">
        <v>52.315307154016836</v>
      </c>
      <c r="H16" s="141">
        <v>2498</v>
      </c>
      <c r="I16" s="142">
        <v>98.358686949559655</v>
      </c>
      <c r="J16" s="142">
        <v>43.480751795219788</v>
      </c>
    </row>
    <row r="17" spans="1:11" s="3" customFormat="1" ht="20.100000000000001" customHeight="1" x14ac:dyDescent="0.15">
      <c r="A17" s="41" t="s">
        <v>99</v>
      </c>
      <c r="B17" s="144">
        <v>42</v>
      </c>
      <c r="C17" s="144">
        <v>42</v>
      </c>
      <c r="D17" s="142">
        <v>-4.5454545454545467</v>
      </c>
      <c r="E17" s="141">
        <v>2636</v>
      </c>
      <c r="F17" s="142">
        <v>0.53394355453852427</v>
      </c>
      <c r="G17" s="142">
        <v>48.976944539625045</v>
      </c>
      <c r="H17" s="141">
        <v>2655</v>
      </c>
      <c r="I17" s="142">
        <v>99.284369114877592</v>
      </c>
      <c r="J17" s="142">
        <v>35.838915003644587</v>
      </c>
    </row>
    <row r="18" spans="1:11" s="3" customFormat="1" ht="20.100000000000001" customHeight="1" x14ac:dyDescent="0.15">
      <c r="A18" s="40" t="s">
        <v>100</v>
      </c>
      <c r="B18" s="144">
        <v>122</v>
      </c>
      <c r="C18" s="144">
        <v>120</v>
      </c>
      <c r="D18" s="142">
        <v>-2.4390243902439011</v>
      </c>
      <c r="E18" s="141">
        <v>5530</v>
      </c>
      <c r="F18" s="142">
        <v>-1.4084507042253591</v>
      </c>
      <c r="G18" s="142">
        <v>35.538120515662371</v>
      </c>
      <c r="H18" s="141">
        <v>5684</v>
      </c>
      <c r="I18" s="142">
        <v>97.290640394088669</v>
      </c>
      <c r="J18" s="142">
        <v>33.965538567642838</v>
      </c>
    </row>
    <row r="19" spans="1:11" s="3" customFormat="1" ht="35.1" customHeight="1" x14ac:dyDescent="0.15">
      <c r="A19" s="41" t="s">
        <v>181</v>
      </c>
      <c r="B19" s="144">
        <v>100</v>
      </c>
      <c r="C19" s="144">
        <v>97</v>
      </c>
      <c r="D19" s="142">
        <v>-1.0204081632653015</v>
      </c>
      <c r="E19" s="141">
        <v>6083</v>
      </c>
      <c r="F19" s="142">
        <v>-0.34403669724770225</v>
      </c>
      <c r="G19" s="142">
        <v>47.485589135242058</v>
      </c>
      <c r="H19" s="141">
        <v>6235</v>
      </c>
      <c r="I19" s="142">
        <v>97.56214915797915</v>
      </c>
      <c r="J19" s="142">
        <v>40.874656612266349</v>
      </c>
    </row>
    <row r="20" spans="1:11" s="3" customFormat="1" ht="20.100000000000001" customHeight="1" x14ac:dyDescent="0.15">
      <c r="A20" s="40" t="s">
        <v>101</v>
      </c>
      <c r="B20" s="144">
        <v>19</v>
      </c>
      <c r="C20" s="144">
        <v>19</v>
      </c>
      <c r="D20" s="142">
        <v>0</v>
      </c>
      <c r="E20" s="141">
        <v>671</v>
      </c>
      <c r="F20" s="142">
        <v>-4.9575070821529721</v>
      </c>
      <c r="G20" s="142">
        <v>30.604297870294701</v>
      </c>
      <c r="H20" s="141">
        <v>710</v>
      </c>
      <c r="I20" s="142">
        <v>94.507042253521121</v>
      </c>
      <c r="J20" s="142">
        <v>22.928167663878877</v>
      </c>
    </row>
    <row r="21" spans="1:11" s="3" customFormat="1" ht="20.100000000000001" customHeight="1" x14ac:dyDescent="0.15">
      <c r="A21" s="40" t="s">
        <v>102</v>
      </c>
      <c r="B21" s="144">
        <v>65</v>
      </c>
      <c r="C21" s="144">
        <v>63</v>
      </c>
      <c r="D21" s="142">
        <v>-1.5625</v>
      </c>
      <c r="E21" s="141">
        <v>2858</v>
      </c>
      <c r="F21" s="142">
        <v>-0.86715227193894862</v>
      </c>
      <c r="G21" s="142">
        <v>38.338286308319866</v>
      </c>
      <c r="H21" s="141">
        <v>2955</v>
      </c>
      <c r="I21" s="142">
        <v>96.717428087986463</v>
      </c>
      <c r="J21" s="142">
        <v>36.836678265867199</v>
      </c>
    </row>
    <row r="22" spans="1:11" s="3" customFormat="1" ht="20.100000000000001" customHeight="1" x14ac:dyDescent="0.15">
      <c r="A22" s="40" t="s">
        <v>103</v>
      </c>
      <c r="B22" s="144">
        <v>79</v>
      </c>
      <c r="C22" s="144">
        <v>77</v>
      </c>
      <c r="D22" s="142">
        <v>1.3157894736842053</v>
      </c>
      <c r="E22" s="141">
        <v>3177</v>
      </c>
      <c r="F22" s="142">
        <v>0.28409090909090651</v>
      </c>
      <c r="G22" s="142">
        <v>38.461147532652333</v>
      </c>
      <c r="H22" s="141">
        <v>3335</v>
      </c>
      <c r="I22" s="142">
        <v>95.262368815592197</v>
      </c>
      <c r="J22" s="142">
        <v>28.698030233425857</v>
      </c>
    </row>
    <row r="23" spans="1:11" s="3" customFormat="1" ht="20.100000000000001" customHeight="1" x14ac:dyDescent="0.15">
      <c r="A23" s="40" t="s">
        <v>104</v>
      </c>
      <c r="B23" s="144">
        <v>50</v>
      </c>
      <c r="C23" s="144">
        <v>48</v>
      </c>
      <c r="D23" s="142">
        <v>-4</v>
      </c>
      <c r="E23" s="141">
        <v>3179</v>
      </c>
      <c r="F23" s="142">
        <v>-4.8488476504040676</v>
      </c>
      <c r="G23" s="142">
        <v>51.40412037931069</v>
      </c>
      <c r="H23" s="141">
        <v>3353</v>
      </c>
      <c r="I23" s="142">
        <v>94.810617357590218</v>
      </c>
      <c r="J23" s="142">
        <v>43.652193706253911</v>
      </c>
    </row>
    <row r="24" spans="1:11" s="3" customFormat="1" ht="20.100000000000001" customHeight="1" x14ac:dyDescent="0.15">
      <c r="A24" s="40" t="s">
        <v>105</v>
      </c>
      <c r="B24" s="144">
        <v>45</v>
      </c>
      <c r="C24" s="144">
        <v>44</v>
      </c>
      <c r="D24" s="142">
        <v>0</v>
      </c>
      <c r="E24" s="141">
        <v>1811</v>
      </c>
      <c r="F24" s="142">
        <v>7.797619047619051</v>
      </c>
      <c r="G24" s="142">
        <v>33.855827291996938</v>
      </c>
      <c r="H24" s="141">
        <v>1847</v>
      </c>
      <c r="I24" s="142">
        <v>98.05089334055225</v>
      </c>
      <c r="J24" s="142">
        <v>29.678895230020437</v>
      </c>
    </row>
    <row r="25" spans="1:11" s="3" customFormat="1" ht="35.1" customHeight="1" x14ac:dyDescent="0.15">
      <c r="A25" s="40" t="s">
        <v>106</v>
      </c>
      <c r="B25" s="144">
        <v>94</v>
      </c>
      <c r="C25" s="144">
        <v>91</v>
      </c>
      <c r="D25" s="142">
        <v>-1.0869565217391255</v>
      </c>
      <c r="E25" s="141">
        <v>3783</v>
      </c>
      <c r="F25" s="142">
        <v>-4.0821501014198844</v>
      </c>
      <c r="G25" s="142">
        <v>35.629684582128881</v>
      </c>
      <c r="H25" s="141">
        <v>4114</v>
      </c>
      <c r="I25" s="142">
        <v>91.954302382109859</v>
      </c>
      <c r="J25" s="142">
        <v>27.659952501376988</v>
      </c>
    </row>
    <row r="26" spans="1:11" s="3" customFormat="1" ht="20.100000000000001" customHeight="1" x14ac:dyDescent="0.15">
      <c r="A26" s="40" t="s">
        <v>107</v>
      </c>
      <c r="B26" s="144">
        <v>46</v>
      </c>
      <c r="C26" s="144">
        <v>44</v>
      </c>
      <c r="D26" s="142">
        <v>-4.3478260869565162</v>
      </c>
      <c r="E26" s="141">
        <v>2018</v>
      </c>
      <c r="F26" s="142">
        <v>-2.7938342967244694</v>
      </c>
      <c r="G26" s="142">
        <v>54.843835264661514</v>
      </c>
      <c r="H26" s="141">
        <v>2076</v>
      </c>
      <c r="I26" s="142">
        <v>97.206165703275531</v>
      </c>
      <c r="J26" s="142">
        <v>50.759995850340381</v>
      </c>
    </row>
    <row r="27" spans="1:11" s="3" customFormat="1" ht="20.100000000000001" customHeight="1" x14ac:dyDescent="0.15">
      <c r="A27" s="40" t="s">
        <v>108</v>
      </c>
      <c r="B27" s="144">
        <v>70</v>
      </c>
      <c r="C27" s="144">
        <v>70</v>
      </c>
      <c r="D27" s="142">
        <v>6.0606060606060623</v>
      </c>
      <c r="E27" s="141">
        <v>2864</v>
      </c>
      <c r="F27" s="142">
        <v>2.6891358910003618</v>
      </c>
      <c r="G27" s="142">
        <v>35.971571454316091</v>
      </c>
      <c r="H27" s="141">
        <v>2938</v>
      </c>
      <c r="I27" s="142">
        <v>97.481279782164748</v>
      </c>
      <c r="J27" s="142">
        <v>26.507929996564439</v>
      </c>
    </row>
    <row r="28" spans="1:11" s="3" customFormat="1" ht="20.100000000000001" customHeight="1" x14ac:dyDescent="0.15">
      <c r="A28" s="40" t="s">
        <v>109</v>
      </c>
      <c r="B28" s="144">
        <v>38</v>
      </c>
      <c r="C28" s="144">
        <v>36</v>
      </c>
      <c r="D28" s="142">
        <v>0</v>
      </c>
      <c r="E28" s="141">
        <v>1457</v>
      </c>
      <c r="F28" s="142">
        <v>-4.3335521996060464</v>
      </c>
      <c r="G28" s="142">
        <v>29.880222286182388</v>
      </c>
      <c r="H28" s="141">
        <v>1579</v>
      </c>
      <c r="I28" s="142">
        <v>92.273590880303985</v>
      </c>
      <c r="J28" s="142">
        <v>25.138250352037151</v>
      </c>
    </row>
    <row r="29" spans="1:11" s="3" customFormat="1" ht="20.100000000000001" customHeight="1" x14ac:dyDescent="0.15">
      <c r="A29" s="41" t="s">
        <v>80</v>
      </c>
      <c r="B29" s="144">
        <v>28</v>
      </c>
      <c r="C29" s="144">
        <v>28</v>
      </c>
      <c r="D29" s="142">
        <v>12</v>
      </c>
      <c r="E29" s="141">
        <v>1043</v>
      </c>
      <c r="F29" s="142">
        <v>9.558823529411768</v>
      </c>
      <c r="G29" s="142">
        <v>30.315776451303623</v>
      </c>
      <c r="H29" s="141">
        <v>1047</v>
      </c>
      <c r="I29" s="142">
        <v>99.617956064947464</v>
      </c>
      <c r="J29" s="142">
        <v>23.539397984575984</v>
      </c>
    </row>
    <row r="30" spans="1:11" s="5" customFormat="1" ht="35.1" customHeight="1" x14ac:dyDescent="0.15">
      <c r="A30" s="47" t="s">
        <v>39</v>
      </c>
      <c r="B30" s="139">
        <v>1242</v>
      </c>
      <c r="C30" s="139">
        <v>1213</v>
      </c>
      <c r="D30" s="140">
        <v>-0.24671052631579471</v>
      </c>
      <c r="E30" s="139">
        <v>64986</v>
      </c>
      <c r="F30" s="140">
        <v>-0.45646712823969438</v>
      </c>
      <c r="G30" s="140">
        <v>45.846694474062296</v>
      </c>
      <c r="H30" s="139">
        <v>67447</v>
      </c>
      <c r="I30" s="140">
        <v>96.351209097513603</v>
      </c>
      <c r="J30" s="140">
        <v>37.908514325847946</v>
      </c>
    </row>
    <row r="31" spans="1:11" s="3" customFormat="1" ht="20.100000000000001" customHeight="1" x14ac:dyDescent="0.15">
      <c r="A31" s="12" t="s">
        <v>44</v>
      </c>
    </row>
    <row r="32" spans="1:11" ht="9.9499999999999993" customHeight="1" x14ac:dyDescent="0.15">
      <c r="A32" s="280" t="s">
        <v>194</v>
      </c>
      <c r="B32" s="280"/>
      <c r="C32" s="280"/>
      <c r="D32" s="280"/>
      <c r="E32" s="280"/>
      <c r="F32" s="280"/>
      <c r="G32" s="280"/>
      <c r="H32" s="280"/>
      <c r="I32" s="280"/>
      <c r="J32" s="280"/>
      <c r="K32" s="28"/>
    </row>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sheetData>
  <mergeCells count="16">
    <mergeCell ref="A32:J3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9 A19 A13">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2" ht="39.950000000000003" customHeight="1" x14ac:dyDescent="0.15">
      <c r="A1" s="236" t="s">
        <v>241</v>
      </c>
      <c r="B1" s="236"/>
      <c r="C1" s="236"/>
      <c r="D1" s="236"/>
      <c r="E1" s="236"/>
      <c r="F1" s="236"/>
      <c r="G1" s="236"/>
      <c r="H1" s="236"/>
      <c r="I1" s="236"/>
      <c r="J1" s="236"/>
    </row>
    <row r="2" spans="1:12" ht="20.100000000000001" customHeight="1" x14ac:dyDescent="0.15">
      <c r="A2" s="253" t="s">
        <v>215</v>
      </c>
      <c r="B2" s="283" t="s">
        <v>483</v>
      </c>
      <c r="C2" s="284"/>
      <c r="D2" s="284"/>
      <c r="E2" s="284"/>
      <c r="F2" s="284"/>
      <c r="G2" s="284"/>
      <c r="H2" s="284"/>
      <c r="I2" s="285"/>
      <c r="J2" s="213" t="s">
        <v>484</v>
      </c>
    </row>
    <row r="3" spans="1:12" ht="9.9499999999999993" customHeight="1" x14ac:dyDescent="0.15">
      <c r="A3" s="254"/>
      <c r="B3" s="277" t="s">
        <v>302</v>
      </c>
      <c r="C3" s="286"/>
      <c r="D3" s="278"/>
      <c r="E3" s="256" t="s">
        <v>30</v>
      </c>
      <c r="F3" s="256"/>
      <c r="G3" s="256"/>
      <c r="H3" s="256"/>
      <c r="I3" s="256"/>
      <c r="J3" s="257" t="s">
        <v>29</v>
      </c>
    </row>
    <row r="4" spans="1:12" ht="9.9499999999999993" customHeight="1" x14ac:dyDescent="0.15">
      <c r="A4" s="254"/>
      <c r="B4" s="290" t="s">
        <v>131</v>
      </c>
      <c r="C4" s="256" t="s">
        <v>31</v>
      </c>
      <c r="D4" s="256"/>
      <c r="E4" s="256" t="s">
        <v>131</v>
      </c>
      <c r="F4" s="281" t="s">
        <v>147</v>
      </c>
      <c r="G4" s="281" t="s">
        <v>33</v>
      </c>
      <c r="H4" s="256" t="s">
        <v>169</v>
      </c>
      <c r="I4" s="256"/>
      <c r="J4" s="257"/>
    </row>
    <row r="5" spans="1:12" ht="54.95" customHeight="1" x14ac:dyDescent="0.15">
      <c r="A5" s="254"/>
      <c r="B5" s="290"/>
      <c r="C5" s="16" t="s">
        <v>172</v>
      </c>
      <c r="D5" s="16" t="s">
        <v>147</v>
      </c>
      <c r="E5" s="256"/>
      <c r="F5" s="282"/>
      <c r="G5" s="282"/>
      <c r="H5" s="16" t="s">
        <v>196</v>
      </c>
      <c r="I5" s="16" t="s">
        <v>173</v>
      </c>
      <c r="J5" s="257"/>
    </row>
    <row r="6" spans="1:12" ht="9.9499999999999993" customHeight="1" x14ac:dyDescent="0.15">
      <c r="A6" s="255"/>
      <c r="B6" s="287" t="s">
        <v>132</v>
      </c>
      <c r="C6" s="288"/>
      <c r="D6" s="18" t="s">
        <v>133</v>
      </c>
      <c r="E6" s="18" t="s">
        <v>132</v>
      </c>
      <c r="F6" s="288" t="s">
        <v>133</v>
      </c>
      <c r="G6" s="288"/>
      <c r="H6" s="18" t="s">
        <v>132</v>
      </c>
      <c r="I6" s="288" t="s">
        <v>133</v>
      </c>
      <c r="J6" s="289"/>
    </row>
    <row r="7" spans="1:12" s="5" customFormat="1" ht="21.95" customHeight="1" x14ac:dyDescent="0.15">
      <c r="A7" s="35" t="s">
        <v>110</v>
      </c>
      <c r="B7" s="22"/>
      <c r="C7" s="23"/>
      <c r="D7" s="22"/>
      <c r="E7" s="23"/>
      <c r="F7" s="23"/>
      <c r="G7" s="22"/>
      <c r="H7" s="23"/>
      <c r="I7" s="22"/>
      <c r="J7" s="23"/>
      <c r="K7" s="23"/>
    </row>
    <row r="8" spans="1:12" s="5" customFormat="1" ht="15.95" customHeight="1" x14ac:dyDescent="0.15">
      <c r="A8" s="35" t="s">
        <v>202</v>
      </c>
      <c r="B8" s="143">
        <v>55</v>
      </c>
      <c r="C8" s="143">
        <v>54</v>
      </c>
      <c r="D8" s="140">
        <v>-1.818181818181813</v>
      </c>
      <c r="E8" s="139">
        <v>4578</v>
      </c>
      <c r="F8" s="140">
        <v>-0.21795989537925209</v>
      </c>
      <c r="G8" s="140">
        <v>54.86407643850675</v>
      </c>
      <c r="H8" s="139">
        <v>4798</v>
      </c>
      <c r="I8" s="140">
        <v>95.414756148395156</v>
      </c>
      <c r="J8" s="140">
        <v>43.971675530175411</v>
      </c>
      <c r="K8" s="32"/>
    </row>
    <row r="9" spans="1:12" s="3" customFormat="1" ht="12" customHeight="1" x14ac:dyDescent="0.15">
      <c r="A9" s="40" t="s">
        <v>198</v>
      </c>
      <c r="B9" s="144"/>
      <c r="C9" s="144"/>
      <c r="D9" s="144"/>
      <c r="E9" s="144"/>
      <c r="F9" s="144"/>
      <c r="G9" s="144"/>
      <c r="H9" s="144"/>
      <c r="I9" s="144"/>
      <c r="J9" s="144"/>
      <c r="K9" s="31"/>
    </row>
    <row r="10" spans="1:12" s="3" customFormat="1" ht="9.9499999999999993" customHeight="1" x14ac:dyDescent="0.15">
      <c r="A10" s="40" t="s">
        <v>57</v>
      </c>
      <c r="B10" s="144">
        <v>21</v>
      </c>
      <c r="C10" s="144">
        <v>21</v>
      </c>
      <c r="D10" s="142">
        <v>0</v>
      </c>
      <c r="E10" s="141">
        <v>3009</v>
      </c>
      <c r="F10" s="142">
        <v>1.1428571428571388</v>
      </c>
      <c r="G10" s="142">
        <v>56.63439788162394</v>
      </c>
      <c r="H10" s="141">
        <v>3140</v>
      </c>
      <c r="I10" s="142">
        <v>95.828025477707001</v>
      </c>
      <c r="J10" s="142">
        <v>44.857087130749321</v>
      </c>
      <c r="K10" s="31"/>
      <c r="L10" s="5"/>
    </row>
    <row r="11" spans="1:12" s="3" customFormat="1" ht="9.9499999999999993" customHeight="1" x14ac:dyDescent="0.15">
      <c r="A11" s="40" t="s">
        <v>48</v>
      </c>
      <c r="B11" s="144">
        <v>8</v>
      </c>
      <c r="C11" s="144">
        <v>8</v>
      </c>
      <c r="D11" s="142">
        <v>0</v>
      </c>
      <c r="E11" s="141">
        <v>142</v>
      </c>
      <c r="F11" s="142">
        <v>1.4285714285714306</v>
      </c>
      <c r="G11" s="142">
        <v>37.028623353021359</v>
      </c>
      <c r="H11" s="141">
        <v>142</v>
      </c>
      <c r="I11" s="142">
        <v>100</v>
      </c>
      <c r="J11" s="142">
        <v>29.966587112171837</v>
      </c>
      <c r="K11" s="31"/>
    </row>
    <row r="12" spans="1:12" s="5" customFormat="1" ht="21.95" customHeight="1" x14ac:dyDescent="0.15">
      <c r="A12" s="35" t="s">
        <v>111</v>
      </c>
      <c r="B12" s="143"/>
      <c r="C12" s="143"/>
      <c r="D12" s="143"/>
      <c r="E12" s="143"/>
      <c r="F12" s="143"/>
      <c r="G12" s="143"/>
      <c r="H12" s="143"/>
      <c r="I12" s="143"/>
      <c r="J12" s="143"/>
      <c r="K12" s="23"/>
    </row>
    <row r="13" spans="1:12" s="5" customFormat="1" ht="15.95" customHeight="1" x14ac:dyDescent="0.15">
      <c r="A13" s="35" t="s">
        <v>202</v>
      </c>
      <c r="B13" s="139">
        <v>13</v>
      </c>
      <c r="C13" s="139">
        <v>13</v>
      </c>
      <c r="D13" s="140">
        <v>0</v>
      </c>
      <c r="E13" s="139">
        <v>1129</v>
      </c>
      <c r="F13" s="140">
        <v>0.17746228926353069</v>
      </c>
      <c r="G13" s="140">
        <v>46.718477670790591</v>
      </c>
      <c r="H13" s="139">
        <v>1129</v>
      </c>
      <c r="I13" s="140">
        <v>100</v>
      </c>
      <c r="J13" s="140">
        <v>39.271479773496225</v>
      </c>
      <c r="K13" s="32"/>
    </row>
    <row r="14" spans="1:12" s="3" customFormat="1" ht="12" customHeight="1" x14ac:dyDescent="0.15">
      <c r="A14" s="40" t="s">
        <v>198</v>
      </c>
      <c r="B14" s="144"/>
      <c r="C14" s="144"/>
      <c r="D14" s="144"/>
      <c r="E14" s="144"/>
      <c r="F14" s="144"/>
      <c r="G14" s="144"/>
      <c r="H14" s="144"/>
      <c r="I14" s="144"/>
      <c r="J14" s="144"/>
      <c r="K14" s="31"/>
    </row>
    <row r="15" spans="1:12" s="3" customFormat="1" ht="9.9499999999999993" customHeight="1" x14ac:dyDescent="0.15">
      <c r="A15" s="40" t="s">
        <v>57</v>
      </c>
      <c r="B15" s="141">
        <v>6</v>
      </c>
      <c r="C15" s="141">
        <v>6</v>
      </c>
      <c r="D15" s="142">
        <v>0</v>
      </c>
      <c r="E15" s="141">
        <v>832</v>
      </c>
      <c r="F15" s="142">
        <v>0.24096385542168264</v>
      </c>
      <c r="G15" s="142">
        <v>46.747053349875927</v>
      </c>
      <c r="H15" s="141">
        <v>832</v>
      </c>
      <c r="I15" s="142">
        <v>100</v>
      </c>
      <c r="J15" s="142">
        <v>38.955907156051722</v>
      </c>
      <c r="K15" s="31"/>
    </row>
    <row r="16" spans="1:12" s="3" customFormat="1" ht="9.9499999999999993" customHeight="1" x14ac:dyDescent="0.15">
      <c r="A16" s="40" t="s">
        <v>48</v>
      </c>
      <c r="B16" s="141">
        <v>4</v>
      </c>
      <c r="C16" s="141">
        <v>4</v>
      </c>
      <c r="D16" s="142">
        <v>0</v>
      </c>
      <c r="E16" s="141">
        <v>86</v>
      </c>
      <c r="F16" s="142">
        <v>0</v>
      </c>
      <c r="G16" s="142">
        <v>39.422355588897226</v>
      </c>
      <c r="H16" s="141">
        <v>86</v>
      </c>
      <c r="I16" s="142">
        <v>100</v>
      </c>
      <c r="J16" s="142">
        <v>36.00030802402587</v>
      </c>
      <c r="K16" s="31"/>
    </row>
    <row r="17" spans="1:11" s="5" customFormat="1" ht="21.95" customHeight="1" x14ac:dyDescent="0.15">
      <c r="A17" s="35" t="s">
        <v>112</v>
      </c>
      <c r="B17" s="143"/>
      <c r="C17" s="143"/>
      <c r="D17" s="143"/>
      <c r="E17" s="143"/>
      <c r="F17" s="143"/>
      <c r="G17" s="143"/>
      <c r="H17" s="143"/>
      <c r="I17" s="143"/>
      <c r="J17" s="143"/>
      <c r="K17" s="23"/>
    </row>
    <row r="18" spans="1:11" s="5" customFormat="1" ht="15.95" customHeight="1" x14ac:dyDescent="0.15">
      <c r="A18" s="35" t="s">
        <v>202</v>
      </c>
      <c r="B18" s="139">
        <v>27</v>
      </c>
      <c r="C18" s="139">
        <v>27</v>
      </c>
      <c r="D18" s="140">
        <v>3.8461538461538396</v>
      </c>
      <c r="E18" s="139">
        <v>1809</v>
      </c>
      <c r="F18" s="140">
        <v>-5.78125</v>
      </c>
      <c r="G18" s="140">
        <v>56.823409832557637</v>
      </c>
      <c r="H18" s="139">
        <v>1984</v>
      </c>
      <c r="I18" s="140">
        <v>91.179435483870961</v>
      </c>
      <c r="J18" s="140">
        <v>43.973073417011435</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9</v>
      </c>
      <c r="C20" s="141">
        <v>9</v>
      </c>
      <c r="D20" s="142">
        <v>0</v>
      </c>
      <c r="E20" s="141">
        <v>1130</v>
      </c>
      <c r="F20" s="142">
        <v>-12.942989214175654</v>
      </c>
      <c r="G20" s="142">
        <v>60.944904367684835</v>
      </c>
      <c r="H20" s="141">
        <v>1300</v>
      </c>
      <c r="I20" s="142">
        <v>86.92307692307692</v>
      </c>
      <c r="J20" s="142">
        <v>46.174892200974874</v>
      </c>
      <c r="K20" s="31"/>
    </row>
    <row r="21" spans="1:11" s="3" customFormat="1" ht="9.9499999999999993" customHeight="1" x14ac:dyDescent="0.15">
      <c r="A21" s="40" t="s">
        <v>48</v>
      </c>
      <c r="B21" s="141">
        <v>6</v>
      </c>
      <c r="C21" s="141">
        <v>6</v>
      </c>
      <c r="D21" s="142">
        <v>0</v>
      </c>
      <c r="E21" s="141">
        <v>251</v>
      </c>
      <c r="F21" s="142">
        <v>0</v>
      </c>
      <c r="G21" s="142">
        <v>54.466006939982002</v>
      </c>
      <c r="H21" s="141">
        <v>251</v>
      </c>
      <c r="I21" s="142">
        <v>100</v>
      </c>
      <c r="J21" s="142">
        <v>40.964618347800851</v>
      </c>
      <c r="K21" s="31"/>
    </row>
    <row r="22" spans="1:11" s="5" customFormat="1" ht="21.95" customHeight="1" x14ac:dyDescent="0.15">
      <c r="A22" s="35" t="s">
        <v>113</v>
      </c>
      <c r="B22" s="143"/>
      <c r="C22" s="143"/>
      <c r="D22" s="143"/>
      <c r="E22" s="143"/>
      <c r="F22" s="143"/>
      <c r="G22" s="143"/>
      <c r="H22" s="143"/>
      <c r="I22" s="143"/>
      <c r="J22" s="143"/>
      <c r="K22" s="23"/>
    </row>
    <row r="23" spans="1:11" s="5" customFormat="1" ht="15.95" customHeight="1" x14ac:dyDescent="0.15">
      <c r="A23" s="35" t="s">
        <v>202</v>
      </c>
      <c r="B23" s="139">
        <v>29</v>
      </c>
      <c r="C23" s="139">
        <v>27</v>
      </c>
      <c r="D23" s="140">
        <v>0</v>
      </c>
      <c r="E23" s="139">
        <v>1980</v>
      </c>
      <c r="F23" s="140">
        <v>-0.65228299046663096</v>
      </c>
      <c r="G23" s="140">
        <v>34.314108830237863</v>
      </c>
      <c r="H23" s="139">
        <v>2051</v>
      </c>
      <c r="I23" s="140">
        <v>96.538274012676737</v>
      </c>
      <c r="J23" s="140">
        <v>33.839597976299615</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13</v>
      </c>
      <c r="C25" s="141">
        <v>12</v>
      </c>
      <c r="D25" s="142">
        <v>0</v>
      </c>
      <c r="E25" s="141">
        <v>1643</v>
      </c>
      <c r="F25" s="142">
        <v>-0.90470446320868803</v>
      </c>
      <c r="G25" s="142">
        <v>36.249582785227652</v>
      </c>
      <c r="H25" s="141">
        <v>1690</v>
      </c>
      <c r="I25" s="142">
        <v>97.218934911242599</v>
      </c>
      <c r="J25" s="142">
        <v>36.355221384086974</v>
      </c>
      <c r="K25" s="31"/>
    </row>
    <row r="26" spans="1:11" s="3" customFormat="1" ht="9.9499999999999993" customHeight="1" x14ac:dyDescent="0.15">
      <c r="A26" s="40" t="s">
        <v>48</v>
      </c>
      <c r="B26" s="141">
        <v>10</v>
      </c>
      <c r="C26" s="141">
        <v>9</v>
      </c>
      <c r="D26" s="142">
        <v>-10</v>
      </c>
      <c r="E26" s="141">
        <v>147</v>
      </c>
      <c r="F26" s="142">
        <v>-11.976047904191617</v>
      </c>
      <c r="G26" s="142">
        <v>27.232828615317096</v>
      </c>
      <c r="H26" s="141">
        <v>171</v>
      </c>
      <c r="I26" s="142">
        <v>85.964912280701753</v>
      </c>
      <c r="J26" s="142">
        <v>21.950762894318075</v>
      </c>
      <c r="K26" s="31"/>
    </row>
    <row r="27" spans="1:11" s="5" customFormat="1" ht="21.95" customHeight="1" x14ac:dyDescent="0.15">
      <c r="A27" s="35" t="s">
        <v>114</v>
      </c>
      <c r="B27" s="143"/>
      <c r="C27" s="143"/>
      <c r="D27" s="143"/>
      <c r="E27" s="143"/>
      <c r="F27" s="143"/>
      <c r="G27" s="143"/>
      <c r="H27" s="143"/>
      <c r="I27" s="143"/>
      <c r="J27" s="143"/>
      <c r="K27" s="23"/>
    </row>
    <row r="28" spans="1:11" s="5" customFormat="1" ht="15.95" customHeight="1" x14ac:dyDescent="0.15">
      <c r="A28" s="35" t="s">
        <v>202</v>
      </c>
      <c r="B28" s="139">
        <v>38</v>
      </c>
      <c r="C28" s="139">
        <v>38</v>
      </c>
      <c r="D28" s="140">
        <v>5.5555555555555571</v>
      </c>
      <c r="E28" s="139">
        <v>3939</v>
      </c>
      <c r="F28" s="140">
        <v>6.8928086838534597</v>
      </c>
      <c r="G28" s="140">
        <v>62.637920724764705</v>
      </c>
      <c r="H28" s="139">
        <v>3953</v>
      </c>
      <c r="I28" s="140">
        <v>99.64583860359221</v>
      </c>
      <c r="J28" s="140">
        <v>44.399002254191871</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12</v>
      </c>
      <c r="C30" s="141">
        <v>12</v>
      </c>
      <c r="D30" s="142">
        <v>9.0909090909090935</v>
      </c>
      <c r="E30" s="141">
        <v>2206</v>
      </c>
      <c r="F30" s="142">
        <v>11.80942726811962</v>
      </c>
      <c r="G30" s="142">
        <v>64.919720410610353</v>
      </c>
      <c r="H30" s="141">
        <v>2206</v>
      </c>
      <c r="I30" s="142">
        <v>100</v>
      </c>
      <c r="J30" s="142">
        <v>48.040255051087037</v>
      </c>
      <c r="K30" s="31"/>
    </row>
    <row r="31" spans="1:11" s="3" customFormat="1" ht="9.9499999999999993" customHeight="1" x14ac:dyDescent="0.15">
      <c r="A31" s="40" t="s">
        <v>48</v>
      </c>
      <c r="B31" s="141">
        <v>3</v>
      </c>
      <c r="C31" s="141">
        <v>3</v>
      </c>
      <c r="D31" s="142">
        <v>0</v>
      </c>
      <c r="E31" s="141">
        <v>60</v>
      </c>
      <c r="F31" s="142">
        <v>0</v>
      </c>
      <c r="G31" s="142">
        <v>47.096774193548384</v>
      </c>
      <c r="H31" s="141">
        <v>60</v>
      </c>
      <c r="I31" s="142">
        <v>100</v>
      </c>
      <c r="J31" s="142">
        <v>29.701986754966885</v>
      </c>
      <c r="K31" s="31"/>
    </row>
    <row r="32" spans="1:11" s="5" customFormat="1" ht="21.95" customHeight="1" x14ac:dyDescent="0.15">
      <c r="A32" s="35" t="s">
        <v>115</v>
      </c>
      <c r="B32" s="143"/>
      <c r="C32" s="143"/>
      <c r="D32" s="143"/>
      <c r="E32" s="143"/>
      <c r="F32" s="143"/>
      <c r="G32" s="143"/>
      <c r="H32" s="143"/>
      <c r="I32" s="143"/>
      <c r="J32" s="143"/>
      <c r="K32" s="23"/>
    </row>
    <row r="33" spans="1:11" s="5" customFormat="1" ht="15.95" customHeight="1" x14ac:dyDescent="0.15">
      <c r="A33" s="35" t="s">
        <v>202</v>
      </c>
      <c r="B33" s="139">
        <v>27</v>
      </c>
      <c r="C33" s="139">
        <v>27</v>
      </c>
      <c r="D33" s="140">
        <v>0</v>
      </c>
      <c r="E33" s="139">
        <v>1880</v>
      </c>
      <c r="F33" s="140">
        <v>0.42735042735043294</v>
      </c>
      <c r="G33" s="140">
        <v>60.326012354152368</v>
      </c>
      <c r="H33" s="139">
        <v>1895</v>
      </c>
      <c r="I33" s="140">
        <v>99.208443271767806</v>
      </c>
      <c r="J33" s="140">
        <v>43.040463697462918</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14</v>
      </c>
      <c r="C35" s="141">
        <v>14</v>
      </c>
      <c r="D35" s="142">
        <v>0</v>
      </c>
      <c r="E35" s="141">
        <v>1467</v>
      </c>
      <c r="F35" s="142">
        <v>0.82474226804123418</v>
      </c>
      <c r="G35" s="142">
        <v>59.770873188644813</v>
      </c>
      <c r="H35" s="141">
        <v>1470</v>
      </c>
      <c r="I35" s="142">
        <v>99.795918367346943</v>
      </c>
      <c r="J35" s="142">
        <v>44.458458358186533</v>
      </c>
      <c r="K35" s="31"/>
    </row>
    <row r="36" spans="1:11" s="3" customFormat="1" ht="9.9499999999999993" customHeight="1" x14ac:dyDescent="0.15">
      <c r="A36" s="40" t="s">
        <v>48</v>
      </c>
      <c r="B36" s="141">
        <v>4</v>
      </c>
      <c r="C36" s="141">
        <v>4</v>
      </c>
      <c r="D36" s="142">
        <v>0</v>
      </c>
      <c r="E36" s="141">
        <v>88</v>
      </c>
      <c r="F36" s="142">
        <v>1.1494252873563227</v>
      </c>
      <c r="G36" s="142">
        <v>35.520527859237539</v>
      </c>
      <c r="H36" s="141">
        <v>88</v>
      </c>
      <c r="I36" s="142">
        <v>100</v>
      </c>
      <c r="J36" s="142">
        <v>18.206728573603286</v>
      </c>
      <c r="K36" s="31"/>
    </row>
    <row r="37" spans="1:11" s="5" customFormat="1" ht="21.95" customHeight="1" x14ac:dyDescent="0.15">
      <c r="A37" s="35" t="s">
        <v>151</v>
      </c>
      <c r="B37" s="143"/>
      <c r="C37" s="143"/>
      <c r="D37" s="143"/>
      <c r="E37" s="143"/>
      <c r="F37" s="143"/>
      <c r="G37" s="143"/>
      <c r="H37" s="143"/>
      <c r="I37" s="143"/>
      <c r="J37" s="143"/>
      <c r="K37" s="23"/>
    </row>
    <row r="38" spans="1:11" s="5" customFormat="1" ht="15.95" customHeight="1" x14ac:dyDescent="0.15">
      <c r="A38" s="35" t="s">
        <v>202</v>
      </c>
      <c r="B38" s="139">
        <v>36</v>
      </c>
      <c r="C38" s="139">
        <v>36</v>
      </c>
      <c r="D38" s="140">
        <v>5.8823529411764639</v>
      </c>
      <c r="E38" s="139">
        <v>1460</v>
      </c>
      <c r="F38" s="140">
        <v>2.097902097902093</v>
      </c>
      <c r="G38" s="140">
        <v>34.399272113976295</v>
      </c>
      <c r="H38" s="139">
        <v>1467</v>
      </c>
      <c r="I38" s="140">
        <v>99.522835719154727</v>
      </c>
      <c r="J38" s="140">
        <v>30.823728797862536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13</v>
      </c>
      <c r="C40" s="141">
        <v>13</v>
      </c>
      <c r="D40" s="142">
        <v>0</v>
      </c>
      <c r="E40" s="141">
        <v>1061</v>
      </c>
      <c r="F40" s="142">
        <v>-0.18814675446849094</v>
      </c>
      <c r="G40" s="142">
        <v>40.409230488583503</v>
      </c>
      <c r="H40" s="141">
        <v>1064</v>
      </c>
      <c r="I40" s="142">
        <v>99.718045112781951</v>
      </c>
      <c r="J40" s="142">
        <v>36.13255282011859</v>
      </c>
      <c r="K40" s="31"/>
    </row>
    <row r="41" spans="1:11" s="3" customFormat="1" ht="9.9499999999999993" customHeight="1" x14ac:dyDescent="0.15">
      <c r="A41" s="40" t="s">
        <v>48</v>
      </c>
      <c r="B41" s="141">
        <v>17</v>
      </c>
      <c r="C41" s="141">
        <v>17</v>
      </c>
      <c r="D41" s="142">
        <v>6.25</v>
      </c>
      <c r="E41" s="141">
        <v>310</v>
      </c>
      <c r="F41" s="142">
        <v>4.3771043771043736</v>
      </c>
      <c r="G41" s="142">
        <v>14.077773055673608</v>
      </c>
      <c r="H41" s="141">
        <v>314</v>
      </c>
      <c r="I41" s="142">
        <v>98.726114649681534</v>
      </c>
      <c r="J41" s="142">
        <v>12.191497027562601</v>
      </c>
      <c r="K41" s="31"/>
    </row>
    <row r="42" spans="1:11" s="5" customFormat="1" ht="21.95" customHeight="1" x14ac:dyDescent="0.15">
      <c r="A42" s="35" t="s">
        <v>152</v>
      </c>
      <c r="B42" s="143"/>
      <c r="C42" s="143"/>
      <c r="D42" s="143"/>
      <c r="E42" s="143"/>
      <c r="F42" s="143"/>
      <c r="G42" s="143"/>
      <c r="H42" s="143"/>
      <c r="I42" s="143"/>
      <c r="J42" s="143"/>
      <c r="K42" s="23"/>
    </row>
    <row r="43" spans="1:11" s="5" customFormat="1" ht="15.95" customHeight="1" x14ac:dyDescent="0.15">
      <c r="A43" s="35" t="s">
        <v>202</v>
      </c>
      <c r="B43" s="139">
        <v>24</v>
      </c>
      <c r="C43" s="139">
        <v>23</v>
      </c>
      <c r="D43" s="140">
        <v>-8</v>
      </c>
      <c r="E43" s="139">
        <v>1155</v>
      </c>
      <c r="F43" s="140">
        <v>-5.4054054054054035</v>
      </c>
      <c r="G43" s="140">
        <v>34.849881301494207</v>
      </c>
      <c r="H43" s="139">
        <v>1243</v>
      </c>
      <c r="I43" s="140">
        <v>92.920353982300881</v>
      </c>
      <c r="J43" s="140">
        <v>25.18285243793234</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14</v>
      </c>
      <c r="C45" s="141">
        <v>14</v>
      </c>
      <c r="D45" s="142">
        <v>0</v>
      </c>
      <c r="E45" s="141">
        <v>918</v>
      </c>
      <c r="F45" s="142">
        <v>-0.75675675675675791</v>
      </c>
      <c r="G45" s="142">
        <v>35.859863658725139</v>
      </c>
      <c r="H45" s="141">
        <v>936</v>
      </c>
      <c r="I45" s="142">
        <v>98.076923076923066</v>
      </c>
      <c r="J45" s="142">
        <v>25.491341318182855</v>
      </c>
      <c r="K45" s="31"/>
    </row>
    <row r="46" spans="1:11" s="3" customFormat="1" ht="9.9499999999999993" customHeight="1" x14ac:dyDescent="0.15">
      <c r="A46" s="40" t="s">
        <v>48</v>
      </c>
      <c r="B46" s="141">
        <v>4</v>
      </c>
      <c r="C46" s="141">
        <v>4</v>
      </c>
      <c r="D46" s="142">
        <v>0</v>
      </c>
      <c r="E46" s="141">
        <v>84</v>
      </c>
      <c r="F46" s="142">
        <v>3.7037037037037095</v>
      </c>
      <c r="G46" s="142">
        <v>19.969278033794165</v>
      </c>
      <c r="H46" s="141">
        <v>84</v>
      </c>
      <c r="I46" s="142">
        <v>100</v>
      </c>
      <c r="J46" s="142">
        <v>18.041278834479968</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RowHeight="11.25" x14ac:dyDescent="0.2"/>
  <cols>
    <col min="1" max="1" width="4.28515625" style="6" customWidth="1"/>
    <col min="2" max="2" width="76.7109375" style="6" customWidth="1"/>
    <col min="3" max="3" width="4.7109375" style="6" customWidth="1"/>
    <col min="4" max="16384" width="11.42578125" style="6"/>
  </cols>
  <sheetData>
    <row r="1" spans="1:4" s="9" customFormat="1" ht="39" customHeight="1" x14ac:dyDescent="0.2">
      <c r="A1" s="222" t="s">
        <v>121</v>
      </c>
      <c r="B1" s="222"/>
      <c r="C1" s="222"/>
    </row>
    <row r="2" spans="1:4" ht="22.5" x14ac:dyDescent="0.2">
      <c r="A2" s="57" t="s">
        <v>85</v>
      </c>
      <c r="B2" s="161" t="s">
        <v>454</v>
      </c>
      <c r="C2" s="10">
        <v>6</v>
      </c>
    </row>
    <row r="3" spans="1:4" ht="12.95" customHeight="1" x14ac:dyDescent="0.2">
      <c r="A3" s="224"/>
      <c r="B3" s="224"/>
      <c r="C3" s="224"/>
    </row>
    <row r="4" spans="1:4" ht="22.5" x14ac:dyDescent="0.2">
      <c r="A4" s="57" t="s">
        <v>86</v>
      </c>
      <c r="B4" s="161" t="s">
        <v>478</v>
      </c>
      <c r="C4" s="10">
        <v>6</v>
      </c>
    </row>
    <row r="5" spans="1:4" ht="12.95" customHeight="1" x14ac:dyDescent="0.2">
      <c r="A5" s="224"/>
      <c r="B5" s="224"/>
      <c r="C5" s="224"/>
    </row>
    <row r="6" spans="1:4" ht="22.5" x14ac:dyDescent="0.2">
      <c r="A6" s="57" t="s">
        <v>87</v>
      </c>
      <c r="B6" s="161" t="s">
        <v>479</v>
      </c>
      <c r="C6" s="10">
        <v>7</v>
      </c>
      <c r="D6" s="54"/>
    </row>
    <row r="7" spans="1:4" ht="12.95" customHeight="1" x14ac:dyDescent="0.2">
      <c r="A7" s="224"/>
      <c r="B7" s="224"/>
      <c r="C7" s="224"/>
    </row>
    <row r="8" spans="1:4" ht="22.5" x14ac:dyDescent="0.2">
      <c r="A8" s="57" t="s">
        <v>88</v>
      </c>
      <c r="B8" s="161" t="s">
        <v>480</v>
      </c>
      <c r="C8" s="10">
        <v>7</v>
      </c>
      <c r="D8" s="54"/>
    </row>
    <row r="9" spans="1:4" ht="12.95" customHeight="1" x14ac:dyDescent="0.2">
      <c r="A9" s="224"/>
      <c r="B9" s="224"/>
      <c r="C9" s="224"/>
    </row>
    <row r="10" spans="1:4" ht="22.5" x14ac:dyDescent="0.2">
      <c r="A10" s="57" t="s">
        <v>89</v>
      </c>
      <c r="B10" s="161" t="s">
        <v>481</v>
      </c>
      <c r="C10" s="10">
        <v>8</v>
      </c>
    </row>
    <row r="11" spans="1:4" ht="12.95" customHeight="1" x14ac:dyDescent="0.2">
      <c r="A11" s="224"/>
      <c r="B11" s="224"/>
      <c r="C11" s="224"/>
    </row>
    <row r="12" spans="1:4" ht="22.5" x14ac:dyDescent="0.2">
      <c r="A12" s="57" t="s">
        <v>90</v>
      </c>
      <c r="B12" s="161" t="s">
        <v>482</v>
      </c>
      <c r="C12" s="10">
        <v>9</v>
      </c>
    </row>
    <row r="13" spans="1:4" ht="12.95" customHeight="1" x14ac:dyDescent="0.2">
      <c r="A13" s="224"/>
      <c r="B13" s="224"/>
      <c r="C13" s="224"/>
    </row>
    <row r="14" spans="1:4" s="9" customFormat="1" ht="39" customHeight="1" x14ac:dyDescent="0.2">
      <c r="A14" s="222" t="s">
        <v>122</v>
      </c>
      <c r="B14" s="222"/>
      <c r="C14" s="222"/>
    </row>
    <row r="15" spans="1:4" ht="12.95" customHeight="1" x14ac:dyDescent="0.2">
      <c r="A15" s="7"/>
      <c r="B15" s="98" t="s">
        <v>287</v>
      </c>
      <c r="C15" s="10">
        <v>43</v>
      </c>
    </row>
  </sheetData>
  <mergeCells count="8">
    <mergeCell ref="A1:C1"/>
    <mergeCell ref="A14:C14"/>
    <mergeCell ref="A3:C3"/>
    <mergeCell ref="A5:C5"/>
    <mergeCell ref="A7:C7"/>
    <mergeCell ref="A9:C9"/>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483</v>
      </c>
      <c r="C2" s="284"/>
      <c r="D2" s="284"/>
      <c r="E2" s="284"/>
      <c r="F2" s="284"/>
      <c r="G2" s="284"/>
      <c r="H2" s="284"/>
      <c r="I2" s="285"/>
      <c r="J2" s="213" t="s">
        <v>484</v>
      </c>
    </row>
    <row r="3" spans="1:11" ht="9.9499999999999993" customHeight="1" x14ac:dyDescent="0.15">
      <c r="A3" s="254"/>
      <c r="B3" s="277" t="s">
        <v>302</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153</v>
      </c>
      <c r="B7" s="22"/>
      <c r="C7" s="23"/>
      <c r="D7" s="22"/>
      <c r="E7" s="23"/>
      <c r="F7" s="23"/>
      <c r="G7" s="22"/>
      <c r="H7" s="23"/>
      <c r="I7" s="22"/>
      <c r="J7" s="23"/>
      <c r="K7" s="23"/>
    </row>
    <row r="8" spans="1:11" s="5" customFormat="1" ht="15.95" customHeight="1" x14ac:dyDescent="0.15">
      <c r="A8" s="35" t="s">
        <v>202</v>
      </c>
      <c r="B8" s="139">
        <v>58</v>
      </c>
      <c r="C8" s="139">
        <v>54</v>
      </c>
      <c r="D8" s="140">
        <v>-10</v>
      </c>
      <c r="E8" s="139">
        <v>1574</v>
      </c>
      <c r="F8" s="140">
        <v>-14.036045876570185</v>
      </c>
      <c r="G8" s="140">
        <v>39.320408246915605</v>
      </c>
      <c r="H8" s="139">
        <v>1869</v>
      </c>
      <c r="I8" s="140">
        <v>84.216158373461752</v>
      </c>
      <c r="J8" s="140">
        <v>26.690257686524603</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22</v>
      </c>
      <c r="C10" s="141">
        <v>18</v>
      </c>
      <c r="D10" s="142">
        <v>-21.739130434782609</v>
      </c>
      <c r="E10" s="141">
        <v>873</v>
      </c>
      <c r="F10" s="142">
        <v>-20.852221214868536</v>
      </c>
      <c r="G10" s="142">
        <v>43.52067398292872</v>
      </c>
      <c r="H10" s="141">
        <v>1153</v>
      </c>
      <c r="I10" s="142">
        <v>75.71552471812663</v>
      </c>
      <c r="J10" s="142">
        <v>29.632194801880946</v>
      </c>
      <c r="K10" s="31"/>
    </row>
    <row r="11" spans="1:11" s="3" customFormat="1" ht="9.9499999999999993" customHeight="1" x14ac:dyDescent="0.15">
      <c r="A11" s="40" t="s">
        <v>48</v>
      </c>
      <c r="B11" s="141">
        <v>24</v>
      </c>
      <c r="C11" s="141">
        <v>24</v>
      </c>
      <c r="D11" s="142">
        <v>-4</v>
      </c>
      <c r="E11" s="141">
        <v>478</v>
      </c>
      <c r="F11" s="142">
        <v>-5.3465346534653406</v>
      </c>
      <c r="G11" s="142">
        <v>33.37832366041301</v>
      </c>
      <c r="H11" s="141">
        <v>493</v>
      </c>
      <c r="I11" s="142">
        <v>96.957403651115612</v>
      </c>
      <c r="J11" s="142">
        <v>19.918902839966183</v>
      </c>
      <c r="K11" s="31"/>
    </row>
    <row r="12" spans="1:11" s="5" customFormat="1" ht="21.95" customHeight="1" x14ac:dyDescent="0.15">
      <c r="A12" s="35" t="s">
        <v>154</v>
      </c>
      <c r="B12" s="143"/>
      <c r="C12" s="143"/>
      <c r="D12" s="143"/>
      <c r="E12" s="143"/>
      <c r="F12" s="143"/>
      <c r="G12" s="143"/>
      <c r="H12" s="143"/>
      <c r="I12" s="143"/>
      <c r="J12" s="143"/>
      <c r="K12" s="23"/>
    </row>
    <row r="13" spans="1:11" s="5" customFormat="1" ht="15.95" customHeight="1" x14ac:dyDescent="0.15">
      <c r="A13" s="35" t="s">
        <v>202</v>
      </c>
      <c r="B13" s="139">
        <v>31</v>
      </c>
      <c r="C13" s="139">
        <v>30</v>
      </c>
      <c r="D13" s="140">
        <v>0</v>
      </c>
      <c r="E13" s="139">
        <v>1448</v>
      </c>
      <c r="F13" s="140">
        <v>1.9000703729767707</v>
      </c>
      <c r="G13" s="140">
        <v>43.595170201390125</v>
      </c>
      <c r="H13" s="139">
        <v>1488</v>
      </c>
      <c r="I13" s="140">
        <v>97.311827956989248</v>
      </c>
      <c r="J13" s="140">
        <v>34.089785605741589</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14</v>
      </c>
      <c r="C15" s="141">
        <v>14</v>
      </c>
      <c r="D15" s="142">
        <v>7.6923076923076934</v>
      </c>
      <c r="E15" s="141">
        <v>1071</v>
      </c>
      <c r="F15" s="142">
        <v>13.573700954400849</v>
      </c>
      <c r="G15" s="142">
        <v>44.709496701906573</v>
      </c>
      <c r="H15" s="141">
        <v>1097</v>
      </c>
      <c r="I15" s="142">
        <v>97.629899726526887</v>
      </c>
      <c r="J15" s="142">
        <v>36.601250272136348</v>
      </c>
      <c r="K15" s="31"/>
    </row>
    <row r="16" spans="1:11" s="3" customFormat="1" ht="9.9499999999999993" customHeight="1" x14ac:dyDescent="0.15">
      <c r="A16" s="40" t="s">
        <v>48</v>
      </c>
      <c r="B16" s="141">
        <v>9</v>
      </c>
      <c r="C16" s="141">
        <v>8</v>
      </c>
      <c r="D16" s="142">
        <v>0</v>
      </c>
      <c r="E16" s="141">
        <v>201</v>
      </c>
      <c r="F16" s="142">
        <v>0</v>
      </c>
      <c r="G16" s="142">
        <v>30.653185684480821</v>
      </c>
      <c r="H16" s="141">
        <v>211</v>
      </c>
      <c r="I16" s="142">
        <v>95.260663507109001</v>
      </c>
      <c r="J16" s="142">
        <v>18.013672374137492</v>
      </c>
      <c r="K16" s="31"/>
    </row>
    <row r="17" spans="1:11" s="5" customFormat="1" ht="21.95" customHeight="1" x14ac:dyDescent="0.15">
      <c r="A17" s="35" t="s">
        <v>155</v>
      </c>
      <c r="B17" s="143"/>
      <c r="C17" s="143"/>
      <c r="D17" s="143"/>
      <c r="E17" s="143"/>
      <c r="F17" s="143"/>
      <c r="G17" s="143"/>
      <c r="H17" s="143"/>
      <c r="I17" s="143"/>
      <c r="J17" s="143"/>
      <c r="K17" s="23"/>
    </row>
    <row r="18" spans="1:11" s="5" customFormat="1" ht="15.95" customHeight="1" x14ac:dyDescent="0.15">
      <c r="A18" s="35" t="s">
        <v>202</v>
      </c>
      <c r="B18" s="139">
        <v>24</v>
      </c>
      <c r="C18" s="139">
        <v>24</v>
      </c>
      <c r="D18" s="140">
        <v>-7.6923076923076934</v>
      </c>
      <c r="E18" s="139">
        <v>793</v>
      </c>
      <c r="F18" s="140">
        <v>-0.75093867334167896</v>
      </c>
      <c r="G18" s="140">
        <v>46.715209697758617</v>
      </c>
      <c r="H18" s="139">
        <v>799</v>
      </c>
      <c r="I18" s="140">
        <v>99.249061326658321</v>
      </c>
      <c r="J18" s="140">
        <v>34.607837098179324</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5</v>
      </c>
      <c r="C20" s="141">
        <v>5</v>
      </c>
      <c r="D20" s="142">
        <v>0</v>
      </c>
      <c r="E20" s="141">
        <v>396</v>
      </c>
      <c r="F20" s="142">
        <v>6.4516129032258078</v>
      </c>
      <c r="G20" s="142">
        <v>57.803844900619097</v>
      </c>
      <c r="H20" s="141">
        <v>399</v>
      </c>
      <c r="I20" s="142">
        <v>99.248120300751879</v>
      </c>
      <c r="J20" s="142">
        <v>44.340397849830524</v>
      </c>
      <c r="K20" s="31"/>
    </row>
    <row r="21" spans="1:11" s="3" customFormat="1" ht="9.9499999999999993" customHeight="1" x14ac:dyDescent="0.15">
      <c r="A21" s="40" t="s">
        <v>48</v>
      </c>
      <c r="B21" s="141">
        <v>12</v>
      </c>
      <c r="C21" s="141">
        <v>12</v>
      </c>
      <c r="D21" s="142">
        <v>0</v>
      </c>
      <c r="E21" s="141">
        <v>258</v>
      </c>
      <c r="F21" s="142">
        <v>-0.7692307692307736</v>
      </c>
      <c r="G21" s="142">
        <v>29.644911227806954</v>
      </c>
      <c r="H21" s="141">
        <v>260</v>
      </c>
      <c r="I21" s="142">
        <v>99.230769230769226</v>
      </c>
      <c r="J21" s="142">
        <v>19.093337785940893</v>
      </c>
      <c r="K21" s="31"/>
    </row>
    <row r="22" spans="1:11" s="5" customFormat="1" ht="21.95" customHeight="1" x14ac:dyDescent="0.15">
      <c r="A22" s="35" t="s">
        <v>156</v>
      </c>
      <c r="B22" s="143"/>
      <c r="C22" s="143"/>
      <c r="D22" s="143"/>
      <c r="E22" s="143"/>
      <c r="F22" s="143"/>
      <c r="G22" s="143"/>
      <c r="H22" s="143"/>
      <c r="I22" s="143"/>
      <c r="J22" s="143"/>
      <c r="K22" s="23"/>
    </row>
    <row r="23" spans="1:11" s="5" customFormat="1" ht="15.95" customHeight="1" x14ac:dyDescent="0.15">
      <c r="A23" s="35" t="s">
        <v>202</v>
      </c>
      <c r="B23" s="139">
        <v>94</v>
      </c>
      <c r="C23" s="139">
        <v>92</v>
      </c>
      <c r="D23" s="140">
        <v>-4.1666666666666714</v>
      </c>
      <c r="E23" s="139">
        <v>4273</v>
      </c>
      <c r="F23" s="140">
        <v>-2.3314285714285745</v>
      </c>
      <c r="G23" s="140">
        <v>36.795180540981256</v>
      </c>
      <c r="H23" s="139">
        <v>4394</v>
      </c>
      <c r="I23" s="140">
        <v>97.246244879380967</v>
      </c>
      <c r="J23" s="140">
        <v>34.797080998780032</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32</v>
      </c>
      <c r="C25" s="141">
        <v>32</v>
      </c>
      <c r="D25" s="142">
        <v>-3.0303030303030312</v>
      </c>
      <c r="E25" s="141">
        <v>3029</v>
      </c>
      <c r="F25" s="142">
        <v>-1.2711864406779654</v>
      </c>
      <c r="G25" s="142">
        <v>39.738442368928318</v>
      </c>
      <c r="H25" s="141">
        <v>3103</v>
      </c>
      <c r="I25" s="142">
        <v>97.615211086045761</v>
      </c>
      <c r="J25" s="142">
        <v>38.716005390095809</v>
      </c>
      <c r="K25" s="31"/>
    </row>
    <row r="26" spans="1:11" s="3" customFormat="1" ht="9.9499999999999993" customHeight="1" x14ac:dyDescent="0.15">
      <c r="A26" s="40" t="s">
        <v>48</v>
      </c>
      <c r="B26" s="141">
        <v>35</v>
      </c>
      <c r="C26" s="141">
        <v>33</v>
      </c>
      <c r="D26" s="142">
        <v>0</v>
      </c>
      <c r="E26" s="141">
        <v>650</v>
      </c>
      <c r="F26" s="142">
        <v>-1.3657056145675313</v>
      </c>
      <c r="G26" s="142">
        <v>29.260545905707197</v>
      </c>
      <c r="H26" s="141">
        <v>694</v>
      </c>
      <c r="I26" s="142">
        <v>93.659942363112393</v>
      </c>
      <c r="J26" s="142">
        <v>24.009328885030904</v>
      </c>
      <c r="K26" s="31"/>
    </row>
    <row r="27" spans="1:11" s="5" customFormat="1" ht="21.95" customHeight="1" x14ac:dyDescent="0.15">
      <c r="A27" s="35" t="s">
        <v>157</v>
      </c>
      <c r="B27" s="143"/>
      <c r="C27" s="143"/>
      <c r="D27" s="143"/>
      <c r="E27" s="143"/>
      <c r="F27" s="143"/>
      <c r="G27" s="143"/>
      <c r="H27" s="143"/>
      <c r="I27" s="143"/>
      <c r="J27" s="143"/>
      <c r="K27" s="23"/>
    </row>
    <row r="28" spans="1:11" s="5" customFormat="1" ht="15.95" customHeight="1" x14ac:dyDescent="0.15">
      <c r="A28" s="35" t="s">
        <v>202</v>
      </c>
      <c r="B28" s="139">
        <v>73</v>
      </c>
      <c r="C28" s="139">
        <v>70</v>
      </c>
      <c r="D28" s="140">
        <v>-4.1095890410958873</v>
      </c>
      <c r="E28" s="139">
        <v>4657</v>
      </c>
      <c r="F28" s="140">
        <v>-2.0609884332281752</v>
      </c>
      <c r="G28" s="140">
        <v>47.259415240325005</v>
      </c>
      <c r="H28" s="139">
        <v>4779</v>
      </c>
      <c r="I28" s="140">
        <v>97.447164678803105</v>
      </c>
      <c r="J28" s="140">
        <v>40.354853030005309</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30</v>
      </c>
      <c r="C30" s="141">
        <v>30</v>
      </c>
      <c r="D30" s="142">
        <v>3.448275862068968</v>
      </c>
      <c r="E30" s="141">
        <v>3752</v>
      </c>
      <c r="F30" s="142">
        <v>0.10672358591249065</v>
      </c>
      <c r="G30" s="142">
        <v>50.428158745443284</v>
      </c>
      <c r="H30" s="141">
        <v>3808</v>
      </c>
      <c r="I30" s="142">
        <v>98.529411764705884</v>
      </c>
      <c r="J30" s="142">
        <v>44.279319638431467</v>
      </c>
      <c r="K30" s="31"/>
    </row>
    <row r="31" spans="1:11" s="3" customFormat="1" ht="9.9499999999999993" customHeight="1" x14ac:dyDescent="0.15">
      <c r="A31" s="40" t="s">
        <v>48</v>
      </c>
      <c r="B31" s="141">
        <v>24</v>
      </c>
      <c r="C31" s="141">
        <v>22</v>
      </c>
      <c r="D31" s="142">
        <v>-8.3333333333333286</v>
      </c>
      <c r="E31" s="141">
        <v>478</v>
      </c>
      <c r="F31" s="142">
        <v>-5.7199211045364962</v>
      </c>
      <c r="G31" s="142">
        <v>35.726818733972195</v>
      </c>
      <c r="H31" s="141">
        <v>505</v>
      </c>
      <c r="I31" s="142">
        <v>94.653465346534645</v>
      </c>
      <c r="J31" s="142">
        <v>24.287966672934775</v>
      </c>
      <c r="K31" s="31"/>
    </row>
    <row r="32" spans="1:11" s="5" customFormat="1" ht="21.95" customHeight="1" x14ac:dyDescent="0.15">
      <c r="A32" s="35" t="s">
        <v>158</v>
      </c>
      <c r="B32" s="143"/>
      <c r="C32" s="143"/>
      <c r="D32" s="143"/>
      <c r="E32" s="143"/>
      <c r="F32" s="143"/>
      <c r="G32" s="143"/>
      <c r="H32" s="143"/>
      <c r="I32" s="143"/>
      <c r="J32" s="143"/>
      <c r="K32" s="23"/>
    </row>
    <row r="33" spans="1:11" s="5" customFormat="1" ht="15.95" customHeight="1" x14ac:dyDescent="0.15">
      <c r="A33" s="35" t="s">
        <v>202</v>
      </c>
      <c r="B33" s="139">
        <v>17</v>
      </c>
      <c r="C33" s="139">
        <v>17</v>
      </c>
      <c r="D33" s="140">
        <v>0</v>
      </c>
      <c r="E33" s="139">
        <v>501</v>
      </c>
      <c r="F33" s="140">
        <v>-6.5298507462686501</v>
      </c>
      <c r="G33" s="140">
        <v>33.912819522245826</v>
      </c>
      <c r="H33" s="139">
        <v>540</v>
      </c>
      <c r="I33" s="140">
        <v>92.777777777777786</v>
      </c>
      <c r="J33" s="140">
        <v>24.529868349959809</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7</v>
      </c>
      <c r="C35" s="141">
        <v>7</v>
      </c>
      <c r="D35" s="142">
        <v>0</v>
      </c>
      <c r="E35" s="141">
        <v>295</v>
      </c>
      <c r="F35" s="142">
        <v>-10.606060606060609</v>
      </c>
      <c r="G35" s="142">
        <v>31.973756150902133</v>
      </c>
      <c r="H35" s="141">
        <v>333</v>
      </c>
      <c r="I35" s="142">
        <v>88.588588588588593</v>
      </c>
      <c r="J35" s="142">
        <v>25.484065480045558</v>
      </c>
      <c r="K35" s="31"/>
    </row>
    <row r="36" spans="1:11" s="3" customFormat="1" ht="9.9499999999999993" customHeight="1" x14ac:dyDescent="0.15">
      <c r="A36" s="40" t="s">
        <v>48</v>
      </c>
      <c r="B36" s="141">
        <v>4</v>
      </c>
      <c r="C36" s="141">
        <v>4</v>
      </c>
      <c r="D36" s="142">
        <v>0</v>
      </c>
      <c r="E36" s="141">
        <v>57</v>
      </c>
      <c r="F36" s="142">
        <v>0</v>
      </c>
      <c r="G36" s="142">
        <v>27.164685908319186</v>
      </c>
      <c r="H36" s="141">
        <v>57</v>
      </c>
      <c r="I36" s="142">
        <v>100</v>
      </c>
      <c r="J36" s="142">
        <v>21.319855931218775</v>
      </c>
      <c r="K36" s="31"/>
    </row>
    <row r="37" spans="1:11" s="5" customFormat="1" ht="21.95" customHeight="1" x14ac:dyDescent="0.15">
      <c r="A37" s="35" t="s">
        <v>159</v>
      </c>
      <c r="B37" s="143"/>
      <c r="C37" s="143"/>
      <c r="D37" s="143"/>
      <c r="E37" s="143"/>
      <c r="F37" s="143"/>
      <c r="G37" s="143"/>
      <c r="H37" s="143"/>
      <c r="I37" s="143"/>
      <c r="J37" s="143"/>
      <c r="K37" s="23"/>
    </row>
    <row r="38" spans="1:11" s="5" customFormat="1" ht="15.95" customHeight="1" x14ac:dyDescent="0.15">
      <c r="A38" s="35" t="s">
        <v>202</v>
      </c>
      <c r="B38" s="139">
        <v>48</v>
      </c>
      <c r="C38" s="139">
        <v>46</v>
      </c>
      <c r="D38" s="140">
        <v>-2.1276595744680833</v>
      </c>
      <c r="E38" s="139">
        <v>1684</v>
      </c>
      <c r="F38" s="140">
        <v>-1.8075801749271108</v>
      </c>
      <c r="G38" s="140">
        <v>32.300206880698795</v>
      </c>
      <c r="H38" s="139">
        <v>1781</v>
      </c>
      <c r="I38" s="140">
        <v>94.553621560920831</v>
      </c>
      <c r="J38" s="140">
        <v>30.529431539590522</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18</v>
      </c>
      <c r="C40" s="141">
        <v>17</v>
      </c>
      <c r="D40" s="142">
        <v>0</v>
      </c>
      <c r="E40" s="141">
        <v>1098</v>
      </c>
      <c r="F40" s="142">
        <v>-1.9642857142857082</v>
      </c>
      <c r="G40" s="142">
        <v>37.860626358775484</v>
      </c>
      <c r="H40" s="141">
        <v>1181</v>
      </c>
      <c r="I40" s="142">
        <v>92.972057578323458</v>
      </c>
      <c r="J40" s="142">
        <v>37.200509134471396</v>
      </c>
      <c r="K40" s="31"/>
    </row>
    <row r="41" spans="1:11" s="3" customFormat="1" ht="9.9499999999999993" customHeight="1" x14ac:dyDescent="0.15">
      <c r="A41" s="40" t="s">
        <v>48</v>
      </c>
      <c r="B41" s="141">
        <v>18</v>
      </c>
      <c r="C41" s="141">
        <v>18</v>
      </c>
      <c r="D41" s="142">
        <v>-5.2631578947368354</v>
      </c>
      <c r="E41" s="141">
        <v>355</v>
      </c>
      <c r="F41" s="142">
        <v>-2.4725274725274744</v>
      </c>
      <c r="G41" s="142">
        <v>22.280781462971376</v>
      </c>
      <c r="H41" s="141">
        <v>359</v>
      </c>
      <c r="I41" s="142">
        <v>98.885793871866284</v>
      </c>
      <c r="J41" s="142">
        <v>18.803759953699085</v>
      </c>
      <c r="K41" s="31"/>
    </row>
    <row r="42" spans="1:11" s="5" customFormat="1" ht="21.95" customHeight="1" x14ac:dyDescent="0.15">
      <c r="A42" s="35" t="s">
        <v>160</v>
      </c>
      <c r="B42" s="143"/>
      <c r="C42" s="143"/>
      <c r="D42" s="143"/>
      <c r="E42" s="143"/>
      <c r="F42" s="143"/>
      <c r="G42" s="143"/>
      <c r="H42" s="143"/>
      <c r="I42" s="143"/>
      <c r="J42" s="143"/>
      <c r="K42" s="23"/>
    </row>
    <row r="43" spans="1:11" s="5" customFormat="1" ht="15.95" customHeight="1" x14ac:dyDescent="0.15">
      <c r="A43" s="35" t="s">
        <v>202</v>
      </c>
      <c r="B43" s="139">
        <v>56</v>
      </c>
      <c r="C43" s="139">
        <v>54</v>
      </c>
      <c r="D43" s="140">
        <v>-3.5714285714285694</v>
      </c>
      <c r="E43" s="139">
        <v>2271</v>
      </c>
      <c r="F43" s="140">
        <v>-4.0152155536770948</v>
      </c>
      <c r="G43" s="140">
        <v>41.957922587803523</v>
      </c>
      <c r="H43" s="139">
        <v>2417</v>
      </c>
      <c r="I43" s="140">
        <v>93.959453868431936</v>
      </c>
      <c r="J43" s="140">
        <v>32.170060371015971</v>
      </c>
      <c r="K43" s="32"/>
    </row>
    <row r="44" spans="1:11" s="3" customFormat="1" ht="12" customHeight="1" x14ac:dyDescent="0.15">
      <c r="A44" s="40" t="s">
        <v>198</v>
      </c>
      <c r="B44" s="144"/>
      <c r="C44" s="144"/>
      <c r="D44" s="144"/>
      <c r="E44" s="144"/>
      <c r="F44" s="144"/>
      <c r="G44" s="144"/>
      <c r="H44" s="144"/>
      <c r="I44" s="144"/>
      <c r="J44" s="144"/>
      <c r="K44" s="31"/>
    </row>
    <row r="45" spans="1:11" s="3" customFormat="1" ht="9.9499999999999993" customHeight="1" x14ac:dyDescent="0.15">
      <c r="A45" s="40" t="s">
        <v>57</v>
      </c>
      <c r="B45" s="141">
        <v>21</v>
      </c>
      <c r="C45" s="141">
        <v>20</v>
      </c>
      <c r="D45" s="142">
        <v>-4.7619047619047592</v>
      </c>
      <c r="E45" s="141">
        <v>1545</v>
      </c>
      <c r="F45" s="142">
        <v>-5.9646987218502687</v>
      </c>
      <c r="G45" s="142">
        <v>45.885791836308591</v>
      </c>
      <c r="H45" s="141">
        <v>1666</v>
      </c>
      <c r="I45" s="142">
        <v>92.737094837935174</v>
      </c>
      <c r="J45" s="142">
        <v>35.016173101987967</v>
      </c>
      <c r="K45" s="31"/>
    </row>
    <row r="46" spans="1:11" s="3" customFormat="1" ht="9.9499999999999993" customHeight="1" x14ac:dyDescent="0.15">
      <c r="A46" s="40" t="s">
        <v>48</v>
      </c>
      <c r="B46" s="141">
        <v>13</v>
      </c>
      <c r="C46" s="141">
        <v>13</v>
      </c>
      <c r="D46" s="142">
        <v>0</v>
      </c>
      <c r="E46" s="141">
        <v>259</v>
      </c>
      <c r="F46" s="142">
        <v>1.968503937007867</v>
      </c>
      <c r="G46" s="142">
        <v>31.610412255573543</v>
      </c>
      <c r="H46" s="141">
        <v>261</v>
      </c>
      <c r="I46" s="142">
        <v>99.23371647509579</v>
      </c>
      <c r="J46" s="142">
        <v>25.045503211991431</v>
      </c>
      <c r="K46" s="31"/>
    </row>
    <row r="47" spans="1:11" s="3" customFormat="1" ht="20.100000000000001" customHeight="1" x14ac:dyDescent="0.15">
      <c r="A47" s="12" t="s">
        <v>44</v>
      </c>
    </row>
    <row r="48" spans="1:11" ht="9.9499999999999993" customHeight="1" x14ac:dyDescent="0.15">
      <c r="A48" s="280" t="s">
        <v>194</v>
      </c>
      <c r="B48" s="280"/>
      <c r="C48" s="280"/>
      <c r="D48" s="280"/>
      <c r="E48" s="280"/>
      <c r="F48" s="280"/>
      <c r="G48" s="280"/>
      <c r="H48" s="280"/>
      <c r="I48" s="280"/>
      <c r="J48" s="280"/>
      <c r="K48" s="28"/>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1" ht="39.950000000000003" customHeight="1" x14ac:dyDescent="0.15">
      <c r="A1" s="279" t="s">
        <v>242</v>
      </c>
      <c r="B1" s="279"/>
      <c r="C1" s="279"/>
      <c r="D1" s="279"/>
      <c r="E1" s="279"/>
      <c r="F1" s="279"/>
      <c r="G1" s="279"/>
      <c r="H1" s="279"/>
      <c r="I1" s="279"/>
      <c r="J1" s="279"/>
    </row>
    <row r="2" spans="1:11" ht="20.100000000000001" customHeight="1" x14ac:dyDescent="0.15">
      <c r="A2" s="253" t="s">
        <v>215</v>
      </c>
      <c r="B2" s="283" t="s">
        <v>483</v>
      </c>
      <c r="C2" s="284"/>
      <c r="D2" s="284"/>
      <c r="E2" s="284"/>
      <c r="F2" s="284"/>
      <c r="G2" s="284"/>
      <c r="H2" s="284"/>
      <c r="I2" s="285"/>
      <c r="J2" s="213" t="s">
        <v>484</v>
      </c>
    </row>
    <row r="3" spans="1:11" ht="9.9499999999999993" customHeight="1" x14ac:dyDescent="0.15">
      <c r="A3" s="254"/>
      <c r="B3" s="277" t="s">
        <v>302</v>
      </c>
      <c r="C3" s="286"/>
      <c r="D3" s="278"/>
      <c r="E3" s="256" t="s">
        <v>30</v>
      </c>
      <c r="F3" s="256"/>
      <c r="G3" s="256"/>
      <c r="H3" s="256"/>
      <c r="I3" s="256"/>
      <c r="J3" s="257" t="s">
        <v>29</v>
      </c>
    </row>
    <row r="4" spans="1:11" ht="9.9499999999999993" customHeight="1" x14ac:dyDescent="0.15">
      <c r="A4" s="254"/>
      <c r="B4" s="290" t="s">
        <v>131</v>
      </c>
      <c r="C4" s="256" t="s">
        <v>31</v>
      </c>
      <c r="D4" s="256"/>
      <c r="E4" s="256" t="s">
        <v>131</v>
      </c>
      <c r="F4" s="281" t="s">
        <v>147</v>
      </c>
      <c r="G4" s="281" t="s">
        <v>33</v>
      </c>
      <c r="H4" s="256" t="s">
        <v>169</v>
      </c>
      <c r="I4" s="256"/>
      <c r="J4" s="257"/>
    </row>
    <row r="5" spans="1:11" ht="54.95" customHeight="1" x14ac:dyDescent="0.15">
      <c r="A5" s="254"/>
      <c r="B5" s="290"/>
      <c r="C5" s="16" t="s">
        <v>172</v>
      </c>
      <c r="D5" s="16" t="s">
        <v>147</v>
      </c>
      <c r="E5" s="256"/>
      <c r="F5" s="282"/>
      <c r="G5" s="282"/>
      <c r="H5" s="16" t="s">
        <v>196</v>
      </c>
      <c r="I5" s="16" t="s">
        <v>173</v>
      </c>
      <c r="J5" s="257"/>
    </row>
    <row r="6" spans="1:11" ht="9.9499999999999993" customHeight="1" x14ac:dyDescent="0.15">
      <c r="A6" s="255"/>
      <c r="B6" s="287" t="s">
        <v>132</v>
      </c>
      <c r="C6" s="288"/>
      <c r="D6" s="18" t="s">
        <v>133</v>
      </c>
      <c r="E6" s="18" t="s">
        <v>132</v>
      </c>
      <c r="F6" s="288" t="s">
        <v>133</v>
      </c>
      <c r="G6" s="288"/>
      <c r="H6" s="18" t="s">
        <v>132</v>
      </c>
      <c r="I6" s="288" t="s">
        <v>133</v>
      </c>
      <c r="J6" s="289"/>
    </row>
    <row r="7" spans="1:11" s="5" customFormat="1" ht="21.95" customHeight="1" x14ac:dyDescent="0.15">
      <c r="A7" s="35" t="s">
        <v>161</v>
      </c>
      <c r="B7" s="22"/>
      <c r="C7" s="23"/>
      <c r="D7" s="22"/>
      <c r="E7" s="23"/>
      <c r="F7" s="23"/>
      <c r="G7" s="22"/>
      <c r="H7" s="23"/>
      <c r="I7" s="22"/>
      <c r="J7" s="23"/>
      <c r="K7" s="23"/>
    </row>
    <row r="8" spans="1:11" s="5" customFormat="1" ht="15.95" customHeight="1" x14ac:dyDescent="0.15">
      <c r="A8" s="35" t="s">
        <v>202</v>
      </c>
      <c r="B8" s="139">
        <v>37</v>
      </c>
      <c r="C8" s="139">
        <v>36</v>
      </c>
      <c r="D8" s="140">
        <v>-2.7027027027027088</v>
      </c>
      <c r="E8" s="139">
        <v>1855</v>
      </c>
      <c r="F8" s="140">
        <v>-5.4054054054054035</v>
      </c>
      <c r="G8" s="140">
        <v>39.754119801203238</v>
      </c>
      <c r="H8" s="139">
        <v>1963</v>
      </c>
      <c r="I8" s="140">
        <v>94.498217014773317</v>
      </c>
      <c r="J8" s="140">
        <v>33.660753185682339</v>
      </c>
      <c r="K8" s="32"/>
    </row>
    <row r="9" spans="1:11" s="3" customFormat="1" ht="12" customHeight="1" x14ac:dyDescent="0.15">
      <c r="A9" s="40" t="s">
        <v>198</v>
      </c>
      <c r="B9" s="144"/>
      <c r="C9" s="144"/>
      <c r="D9" s="144"/>
      <c r="E9" s="144"/>
      <c r="F9" s="144"/>
      <c r="G9" s="144"/>
      <c r="H9" s="144"/>
      <c r="I9" s="144"/>
      <c r="J9" s="144"/>
      <c r="K9" s="31"/>
    </row>
    <row r="10" spans="1:11" s="3" customFormat="1" ht="9.9499999999999993" customHeight="1" x14ac:dyDescent="0.15">
      <c r="A10" s="40" t="s">
        <v>57</v>
      </c>
      <c r="B10" s="141">
        <v>13</v>
      </c>
      <c r="C10" s="141">
        <v>12</v>
      </c>
      <c r="D10" s="142">
        <v>-7.6923076923076934</v>
      </c>
      <c r="E10" s="141">
        <v>1250</v>
      </c>
      <c r="F10" s="142">
        <v>-6.9940476190476204</v>
      </c>
      <c r="G10" s="142">
        <v>44.085161290322581</v>
      </c>
      <c r="H10" s="141">
        <v>1344</v>
      </c>
      <c r="I10" s="142">
        <v>93.00595238095238</v>
      </c>
      <c r="J10" s="142">
        <v>39.291133126479863</v>
      </c>
      <c r="K10" s="31"/>
    </row>
    <row r="11" spans="1:11" s="3" customFormat="1" ht="9.9499999999999993" customHeight="1" x14ac:dyDescent="0.15">
      <c r="A11" s="40" t="s">
        <v>48</v>
      </c>
      <c r="B11" s="141">
        <v>9</v>
      </c>
      <c r="C11" s="141">
        <v>9</v>
      </c>
      <c r="D11" s="142">
        <v>0</v>
      </c>
      <c r="E11" s="141">
        <v>188</v>
      </c>
      <c r="F11" s="142">
        <v>-3.0927835051546424</v>
      </c>
      <c r="G11" s="142">
        <v>21.705559368565545</v>
      </c>
      <c r="H11" s="141">
        <v>196</v>
      </c>
      <c r="I11" s="142">
        <v>95.918367346938766</v>
      </c>
      <c r="J11" s="142">
        <v>16.940256446385796</v>
      </c>
      <c r="K11" s="31"/>
    </row>
    <row r="12" spans="1:11" s="5" customFormat="1" ht="21.95" customHeight="1" x14ac:dyDescent="0.15">
      <c r="A12" s="35" t="s">
        <v>162</v>
      </c>
      <c r="B12" s="143"/>
      <c r="C12" s="143"/>
      <c r="D12" s="143"/>
      <c r="E12" s="143"/>
      <c r="F12" s="143"/>
      <c r="G12" s="143"/>
      <c r="H12" s="143"/>
      <c r="I12" s="143"/>
      <c r="J12" s="143"/>
      <c r="K12" s="23"/>
    </row>
    <row r="13" spans="1:11" s="5" customFormat="1" ht="15.95" customHeight="1" x14ac:dyDescent="0.15">
      <c r="A13" s="35" t="s">
        <v>202</v>
      </c>
      <c r="B13" s="139">
        <v>35</v>
      </c>
      <c r="C13" s="139">
        <v>34</v>
      </c>
      <c r="D13" s="140">
        <v>3.0303030303030312</v>
      </c>
      <c r="E13" s="139">
        <v>977</v>
      </c>
      <c r="F13" s="140">
        <v>2.1966527196652663</v>
      </c>
      <c r="G13" s="140">
        <v>32.092977184930824</v>
      </c>
      <c r="H13" s="139">
        <v>1013</v>
      </c>
      <c r="I13" s="140">
        <v>96.446199407699908</v>
      </c>
      <c r="J13" s="140">
        <v>24.728359104829853</v>
      </c>
      <c r="K13" s="32"/>
    </row>
    <row r="14" spans="1:11" s="3" customFormat="1" ht="12" customHeight="1" x14ac:dyDescent="0.15">
      <c r="A14" s="40" t="s">
        <v>198</v>
      </c>
      <c r="B14" s="144"/>
      <c r="C14" s="144"/>
      <c r="D14" s="144"/>
      <c r="E14" s="144"/>
      <c r="F14" s="144"/>
      <c r="G14" s="144"/>
      <c r="H14" s="144"/>
      <c r="I14" s="144"/>
      <c r="J14" s="144"/>
      <c r="K14" s="31"/>
    </row>
    <row r="15" spans="1:11" s="3" customFormat="1" ht="9.9499999999999993" customHeight="1" x14ac:dyDescent="0.15">
      <c r="A15" s="40" t="s">
        <v>57</v>
      </c>
      <c r="B15" s="141">
        <v>12</v>
      </c>
      <c r="C15" s="141">
        <v>12</v>
      </c>
      <c r="D15" s="142">
        <v>0</v>
      </c>
      <c r="E15" s="141">
        <v>398</v>
      </c>
      <c r="F15" s="142">
        <v>0.75949367088607289</v>
      </c>
      <c r="G15" s="142">
        <v>31.779867077322095</v>
      </c>
      <c r="H15" s="141">
        <v>412</v>
      </c>
      <c r="I15" s="142">
        <v>96.601941747572823</v>
      </c>
      <c r="J15" s="142">
        <v>25.228901441699687</v>
      </c>
      <c r="K15" s="31"/>
    </row>
    <row r="16" spans="1:11" s="3" customFormat="1" ht="9.9499999999999993" customHeight="1" x14ac:dyDescent="0.15">
      <c r="A16" s="40" t="s">
        <v>48</v>
      </c>
      <c r="B16" s="141">
        <v>14</v>
      </c>
      <c r="C16" s="141">
        <v>13</v>
      </c>
      <c r="D16" s="142">
        <v>-7.1428571428571388</v>
      </c>
      <c r="E16" s="141">
        <v>268</v>
      </c>
      <c r="F16" s="142">
        <v>-3.2490974729241913</v>
      </c>
      <c r="G16" s="142">
        <v>33.401540683678384</v>
      </c>
      <c r="H16" s="141">
        <v>288</v>
      </c>
      <c r="I16" s="142">
        <v>93.055555555555557</v>
      </c>
      <c r="J16" s="142">
        <v>22.945740277123665</v>
      </c>
      <c r="K16" s="31"/>
    </row>
    <row r="17" spans="1:11" s="5" customFormat="1" ht="21.95" customHeight="1" x14ac:dyDescent="0.15">
      <c r="A17" s="35" t="s">
        <v>163</v>
      </c>
      <c r="B17" s="143"/>
      <c r="C17" s="143"/>
      <c r="D17" s="143"/>
      <c r="E17" s="143"/>
      <c r="F17" s="143"/>
      <c r="G17" s="143"/>
      <c r="H17" s="143"/>
      <c r="I17" s="143"/>
      <c r="J17" s="143"/>
      <c r="K17" s="23"/>
    </row>
    <row r="18" spans="1:11" s="5" customFormat="1" ht="15.95" customHeight="1" x14ac:dyDescent="0.15">
      <c r="A18" s="35" t="s">
        <v>202</v>
      </c>
      <c r="B18" s="139">
        <v>71</v>
      </c>
      <c r="C18" s="139">
        <v>69</v>
      </c>
      <c r="D18" s="140">
        <v>-2.816901408450704</v>
      </c>
      <c r="E18" s="139">
        <v>2417</v>
      </c>
      <c r="F18" s="140">
        <v>-1.4274061990212061</v>
      </c>
      <c r="G18" s="140">
        <v>33.448556595085883</v>
      </c>
      <c r="H18" s="139">
        <v>2489</v>
      </c>
      <c r="I18" s="140">
        <v>97.107271996785855</v>
      </c>
      <c r="J18" s="140">
        <v>20.775946076461079</v>
      </c>
      <c r="K18" s="32"/>
    </row>
    <row r="19" spans="1:11" s="3" customFormat="1" ht="12" customHeight="1" x14ac:dyDescent="0.15">
      <c r="A19" s="40" t="s">
        <v>198</v>
      </c>
      <c r="B19" s="144"/>
      <c r="C19" s="144"/>
      <c r="D19" s="144"/>
      <c r="E19" s="144"/>
      <c r="F19" s="144"/>
      <c r="G19" s="144"/>
      <c r="H19" s="144"/>
      <c r="I19" s="144"/>
      <c r="J19" s="144"/>
      <c r="K19" s="31"/>
    </row>
    <row r="20" spans="1:11" s="3" customFormat="1" ht="9.9499999999999993" customHeight="1" x14ac:dyDescent="0.15">
      <c r="A20" s="40" t="s">
        <v>57</v>
      </c>
      <c r="B20" s="141">
        <v>34</v>
      </c>
      <c r="C20" s="141">
        <v>33</v>
      </c>
      <c r="D20" s="142">
        <v>0</v>
      </c>
      <c r="E20" s="141">
        <v>1526</v>
      </c>
      <c r="F20" s="142">
        <v>-0.39164490861618617</v>
      </c>
      <c r="G20" s="142">
        <v>32.057244324187209</v>
      </c>
      <c r="H20" s="141">
        <v>1579</v>
      </c>
      <c r="I20" s="142">
        <v>96.643445218492715</v>
      </c>
      <c r="J20" s="142">
        <v>19.836544832027574</v>
      </c>
      <c r="K20" s="31"/>
    </row>
    <row r="21" spans="1:11" s="3" customFormat="1" ht="9.9499999999999993" customHeight="1" x14ac:dyDescent="0.15">
      <c r="A21" s="40" t="s">
        <v>48</v>
      </c>
      <c r="B21" s="141">
        <v>26</v>
      </c>
      <c r="C21" s="141">
        <v>25</v>
      </c>
      <c r="D21" s="142">
        <v>-7.4074074074074048</v>
      </c>
      <c r="E21" s="141">
        <v>573</v>
      </c>
      <c r="F21" s="142">
        <v>-3.5353535353535364</v>
      </c>
      <c r="G21" s="142">
        <v>33.94696841749704</v>
      </c>
      <c r="H21" s="141">
        <v>588</v>
      </c>
      <c r="I21" s="142">
        <v>97.448979591836732</v>
      </c>
      <c r="J21" s="142">
        <v>21.455192068789124</v>
      </c>
      <c r="K21" s="31"/>
    </row>
    <row r="22" spans="1:11" s="5" customFormat="1" ht="21.95" customHeight="1" x14ac:dyDescent="0.15">
      <c r="A22" s="35" t="s">
        <v>164</v>
      </c>
      <c r="B22" s="143"/>
      <c r="C22" s="143"/>
      <c r="D22" s="143"/>
      <c r="E22" s="143"/>
      <c r="F22" s="143"/>
      <c r="G22" s="143"/>
      <c r="H22" s="143"/>
      <c r="I22" s="143"/>
      <c r="J22" s="143"/>
      <c r="K22" s="23"/>
    </row>
    <row r="23" spans="1:11" s="5" customFormat="1" ht="15.95" customHeight="1" x14ac:dyDescent="0.15">
      <c r="A23" s="35" t="s">
        <v>202</v>
      </c>
      <c r="B23" s="139">
        <v>33</v>
      </c>
      <c r="C23" s="139">
        <v>32</v>
      </c>
      <c r="D23" s="140">
        <v>-3.0303030303030312</v>
      </c>
      <c r="E23" s="139">
        <v>1118</v>
      </c>
      <c r="F23" s="140">
        <v>-1.9298245614035068</v>
      </c>
      <c r="G23" s="140">
        <v>42.158344474800906</v>
      </c>
      <c r="H23" s="139">
        <v>1140</v>
      </c>
      <c r="I23" s="140">
        <v>98.070175438596493</v>
      </c>
      <c r="J23" s="140">
        <v>36.083733811191657</v>
      </c>
      <c r="K23" s="32"/>
    </row>
    <row r="24" spans="1:11" s="3" customFormat="1" ht="12" customHeight="1" x14ac:dyDescent="0.15">
      <c r="A24" s="40" t="s">
        <v>198</v>
      </c>
      <c r="B24" s="144"/>
      <c r="C24" s="144"/>
      <c r="D24" s="144"/>
      <c r="E24" s="144"/>
      <c r="F24" s="144"/>
      <c r="G24" s="144"/>
      <c r="H24" s="144"/>
      <c r="I24" s="144"/>
      <c r="J24" s="144"/>
      <c r="K24" s="31"/>
    </row>
    <row r="25" spans="1:11" s="3" customFormat="1" ht="9.9499999999999993" customHeight="1" x14ac:dyDescent="0.15">
      <c r="A25" s="40" t="s">
        <v>57</v>
      </c>
      <c r="B25" s="141">
        <v>10</v>
      </c>
      <c r="C25" s="141">
        <v>10</v>
      </c>
      <c r="D25" s="142">
        <v>-9.0909090909090935</v>
      </c>
      <c r="E25" s="141">
        <v>613</v>
      </c>
      <c r="F25" s="142">
        <v>-6.2691131498471009</v>
      </c>
      <c r="G25" s="142">
        <v>49.181376993227026</v>
      </c>
      <c r="H25" s="141">
        <v>622</v>
      </c>
      <c r="I25" s="142">
        <v>98.553054662379424</v>
      </c>
      <c r="J25" s="142">
        <v>42.898426387916828</v>
      </c>
      <c r="K25" s="31"/>
    </row>
    <row r="26" spans="1:11" s="3" customFormat="1" ht="9.9499999999999993" customHeight="1" x14ac:dyDescent="0.15">
      <c r="A26" s="40" t="s">
        <v>48</v>
      </c>
      <c r="B26" s="141">
        <v>17</v>
      </c>
      <c r="C26" s="141">
        <v>16</v>
      </c>
      <c r="D26" s="142">
        <v>-5.8823529411764639</v>
      </c>
      <c r="E26" s="141">
        <v>356</v>
      </c>
      <c r="F26" s="142">
        <v>0.84985835694051559</v>
      </c>
      <c r="G26" s="142">
        <v>32.158390721275829</v>
      </c>
      <c r="H26" s="141">
        <v>366</v>
      </c>
      <c r="I26" s="142">
        <v>97.267759562841533</v>
      </c>
      <c r="J26" s="142">
        <v>26.319152444554373</v>
      </c>
      <c r="K26" s="31"/>
    </row>
    <row r="27" spans="1:11" s="5" customFormat="1" ht="21.95" customHeight="1" x14ac:dyDescent="0.15">
      <c r="A27" s="35" t="s">
        <v>165</v>
      </c>
      <c r="B27" s="143"/>
      <c r="C27" s="143"/>
      <c r="D27" s="143"/>
      <c r="E27" s="143"/>
      <c r="F27" s="143"/>
      <c r="G27" s="143"/>
      <c r="H27" s="143"/>
      <c r="I27" s="143"/>
      <c r="J27" s="143"/>
      <c r="K27" s="23"/>
    </row>
    <row r="28" spans="1:11" s="5" customFormat="1" ht="15.95" customHeight="1" x14ac:dyDescent="0.15">
      <c r="A28" s="35" t="s">
        <v>202</v>
      </c>
      <c r="B28" s="139">
        <v>47</v>
      </c>
      <c r="C28" s="139">
        <v>47</v>
      </c>
      <c r="D28" s="140">
        <v>6.818181818181813</v>
      </c>
      <c r="E28" s="139">
        <v>1503</v>
      </c>
      <c r="F28" s="140">
        <v>2.5238744884038198</v>
      </c>
      <c r="G28" s="140">
        <v>30.903783830189084</v>
      </c>
      <c r="H28" s="139">
        <v>1523</v>
      </c>
      <c r="I28" s="140">
        <v>98.686802363755746</v>
      </c>
      <c r="J28" s="140">
        <v>20.344038703203328</v>
      </c>
      <c r="K28" s="32"/>
    </row>
    <row r="29" spans="1:11" s="3" customFormat="1" ht="12" customHeight="1" x14ac:dyDescent="0.15">
      <c r="A29" s="40" t="s">
        <v>198</v>
      </c>
      <c r="B29" s="144"/>
      <c r="C29" s="144"/>
      <c r="D29" s="144"/>
      <c r="E29" s="144"/>
      <c r="F29" s="144"/>
      <c r="G29" s="144"/>
      <c r="H29" s="144"/>
      <c r="I29" s="144"/>
      <c r="J29" s="144"/>
      <c r="K29" s="31"/>
    </row>
    <row r="30" spans="1:11" s="3" customFormat="1" ht="9.9499999999999993" customHeight="1" x14ac:dyDescent="0.15">
      <c r="A30" s="40" t="s">
        <v>57</v>
      </c>
      <c r="B30" s="141">
        <v>14</v>
      </c>
      <c r="C30" s="141">
        <v>14</v>
      </c>
      <c r="D30" s="142">
        <v>0</v>
      </c>
      <c r="E30" s="141">
        <v>803</v>
      </c>
      <c r="F30" s="142">
        <v>-0.7416563658838129</v>
      </c>
      <c r="G30" s="142">
        <v>32.864660748001448</v>
      </c>
      <c r="H30" s="141">
        <v>812</v>
      </c>
      <c r="I30" s="142">
        <v>98.891625615763544</v>
      </c>
      <c r="J30" s="142">
        <v>22.145665094782082</v>
      </c>
      <c r="K30" s="31"/>
    </row>
    <row r="31" spans="1:11" s="3" customFormat="1" ht="9.9499999999999993" customHeight="1" x14ac:dyDescent="0.15">
      <c r="A31" s="40" t="s">
        <v>48</v>
      </c>
      <c r="B31" s="141">
        <v>23</v>
      </c>
      <c r="C31" s="141">
        <v>23</v>
      </c>
      <c r="D31" s="142">
        <v>9.5238095238095184</v>
      </c>
      <c r="E31" s="141">
        <v>447</v>
      </c>
      <c r="F31" s="142">
        <v>6.4285714285714306</v>
      </c>
      <c r="G31" s="142">
        <v>27.307498015443461</v>
      </c>
      <c r="H31" s="141">
        <v>454</v>
      </c>
      <c r="I31" s="142">
        <v>98.458149779735677</v>
      </c>
      <c r="J31" s="142">
        <v>16.835317927236787</v>
      </c>
      <c r="K31" s="31"/>
    </row>
    <row r="32" spans="1:11" s="5" customFormat="1" ht="21.95" customHeight="1" x14ac:dyDescent="0.15">
      <c r="A32" s="35" t="s">
        <v>166</v>
      </c>
      <c r="B32" s="143"/>
      <c r="C32" s="143"/>
      <c r="D32" s="143"/>
      <c r="E32" s="143"/>
      <c r="F32" s="143"/>
      <c r="G32" s="143"/>
      <c r="H32" s="143"/>
      <c r="I32" s="143"/>
      <c r="J32" s="143"/>
      <c r="K32" s="23"/>
    </row>
    <row r="33" spans="1:11" s="5" customFormat="1" ht="15.95" customHeight="1" x14ac:dyDescent="0.15">
      <c r="A33" s="35" t="s">
        <v>202</v>
      </c>
      <c r="B33" s="139">
        <v>26</v>
      </c>
      <c r="C33" s="139">
        <v>25</v>
      </c>
      <c r="D33" s="140">
        <v>0</v>
      </c>
      <c r="E33" s="139">
        <v>953</v>
      </c>
      <c r="F33" s="140">
        <v>0.63357972544878294</v>
      </c>
      <c r="G33" s="140">
        <v>32.941813627593675</v>
      </c>
      <c r="H33" s="139">
        <v>971</v>
      </c>
      <c r="I33" s="140">
        <v>98.146240988671479</v>
      </c>
      <c r="J33" s="140">
        <v>29.068605565831152</v>
      </c>
      <c r="K33" s="32"/>
    </row>
    <row r="34" spans="1:11" s="3" customFormat="1" ht="12" customHeight="1" x14ac:dyDescent="0.15">
      <c r="A34" s="40" t="s">
        <v>198</v>
      </c>
      <c r="B34" s="144"/>
      <c r="C34" s="144"/>
      <c r="D34" s="144"/>
      <c r="E34" s="144"/>
      <c r="F34" s="144"/>
      <c r="G34" s="144"/>
      <c r="H34" s="144"/>
      <c r="I34" s="144"/>
      <c r="J34" s="144"/>
      <c r="K34" s="31"/>
    </row>
    <row r="35" spans="1:11" s="3" customFormat="1" ht="9.9499999999999993" customHeight="1" x14ac:dyDescent="0.15">
      <c r="A35" s="40" t="s">
        <v>57</v>
      </c>
      <c r="B35" s="141">
        <v>6</v>
      </c>
      <c r="C35" s="141">
        <v>6</v>
      </c>
      <c r="D35" s="142">
        <v>0</v>
      </c>
      <c r="E35" s="141">
        <v>576</v>
      </c>
      <c r="F35" s="142">
        <v>0.69930069930069294</v>
      </c>
      <c r="G35" s="142">
        <v>39.734543010752688</v>
      </c>
      <c r="H35" s="141">
        <v>577</v>
      </c>
      <c r="I35" s="142">
        <v>99.826689774696703</v>
      </c>
      <c r="J35" s="142">
        <v>35.247689637378613</v>
      </c>
      <c r="K35" s="31"/>
    </row>
    <row r="36" spans="1:11" s="3" customFormat="1" ht="9.9499999999999993" customHeight="1" x14ac:dyDescent="0.15">
      <c r="A36" s="40" t="s">
        <v>48</v>
      </c>
      <c r="B36" s="141">
        <v>15</v>
      </c>
      <c r="C36" s="141">
        <v>14</v>
      </c>
      <c r="D36" s="142">
        <v>0</v>
      </c>
      <c r="E36" s="141">
        <v>229</v>
      </c>
      <c r="F36" s="142">
        <v>0.88105726872247203</v>
      </c>
      <c r="G36" s="142">
        <v>18.833638540639527</v>
      </c>
      <c r="H36" s="141">
        <v>246</v>
      </c>
      <c r="I36" s="142">
        <v>93.089430894308947</v>
      </c>
      <c r="J36" s="142">
        <v>16.283027317510076</v>
      </c>
      <c r="K36" s="31"/>
    </row>
    <row r="37" spans="1:11" s="5" customFormat="1" ht="21.95" customHeight="1" x14ac:dyDescent="0.15">
      <c r="A37" s="35" t="s">
        <v>167</v>
      </c>
      <c r="B37" s="143"/>
      <c r="C37" s="143"/>
      <c r="D37" s="143"/>
      <c r="E37" s="143"/>
      <c r="F37" s="143"/>
      <c r="G37" s="143"/>
      <c r="H37" s="143"/>
      <c r="I37" s="143"/>
      <c r="J37" s="143"/>
      <c r="K37" s="23"/>
    </row>
    <row r="38" spans="1:11" s="5" customFormat="1" ht="15.95" customHeight="1" x14ac:dyDescent="0.15">
      <c r="A38" s="35" t="s">
        <v>202</v>
      </c>
      <c r="B38" s="139">
        <v>24</v>
      </c>
      <c r="C38" s="139">
        <v>24</v>
      </c>
      <c r="D38" s="140">
        <v>4.3478260869565162</v>
      </c>
      <c r="E38" s="139">
        <v>731</v>
      </c>
      <c r="F38" s="140">
        <v>6.5597667638484012</v>
      </c>
      <c r="G38" s="140">
        <v>32.730241383875381</v>
      </c>
      <c r="H38" s="139">
        <v>735</v>
      </c>
      <c r="I38" s="140">
        <v>99.455782312925166</v>
      </c>
      <c r="J38" s="140">
        <v>24.103686087990486</v>
      </c>
      <c r="K38" s="32"/>
    </row>
    <row r="39" spans="1:11" s="3" customFormat="1" ht="12" customHeight="1" x14ac:dyDescent="0.15">
      <c r="A39" s="40" t="s">
        <v>198</v>
      </c>
      <c r="B39" s="144"/>
      <c r="C39" s="144"/>
      <c r="D39" s="144"/>
      <c r="E39" s="144"/>
      <c r="F39" s="144"/>
      <c r="G39" s="144"/>
      <c r="H39" s="144"/>
      <c r="I39" s="144"/>
      <c r="J39" s="144"/>
      <c r="K39" s="31"/>
    </row>
    <row r="40" spans="1:11" s="3" customFormat="1" ht="9.9499999999999993" customHeight="1" x14ac:dyDescent="0.15">
      <c r="A40" s="40" t="s">
        <v>57</v>
      </c>
      <c r="B40" s="141">
        <v>9</v>
      </c>
      <c r="C40" s="141">
        <v>9</v>
      </c>
      <c r="D40" s="142">
        <v>0</v>
      </c>
      <c r="E40" s="141">
        <v>444</v>
      </c>
      <c r="F40" s="142">
        <v>0</v>
      </c>
      <c r="G40" s="142">
        <v>27.85527462946818</v>
      </c>
      <c r="H40" s="141">
        <v>444</v>
      </c>
      <c r="I40" s="142">
        <v>100</v>
      </c>
      <c r="J40" s="142">
        <v>20.008311784263022</v>
      </c>
      <c r="K40" s="31"/>
    </row>
    <row r="41" spans="1:11" s="3" customFormat="1" ht="9.9499999999999993" customHeight="1" x14ac:dyDescent="0.15">
      <c r="A41" s="40" t="s">
        <v>48</v>
      </c>
      <c r="B41" s="141">
        <v>5</v>
      </c>
      <c r="C41" s="141">
        <v>5</v>
      </c>
      <c r="D41" s="142">
        <v>0</v>
      </c>
      <c r="E41" s="141">
        <v>90</v>
      </c>
      <c r="F41" s="142">
        <v>2.2727272727272663</v>
      </c>
      <c r="G41" s="142">
        <v>28.530465949820787</v>
      </c>
      <c r="H41" s="141">
        <v>90</v>
      </c>
      <c r="I41" s="142">
        <v>100</v>
      </c>
      <c r="J41" s="142">
        <v>21.990500222651033</v>
      </c>
      <c r="K41" s="31"/>
    </row>
    <row r="42" spans="1:11" s="3" customFormat="1" ht="20.100000000000001" customHeight="1" x14ac:dyDescent="0.15">
      <c r="A42" s="12" t="s">
        <v>44</v>
      </c>
    </row>
    <row r="43" spans="1:11" ht="9.9499999999999993" customHeight="1" x14ac:dyDescent="0.15">
      <c r="A43" s="280" t="s">
        <v>194</v>
      </c>
      <c r="B43" s="280"/>
      <c r="C43" s="280"/>
      <c r="D43" s="280"/>
      <c r="E43" s="280"/>
      <c r="F43" s="280"/>
      <c r="G43" s="280"/>
      <c r="H43" s="280"/>
      <c r="I43" s="280"/>
      <c r="J43" s="280"/>
      <c r="K43" s="28"/>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4"/>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66" t="s">
        <v>0</v>
      </c>
      <c r="B1" s="266"/>
      <c r="C1" s="266"/>
      <c r="D1" s="266"/>
      <c r="E1" s="266"/>
      <c r="F1" s="266"/>
      <c r="G1" s="266"/>
      <c r="H1" s="266"/>
      <c r="I1" s="266"/>
      <c r="J1" s="26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66</v>
      </c>
      <c r="B7" s="125"/>
      <c r="C7" s="127"/>
      <c r="D7" s="125"/>
      <c r="E7" s="127"/>
      <c r="F7" s="127"/>
      <c r="G7" s="125"/>
      <c r="H7" s="127"/>
      <c r="I7" s="125"/>
      <c r="J7" s="127"/>
      <c r="K7" s="127"/>
    </row>
    <row r="8" spans="1:11" ht="12" customHeight="1" x14ac:dyDescent="0.15">
      <c r="A8" s="158" t="s">
        <v>304</v>
      </c>
      <c r="B8" s="147">
        <v>10</v>
      </c>
      <c r="C8" s="148">
        <v>10</v>
      </c>
      <c r="D8" s="149">
        <v>11.111111111111114</v>
      </c>
      <c r="E8" s="147">
        <v>794</v>
      </c>
      <c r="F8" s="149">
        <v>6.7204301075268802</v>
      </c>
      <c r="G8" s="149">
        <v>58.015763386690502</v>
      </c>
      <c r="H8" s="147">
        <v>794</v>
      </c>
      <c r="I8" s="149">
        <v>100</v>
      </c>
      <c r="J8" s="149">
        <v>56.513917261439396</v>
      </c>
      <c r="K8" s="119"/>
    </row>
    <row r="9" spans="1:11" ht="12" customHeight="1" x14ac:dyDescent="0.15">
      <c r="A9" s="158" t="s">
        <v>305</v>
      </c>
      <c r="B9" s="147">
        <v>3</v>
      </c>
      <c r="C9" s="148">
        <v>3</v>
      </c>
      <c r="D9" s="149">
        <v>0</v>
      </c>
      <c r="E9" s="147">
        <v>50</v>
      </c>
      <c r="F9" s="149">
        <v>0</v>
      </c>
      <c r="G9" s="149">
        <v>14.193548387096774</v>
      </c>
      <c r="H9" s="147">
        <v>50</v>
      </c>
      <c r="I9" s="149">
        <v>100</v>
      </c>
      <c r="J9" s="149">
        <v>6.7549668874172184</v>
      </c>
      <c r="K9" s="119"/>
    </row>
    <row r="10" spans="1:11" ht="12" customHeight="1" x14ac:dyDescent="0.15">
      <c r="A10" s="158" t="s">
        <v>438</v>
      </c>
      <c r="B10" s="147">
        <v>3</v>
      </c>
      <c r="C10" s="148">
        <v>3</v>
      </c>
      <c r="D10" s="149">
        <v>50</v>
      </c>
      <c r="E10" s="147">
        <v>152</v>
      </c>
      <c r="F10" s="149">
        <v>8.5714285714285694</v>
      </c>
      <c r="G10" s="149">
        <v>21.561969439728355</v>
      </c>
      <c r="H10" s="147">
        <v>152</v>
      </c>
      <c r="I10" s="149">
        <v>100</v>
      </c>
      <c r="J10" s="149">
        <v>14.325548971767166</v>
      </c>
      <c r="K10" s="119"/>
    </row>
    <row r="11" spans="1:11" ht="12" customHeight="1" x14ac:dyDescent="0.15">
      <c r="A11" s="158" t="s">
        <v>306</v>
      </c>
      <c r="B11" s="147">
        <v>4</v>
      </c>
      <c r="C11" s="148">
        <v>4</v>
      </c>
      <c r="D11" s="149">
        <v>0</v>
      </c>
      <c r="E11" s="147">
        <v>109</v>
      </c>
      <c r="F11" s="149">
        <v>9</v>
      </c>
      <c r="G11" s="149">
        <v>28.588339745486831</v>
      </c>
      <c r="H11" s="147">
        <v>111</v>
      </c>
      <c r="I11" s="149">
        <v>98.198198198198199</v>
      </c>
      <c r="J11" s="149">
        <v>16.124916459080136</v>
      </c>
      <c r="K11" s="119"/>
    </row>
    <row r="12" spans="1:11" ht="12" customHeight="1" x14ac:dyDescent="0.15">
      <c r="A12" s="158" t="s">
        <v>307</v>
      </c>
      <c r="B12" s="147">
        <v>12</v>
      </c>
      <c r="C12" s="148">
        <v>12</v>
      </c>
      <c r="D12" s="149">
        <v>0</v>
      </c>
      <c r="E12" s="147">
        <v>382</v>
      </c>
      <c r="F12" s="149">
        <v>1.86666666666666</v>
      </c>
      <c r="G12" s="149">
        <v>38.954568485053201</v>
      </c>
      <c r="H12" s="147">
        <v>386</v>
      </c>
      <c r="I12" s="149">
        <v>98.963730569948183</v>
      </c>
      <c r="J12" s="149">
        <v>27.377183309024939</v>
      </c>
      <c r="K12" s="119"/>
    </row>
    <row r="13" spans="1:11" ht="12" customHeight="1" x14ac:dyDescent="0.15">
      <c r="A13" s="158" t="s">
        <v>474</v>
      </c>
      <c r="B13" s="147">
        <v>3</v>
      </c>
      <c r="C13" s="148">
        <v>3</v>
      </c>
      <c r="D13" s="149" t="s">
        <v>532</v>
      </c>
      <c r="E13" s="147" t="s">
        <v>532</v>
      </c>
      <c r="F13" s="149" t="s">
        <v>532</v>
      </c>
      <c r="G13" s="149" t="s">
        <v>532</v>
      </c>
      <c r="H13" s="147" t="s">
        <v>532</v>
      </c>
      <c r="I13" s="149" t="s">
        <v>532</v>
      </c>
      <c r="J13" s="149" t="s">
        <v>532</v>
      </c>
      <c r="K13" s="119"/>
    </row>
    <row r="14" spans="1:11" ht="12" customHeight="1" x14ac:dyDescent="0.15">
      <c r="A14" s="158" t="s">
        <v>303</v>
      </c>
      <c r="B14" s="147">
        <v>4</v>
      </c>
      <c r="C14" s="148">
        <v>4</v>
      </c>
      <c r="D14" s="149">
        <v>0</v>
      </c>
      <c r="E14" s="147">
        <v>63</v>
      </c>
      <c r="F14" s="149">
        <v>0</v>
      </c>
      <c r="G14" s="149">
        <v>20.43010752688172</v>
      </c>
      <c r="H14" s="147">
        <v>63</v>
      </c>
      <c r="I14" s="149">
        <v>100</v>
      </c>
      <c r="J14" s="149">
        <v>15.725848838431618</v>
      </c>
      <c r="K14" s="119"/>
    </row>
    <row r="15" spans="1:11" s="123" customFormat="1" ht="17.100000000000001" customHeight="1" x14ac:dyDescent="0.15">
      <c r="A15" s="126" t="s">
        <v>179</v>
      </c>
      <c r="B15" s="125"/>
      <c r="C15" s="127"/>
      <c r="D15" s="125"/>
      <c r="E15" s="127"/>
      <c r="F15" s="127"/>
      <c r="G15" s="125"/>
      <c r="H15" s="127"/>
      <c r="I15" s="125"/>
      <c r="J15" s="127"/>
      <c r="K15" s="127"/>
    </row>
    <row r="16" spans="1:11" ht="12" customHeight="1" x14ac:dyDescent="0.15">
      <c r="A16" s="158" t="s">
        <v>309</v>
      </c>
      <c r="B16" s="147">
        <v>11</v>
      </c>
      <c r="C16" s="148">
        <v>10</v>
      </c>
      <c r="D16" s="149">
        <v>-16.666666666666671</v>
      </c>
      <c r="E16" s="147">
        <v>585</v>
      </c>
      <c r="F16" s="149">
        <v>-8.0188679245283083</v>
      </c>
      <c r="G16" s="149">
        <v>47.593052109181137</v>
      </c>
      <c r="H16" s="147">
        <v>658</v>
      </c>
      <c r="I16" s="149">
        <v>88.905775075987847</v>
      </c>
      <c r="J16" s="149">
        <v>32.035377632957058</v>
      </c>
      <c r="K16" s="119"/>
    </row>
    <row r="17" spans="1:11" ht="12" customHeight="1" x14ac:dyDescent="0.15">
      <c r="A17" s="158" t="s">
        <v>310</v>
      </c>
      <c r="B17" s="147">
        <v>14</v>
      </c>
      <c r="C17" s="148">
        <v>14</v>
      </c>
      <c r="D17" s="149">
        <v>7.6923076923076934</v>
      </c>
      <c r="E17" s="147">
        <v>723</v>
      </c>
      <c r="F17" s="149">
        <v>0</v>
      </c>
      <c r="G17" s="149">
        <v>25.739526167849014</v>
      </c>
      <c r="H17" s="147">
        <v>726</v>
      </c>
      <c r="I17" s="149">
        <v>99.586776859504127</v>
      </c>
      <c r="J17" s="149">
        <v>15.958479504060744</v>
      </c>
      <c r="K17" s="119"/>
    </row>
    <row r="18" spans="1:11" ht="12" customHeight="1" x14ac:dyDescent="0.15">
      <c r="A18" s="158" t="s">
        <v>308</v>
      </c>
      <c r="B18" s="147">
        <v>4</v>
      </c>
      <c r="C18" s="148">
        <v>3</v>
      </c>
      <c r="D18" s="149">
        <v>-25</v>
      </c>
      <c r="E18" s="147">
        <v>121</v>
      </c>
      <c r="F18" s="149">
        <v>-37.948717948717949</v>
      </c>
      <c r="G18" s="149">
        <v>21.167688616368967</v>
      </c>
      <c r="H18" s="147">
        <v>196</v>
      </c>
      <c r="I18" s="149">
        <v>61.734693877551017</v>
      </c>
      <c r="J18" s="149">
        <v>13.387335121230365</v>
      </c>
      <c r="K18" s="119"/>
    </row>
    <row r="19" spans="1:11" s="123" customFormat="1" ht="17.100000000000001" customHeight="1" x14ac:dyDescent="0.15">
      <c r="A19" s="126" t="s">
        <v>67</v>
      </c>
      <c r="B19" s="125"/>
      <c r="C19" s="127"/>
      <c r="D19" s="125"/>
      <c r="E19" s="127"/>
      <c r="F19" s="127"/>
      <c r="G19" s="125"/>
      <c r="H19" s="127"/>
      <c r="I19" s="125"/>
      <c r="J19" s="127"/>
      <c r="K19" s="127"/>
    </row>
    <row r="20" spans="1:11" ht="12" customHeight="1" x14ac:dyDescent="0.15">
      <c r="A20" s="158" t="s">
        <v>311</v>
      </c>
      <c r="B20" s="147">
        <v>13</v>
      </c>
      <c r="C20" s="148">
        <v>13</v>
      </c>
      <c r="D20" s="149">
        <v>-7.1428571428571388</v>
      </c>
      <c r="E20" s="147">
        <v>874</v>
      </c>
      <c r="F20" s="149">
        <v>-4.5851528384279447</v>
      </c>
      <c r="G20" s="149">
        <v>72.477301247508677</v>
      </c>
      <c r="H20" s="147">
        <v>951</v>
      </c>
      <c r="I20" s="149">
        <v>91.903259726603565</v>
      </c>
      <c r="J20" s="149">
        <v>68.050173831804329</v>
      </c>
      <c r="K20" s="148"/>
    </row>
    <row r="21" spans="1:11" ht="12" customHeight="1" x14ac:dyDescent="0.15">
      <c r="A21" s="158" t="s">
        <v>455</v>
      </c>
      <c r="B21" s="147">
        <v>4</v>
      </c>
      <c r="C21" s="148">
        <v>4</v>
      </c>
      <c r="D21" s="149">
        <v>33.333333333333343</v>
      </c>
      <c r="E21" s="147">
        <v>59</v>
      </c>
      <c r="F21" s="149">
        <v>22.916666666666671</v>
      </c>
      <c r="G21" s="149" t="s">
        <v>532</v>
      </c>
      <c r="H21" s="147">
        <v>65</v>
      </c>
      <c r="I21" s="149">
        <v>90.769230769230774</v>
      </c>
      <c r="J21" s="149">
        <v>5.5668703326544469</v>
      </c>
      <c r="K21" s="148"/>
    </row>
    <row r="22" spans="1:11" ht="12" customHeight="1" x14ac:dyDescent="0.15">
      <c r="A22" s="158" t="s">
        <v>432</v>
      </c>
      <c r="B22" s="147">
        <v>8</v>
      </c>
      <c r="C22" s="148">
        <v>7</v>
      </c>
      <c r="D22" s="149" t="s">
        <v>532</v>
      </c>
      <c r="E22" s="147" t="s">
        <v>532</v>
      </c>
      <c r="F22" s="149" t="s">
        <v>532</v>
      </c>
      <c r="G22" s="149" t="s">
        <v>532</v>
      </c>
      <c r="H22" s="147" t="s">
        <v>532</v>
      </c>
      <c r="I22" s="149" t="s">
        <v>532</v>
      </c>
      <c r="J22" s="149" t="s">
        <v>532</v>
      </c>
      <c r="K22" s="148"/>
    </row>
    <row r="23" spans="1:11" ht="12" customHeight="1" x14ac:dyDescent="0.15">
      <c r="A23" s="158" t="s">
        <v>475</v>
      </c>
      <c r="B23" s="147">
        <v>3</v>
      </c>
      <c r="C23" s="148">
        <v>3</v>
      </c>
      <c r="D23" s="149">
        <v>0</v>
      </c>
      <c r="E23" s="147">
        <v>68</v>
      </c>
      <c r="F23" s="149">
        <v>0</v>
      </c>
      <c r="G23" s="149">
        <v>24.193548387096776</v>
      </c>
      <c r="H23" s="147">
        <v>68</v>
      </c>
      <c r="I23" s="149">
        <v>100</v>
      </c>
      <c r="J23" s="149">
        <v>16.239193083573486</v>
      </c>
      <c r="K23" s="148"/>
    </row>
    <row r="24" spans="1:11" ht="12" customHeight="1" x14ac:dyDescent="0.15">
      <c r="A24" s="158" t="s">
        <v>312</v>
      </c>
      <c r="B24" s="147">
        <v>11</v>
      </c>
      <c r="C24" s="148">
        <v>9</v>
      </c>
      <c r="D24" s="149">
        <v>-18.181818181818187</v>
      </c>
      <c r="E24" s="147">
        <v>224</v>
      </c>
      <c r="F24" s="149">
        <v>-34.883720930232556</v>
      </c>
      <c r="G24" s="149">
        <v>35.455069124423964</v>
      </c>
      <c r="H24" s="147">
        <v>303</v>
      </c>
      <c r="I24" s="149">
        <v>73.927392739273927</v>
      </c>
      <c r="J24" s="149">
        <v>23.883982579240261</v>
      </c>
      <c r="K24" s="148"/>
    </row>
    <row r="25" spans="1:11" ht="12" customHeight="1" x14ac:dyDescent="0.15">
      <c r="A25" s="158" t="s">
        <v>313</v>
      </c>
      <c r="B25" s="147">
        <v>5</v>
      </c>
      <c r="C25" s="148">
        <v>5</v>
      </c>
      <c r="D25" s="149">
        <v>0</v>
      </c>
      <c r="E25" s="147">
        <v>89</v>
      </c>
      <c r="F25" s="149">
        <v>0</v>
      </c>
      <c r="G25" s="149">
        <v>37.22363175063429</v>
      </c>
      <c r="H25" s="147">
        <v>89</v>
      </c>
      <c r="I25" s="149">
        <v>100</v>
      </c>
      <c r="J25" s="149">
        <v>25.299501451000815</v>
      </c>
      <c r="K25" s="148"/>
    </row>
    <row r="26" spans="1:11" ht="12" customHeight="1" x14ac:dyDescent="0.15">
      <c r="A26" s="158" t="s">
        <v>439</v>
      </c>
      <c r="B26" s="147">
        <v>5</v>
      </c>
      <c r="C26" s="148">
        <v>5</v>
      </c>
      <c r="D26" s="149">
        <v>-16.666666666666671</v>
      </c>
      <c r="E26" s="147">
        <v>110</v>
      </c>
      <c r="F26" s="149">
        <v>-10.569105691056905</v>
      </c>
      <c r="G26" s="149">
        <v>22.404692082111438</v>
      </c>
      <c r="H26" s="147">
        <v>112</v>
      </c>
      <c r="I26" s="149">
        <v>98.214285714285708</v>
      </c>
      <c r="J26" s="149">
        <v>12.315698178664354</v>
      </c>
      <c r="K26" s="148"/>
    </row>
    <row r="27" spans="1:11" ht="12" customHeight="1" x14ac:dyDescent="0.15">
      <c r="A27" s="158" t="s">
        <v>314</v>
      </c>
      <c r="B27" s="147">
        <v>5</v>
      </c>
      <c r="C27" s="148">
        <v>5</v>
      </c>
      <c r="D27" s="149">
        <v>0</v>
      </c>
      <c r="E27" s="147">
        <v>148</v>
      </c>
      <c r="F27" s="149">
        <v>0</v>
      </c>
      <c r="G27" s="149">
        <v>47.667829119442025</v>
      </c>
      <c r="H27" s="147">
        <v>148</v>
      </c>
      <c r="I27" s="149">
        <v>100</v>
      </c>
      <c r="J27" s="149">
        <v>28.398346557704183</v>
      </c>
      <c r="K27" s="148"/>
    </row>
    <row r="28" spans="1:11" ht="12" customHeight="1" x14ac:dyDescent="0.15">
      <c r="A28" s="158" t="s">
        <v>315</v>
      </c>
      <c r="B28" s="147">
        <v>13</v>
      </c>
      <c r="C28" s="148">
        <v>12</v>
      </c>
      <c r="D28" s="149">
        <v>-7.6923076923076934</v>
      </c>
      <c r="E28" s="147">
        <v>1157</v>
      </c>
      <c r="F28" s="149">
        <v>-6.391585760517799</v>
      </c>
      <c r="G28" s="149">
        <v>82.546630607522232</v>
      </c>
      <c r="H28" s="147">
        <v>1241</v>
      </c>
      <c r="I28" s="149">
        <v>93.231265108783234</v>
      </c>
      <c r="J28" s="149">
        <v>78.09215657951755</v>
      </c>
      <c r="K28" s="148"/>
    </row>
    <row r="29" spans="1:11" s="123" customFormat="1" ht="17.100000000000001" customHeight="1" x14ac:dyDescent="0.15">
      <c r="A29" s="126" t="s">
        <v>69</v>
      </c>
      <c r="B29" s="125"/>
      <c r="C29" s="127"/>
      <c r="D29" s="125"/>
      <c r="E29" s="127"/>
      <c r="F29" s="127"/>
      <c r="G29" s="125"/>
      <c r="H29" s="127"/>
      <c r="I29" s="125"/>
      <c r="J29" s="127"/>
      <c r="K29" s="127"/>
    </row>
    <row r="30" spans="1:11" ht="12" customHeight="1" x14ac:dyDescent="0.15">
      <c r="A30" s="158" t="s">
        <v>316</v>
      </c>
      <c r="B30" s="147">
        <v>11</v>
      </c>
      <c r="C30" s="148">
        <v>11</v>
      </c>
      <c r="D30" s="149">
        <v>0</v>
      </c>
      <c r="E30" s="147">
        <v>827</v>
      </c>
      <c r="F30" s="149">
        <v>-0.72028811524609182</v>
      </c>
      <c r="G30" s="149">
        <v>63.517572258844638</v>
      </c>
      <c r="H30" s="147">
        <v>835</v>
      </c>
      <c r="I30" s="149">
        <v>99.041916167664667</v>
      </c>
      <c r="J30" s="149">
        <v>56.813012282816032</v>
      </c>
      <c r="K30" s="148"/>
    </row>
    <row r="31" spans="1:11" ht="12" customHeight="1" x14ac:dyDescent="0.15">
      <c r="A31" s="158" t="s">
        <v>317</v>
      </c>
      <c r="B31" s="147">
        <v>19</v>
      </c>
      <c r="C31" s="148">
        <v>18</v>
      </c>
      <c r="D31" s="149">
        <v>0</v>
      </c>
      <c r="E31" s="147">
        <v>891</v>
      </c>
      <c r="F31" s="149">
        <v>4.0887850467289724</v>
      </c>
      <c r="G31" s="149">
        <v>41.696535244922337</v>
      </c>
      <c r="H31" s="147">
        <v>921</v>
      </c>
      <c r="I31" s="149">
        <v>96.742671009771982</v>
      </c>
      <c r="J31" s="149">
        <v>29.805300420972063</v>
      </c>
      <c r="K31" s="148"/>
    </row>
    <row r="32" spans="1:11" s="123" customFormat="1" ht="17.100000000000001" customHeight="1" x14ac:dyDescent="0.15">
      <c r="A32" s="126" t="s">
        <v>70</v>
      </c>
      <c r="B32" s="125"/>
      <c r="C32" s="127"/>
      <c r="D32" s="125"/>
      <c r="E32" s="127"/>
      <c r="F32" s="127"/>
      <c r="G32" s="125"/>
      <c r="H32" s="127"/>
      <c r="I32" s="125"/>
      <c r="J32" s="127"/>
      <c r="K32" s="127"/>
    </row>
    <row r="33" spans="1:11" ht="12" customHeight="1" x14ac:dyDescent="0.15">
      <c r="A33" s="158" t="s">
        <v>426</v>
      </c>
      <c r="B33" s="147">
        <v>12</v>
      </c>
      <c r="C33" s="148">
        <v>12</v>
      </c>
      <c r="D33" s="149">
        <v>-14.285714285714292</v>
      </c>
      <c r="E33" s="147">
        <v>867</v>
      </c>
      <c r="F33" s="149">
        <v>-0.57339449541284182</v>
      </c>
      <c r="G33" s="149">
        <v>63.031588346913715</v>
      </c>
      <c r="H33" s="147">
        <v>868</v>
      </c>
      <c r="I33" s="149">
        <v>99.884792626728114</v>
      </c>
      <c r="J33" s="149">
        <v>55.040728057710375</v>
      </c>
      <c r="K33" s="119"/>
    </row>
    <row r="34" spans="1:11" ht="12" customHeight="1" x14ac:dyDescent="0.15">
      <c r="A34" s="158" t="s">
        <v>318</v>
      </c>
      <c r="B34" s="147">
        <v>11</v>
      </c>
      <c r="C34" s="148">
        <v>11</v>
      </c>
      <c r="D34" s="149">
        <v>0</v>
      </c>
      <c r="E34" s="147">
        <v>1152</v>
      </c>
      <c r="F34" s="149">
        <v>1.8567639257294388</v>
      </c>
      <c r="G34" s="149">
        <v>44.942876344086017</v>
      </c>
      <c r="H34" s="147">
        <v>1154</v>
      </c>
      <c r="I34" s="149">
        <v>99.826689774696703</v>
      </c>
      <c r="J34" s="149">
        <v>24.683505689271222</v>
      </c>
      <c r="K34" s="119"/>
    </row>
    <row r="35" spans="1:11" ht="12" customHeight="1" x14ac:dyDescent="0.15">
      <c r="A35" s="158" t="s">
        <v>319</v>
      </c>
      <c r="B35" s="147">
        <v>6</v>
      </c>
      <c r="C35" s="148">
        <v>6</v>
      </c>
      <c r="D35" s="149">
        <v>0</v>
      </c>
      <c r="E35" s="147">
        <v>134</v>
      </c>
      <c r="F35" s="149">
        <v>-0.74074074074074758</v>
      </c>
      <c r="G35" s="149">
        <v>23.976889744824266</v>
      </c>
      <c r="H35" s="147">
        <v>137</v>
      </c>
      <c r="I35" s="149">
        <v>97.810218978102199</v>
      </c>
      <c r="J35" s="149">
        <v>12.138984176164657</v>
      </c>
      <c r="K35" s="119"/>
    </row>
    <row r="36" spans="1:11" ht="12" customHeight="1" x14ac:dyDescent="0.15">
      <c r="A36" s="158" t="s">
        <v>440</v>
      </c>
      <c r="B36" s="147">
        <v>3</v>
      </c>
      <c r="C36" s="148">
        <v>3</v>
      </c>
      <c r="D36" s="149">
        <v>0</v>
      </c>
      <c r="E36" s="147">
        <v>76</v>
      </c>
      <c r="F36" s="149">
        <v>-1.2987012987013031</v>
      </c>
      <c r="G36" s="149">
        <v>50.466893039049232</v>
      </c>
      <c r="H36" s="147">
        <v>79</v>
      </c>
      <c r="I36" s="149">
        <v>96.202531645569621</v>
      </c>
      <c r="J36" s="149">
        <v>31.360629358126229</v>
      </c>
      <c r="K36" s="119"/>
    </row>
    <row r="37" spans="1:11" ht="12" customHeight="1" x14ac:dyDescent="0.15">
      <c r="A37" s="158" t="s">
        <v>441</v>
      </c>
      <c r="B37" s="147">
        <v>4</v>
      </c>
      <c r="C37" s="148">
        <v>4</v>
      </c>
      <c r="D37" s="149" t="s">
        <v>532</v>
      </c>
      <c r="E37" s="147" t="s">
        <v>532</v>
      </c>
      <c r="F37" s="149" t="s">
        <v>532</v>
      </c>
      <c r="G37" s="149" t="s">
        <v>532</v>
      </c>
      <c r="H37" s="147" t="s">
        <v>532</v>
      </c>
      <c r="I37" s="149" t="s">
        <v>532</v>
      </c>
      <c r="J37" s="149" t="s">
        <v>532</v>
      </c>
      <c r="K37" s="119"/>
    </row>
    <row r="38" spans="1:11" ht="12" customHeight="1" x14ac:dyDescent="0.15">
      <c r="A38" s="158" t="s">
        <v>442</v>
      </c>
      <c r="B38" s="147">
        <v>3</v>
      </c>
      <c r="C38" s="148">
        <v>3</v>
      </c>
      <c r="D38" s="149" t="s">
        <v>532</v>
      </c>
      <c r="E38" s="147" t="s">
        <v>532</v>
      </c>
      <c r="F38" s="149" t="s">
        <v>532</v>
      </c>
      <c r="G38" s="149" t="s">
        <v>532</v>
      </c>
      <c r="H38" s="147" t="s">
        <v>532</v>
      </c>
      <c r="I38" s="149" t="s">
        <v>532</v>
      </c>
      <c r="J38" s="149" t="s">
        <v>532</v>
      </c>
      <c r="K38" s="119"/>
    </row>
    <row r="39" spans="1:11" s="123" customFormat="1" ht="17.100000000000001" customHeight="1" x14ac:dyDescent="0.15">
      <c r="A39" s="126" t="s">
        <v>71</v>
      </c>
      <c r="B39" s="125"/>
      <c r="C39" s="127"/>
      <c r="D39" s="125"/>
      <c r="E39" s="127"/>
      <c r="F39" s="127"/>
      <c r="G39" s="125"/>
      <c r="H39" s="127"/>
      <c r="I39" s="125"/>
      <c r="J39" s="127"/>
      <c r="K39" s="127"/>
    </row>
    <row r="40" spans="1:11" ht="12" customHeight="1" x14ac:dyDescent="0.15">
      <c r="A40" s="158" t="s">
        <v>320</v>
      </c>
      <c r="B40" s="147">
        <v>3</v>
      </c>
      <c r="C40" s="148">
        <v>3</v>
      </c>
      <c r="D40" s="149">
        <v>-25</v>
      </c>
      <c r="E40" s="147">
        <v>73</v>
      </c>
      <c r="F40" s="149">
        <v>-27.722772277227719</v>
      </c>
      <c r="G40" s="149">
        <v>25.58550596553248</v>
      </c>
      <c r="H40" s="147">
        <v>73</v>
      </c>
      <c r="I40" s="149">
        <v>100</v>
      </c>
      <c r="J40" s="149">
        <v>11.140342919350449</v>
      </c>
      <c r="K40" s="119"/>
    </row>
    <row r="41" spans="1:11" ht="12" customHeight="1" x14ac:dyDescent="0.15">
      <c r="A41" s="158" t="s">
        <v>321</v>
      </c>
      <c r="B41" s="147">
        <v>10</v>
      </c>
      <c r="C41" s="148">
        <v>10</v>
      </c>
      <c r="D41" s="149">
        <v>11.111111111111114</v>
      </c>
      <c r="E41" s="147">
        <v>221</v>
      </c>
      <c r="F41" s="149">
        <v>19.459459459459453</v>
      </c>
      <c r="G41" s="149">
        <v>25.03284192088746</v>
      </c>
      <c r="H41" s="147">
        <v>221</v>
      </c>
      <c r="I41" s="149">
        <v>100</v>
      </c>
      <c r="J41" s="149">
        <v>18.893517402829897</v>
      </c>
      <c r="K41" s="119"/>
    </row>
    <row r="42" spans="1:11" ht="12" customHeight="1" x14ac:dyDescent="0.15">
      <c r="A42" s="158" t="s">
        <v>322</v>
      </c>
      <c r="B42" s="147">
        <v>14</v>
      </c>
      <c r="C42" s="148">
        <v>14</v>
      </c>
      <c r="D42" s="149">
        <v>0</v>
      </c>
      <c r="E42" s="147">
        <v>442</v>
      </c>
      <c r="F42" s="149">
        <v>0</v>
      </c>
      <c r="G42" s="149">
        <v>42.687198949058534</v>
      </c>
      <c r="H42" s="147">
        <v>446</v>
      </c>
      <c r="I42" s="149">
        <v>99.103139013452918</v>
      </c>
      <c r="J42" s="149">
        <v>31.649179688086338</v>
      </c>
      <c r="K42" s="119"/>
    </row>
    <row r="43" spans="1:11" ht="12" customHeight="1" x14ac:dyDescent="0.15">
      <c r="A43" s="158" t="s">
        <v>323</v>
      </c>
      <c r="B43" s="147">
        <v>25</v>
      </c>
      <c r="C43" s="148">
        <v>25</v>
      </c>
      <c r="D43" s="149">
        <v>-3.8461538461538396</v>
      </c>
      <c r="E43" s="147">
        <v>2717</v>
      </c>
      <c r="F43" s="149">
        <v>-7.3556454578891817E-2</v>
      </c>
      <c r="G43" s="149">
        <v>37.76223776223776</v>
      </c>
      <c r="H43" s="147">
        <v>2767</v>
      </c>
      <c r="I43" s="149">
        <v>98.192988796530528</v>
      </c>
      <c r="J43" s="149">
        <v>43.091497740111599</v>
      </c>
      <c r="K43" s="119"/>
    </row>
    <row r="44" spans="1:11" ht="12" customHeight="1" x14ac:dyDescent="0.15">
      <c r="A44" s="158" t="s">
        <v>324</v>
      </c>
      <c r="B44" s="147">
        <v>11</v>
      </c>
      <c r="C44" s="148">
        <v>11</v>
      </c>
      <c r="D44" s="149">
        <v>0</v>
      </c>
      <c r="E44" s="147">
        <v>391</v>
      </c>
      <c r="F44" s="149">
        <v>-1.0126582278481067</v>
      </c>
      <c r="G44" s="149">
        <v>39.33668839204686</v>
      </c>
      <c r="H44" s="147">
        <v>397</v>
      </c>
      <c r="I44" s="149">
        <v>98.488664987405542</v>
      </c>
      <c r="J44" s="149">
        <v>31.261827520951606</v>
      </c>
      <c r="K44" s="119"/>
    </row>
    <row r="45" spans="1:11" ht="12" customHeight="1" x14ac:dyDescent="0.15">
      <c r="A45" s="158" t="s">
        <v>325</v>
      </c>
      <c r="B45" s="147">
        <v>14</v>
      </c>
      <c r="C45" s="148">
        <v>13</v>
      </c>
      <c r="D45" s="149">
        <v>0</v>
      </c>
      <c r="E45" s="147">
        <v>284</v>
      </c>
      <c r="F45" s="149">
        <v>-1.7301038062283709</v>
      </c>
      <c r="G45" s="149">
        <v>19.706951385733756</v>
      </c>
      <c r="H45" s="147">
        <v>314</v>
      </c>
      <c r="I45" s="149">
        <v>90.445859872611464</v>
      </c>
      <c r="J45" s="149">
        <v>17.383690116828351</v>
      </c>
      <c r="K45" s="119"/>
    </row>
    <row r="46" spans="1:11" ht="12" customHeight="1" x14ac:dyDescent="0.15">
      <c r="A46" s="158" t="s">
        <v>326</v>
      </c>
      <c r="B46" s="147">
        <v>13</v>
      </c>
      <c r="C46" s="148">
        <v>12</v>
      </c>
      <c r="D46" s="149">
        <v>0</v>
      </c>
      <c r="E46" s="147">
        <v>387</v>
      </c>
      <c r="F46" s="149">
        <v>-10.623556581986136</v>
      </c>
      <c r="G46" s="149">
        <v>30.624322747353506</v>
      </c>
      <c r="H46" s="147">
        <v>448</v>
      </c>
      <c r="I46" s="149">
        <v>86.383928571428569</v>
      </c>
      <c r="J46" s="149">
        <v>22.670825063793593</v>
      </c>
      <c r="K46" s="119"/>
    </row>
    <row r="47" spans="1:11" ht="12" customHeight="1" x14ac:dyDescent="0.15">
      <c r="A47" s="158" t="s">
        <v>443</v>
      </c>
      <c r="B47" s="147">
        <v>5</v>
      </c>
      <c r="C47" s="148">
        <v>5</v>
      </c>
      <c r="D47" s="149">
        <v>-16.666666666666671</v>
      </c>
      <c r="E47" s="147">
        <v>163</v>
      </c>
      <c r="F47" s="149">
        <v>-11.413043478260875</v>
      </c>
      <c r="G47" s="149">
        <v>30.417573718583018</v>
      </c>
      <c r="H47" s="147">
        <v>164</v>
      </c>
      <c r="I47" s="149">
        <v>99.390243902439025</v>
      </c>
      <c r="J47" s="149">
        <v>19.746007676633653</v>
      </c>
      <c r="K47" s="119"/>
    </row>
    <row r="48" spans="1:11" ht="12" customHeight="1" x14ac:dyDescent="0.15">
      <c r="A48" s="158" t="s">
        <v>327</v>
      </c>
      <c r="B48" s="147">
        <v>8</v>
      </c>
      <c r="C48" s="148">
        <v>8</v>
      </c>
      <c r="D48" s="149">
        <v>0</v>
      </c>
      <c r="E48" s="147">
        <v>255</v>
      </c>
      <c r="F48" s="149">
        <v>1.1904761904761898</v>
      </c>
      <c r="G48" s="149">
        <v>41.884882985452244</v>
      </c>
      <c r="H48" s="147">
        <v>255</v>
      </c>
      <c r="I48" s="149">
        <v>100</v>
      </c>
      <c r="J48" s="149">
        <v>39.590364921390453</v>
      </c>
      <c r="K48" s="119"/>
    </row>
    <row r="49" spans="1:11" ht="12" customHeight="1" x14ac:dyDescent="0.15">
      <c r="A49" s="158" t="s">
        <v>417</v>
      </c>
      <c r="B49" s="147">
        <v>6</v>
      </c>
      <c r="C49" s="148">
        <v>6</v>
      </c>
      <c r="D49" s="149">
        <v>20</v>
      </c>
      <c r="E49" s="147">
        <v>162</v>
      </c>
      <c r="F49" s="149">
        <v>6.5789473684210549</v>
      </c>
      <c r="G49" s="149">
        <v>33.711668657905221</v>
      </c>
      <c r="H49" s="147">
        <v>162</v>
      </c>
      <c r="I49" s="149">
        <v>100</v>
      </c>
      <c r="J49" s="149">
        <v>17.994274997532326</v>
      </c>
      <c r="K49" s="119"/>
    </row>
    <row r="53" spans="1:11" ht="20.100000000000001" customHeight="1" x14ac:dyDescent="0.15">
      <c r="A53" s="132" t="s">
        <v>44</v>
      </c>
    </row>
    <row r="54" spans="1:11" ht="9.9499999999999993" customHeight="1" x14ac:dyDescent="0.15">
      <c r="A54" s="296" t="s">
        <v>194</v>
      </c>
      <c r="B54" s="296"/>
      <c r="C54" s="296"/>
      <c r="D54" s="296"/>
      <c r="E54" s="296"/>
      <c r="F54" s="296"/>
      <c r="G54" s="296"/>
      <c r="H54" s="296"/>
      <c r="I54" s="296"/>
      <c r="J54" s="296"/>
      <c r="K54" s="131"/>
    </row>
  </sheetData>
  <mergeCells count="16">
    <mergeCell ref="A54:J54"/>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181</v>
      </c>
      <c r="B7" s="125"/>
      <c r="C7" s="127"/>
      <c r="D7" s="125"/>
      <c r="E7" s="127"/>
      <c r="F7" s="127"/>
      <c r="G7" s="125"/>
      <c r="H7" s="127"/>
      <c r="I7" s="125"/>
      <c r="J7" s="127"/>
      <c r="K7" s="127"/>
    </row>
    <row r="8" spans="1:11" ht="12" customHeight="1" x14ac:dyDescent="0.15">
      <c r="A8" s="158" t="s">
        <v>328</v>
      </c>
      <c r="B8" s="147">
        <v>22</v>
      </c>
      <c r="C8" s="148">
        <v>22</v>
      </c>
      <c r="D8" s="149">
        <v>4.7619047619047592</v>
      </c>
      <c r="E8" s="147">
        <v>2224</v>
      </c>
      <c r="F8" s="149">
        <v>1.0449795547478402</v>
      </c>
      <c r="G8" s="149">
        <v>53.797284752842891</v>
      </c>
      <c r="H8" s="147">
        <v>2250</v>
      </c>
      <c r="I8" s="149">
        <v>98.844444444444449</v>
      </c>
      <c r="J8" s="149">
        <v>48.036343306153249</v>
      </c>
      <c r="K8" s="119"/>
    </row>
    <row r="9" spans="1:11" ht="12" customHeight="1" x14ac:dyDescent="0.15">
      <c r="A9" s="158" t="s">
        <v>329</v>
      </c>
      <c r="B9" s="147">
        <v>4</v>
      </c>
      <c r="C9" s="148">
        <v>3</v>
      </c>
      <c r="D9" s="149">
        <v>-25</v>
      </c>
      <c r="E9" s="147">
        <v>188</v>
      </c>
      <c r="F9" s="149">
        <v>-5.0505050505050519</v>
      </c>
      <c r="G9" s="149">
        <v>38.006177076183938</v>
      </c>
      <c r="H9" s="147">
        <v>211</v>
      </c>
      <c r="I9" s="149">
        <v>89.099526066350705</v>
      </c>
      <c r="J9" s="149">
        <v>23.964850615114237</v>
      </c>
      <c r="K9" s="119"/>
    </row>
    <row r="10" spans="1:11" ht="12" customHeight="1" x14ac:dyDescent="0.15">
      <c r="A10" s="158" t="s">
        <v>330</v>
      </c>
      <c r="B10" s="147">
        <v>15</v>
      </c>
      <c r="C10" s="148">
        <v>15</v>
      </c>
      <c r="D10" s="149">
        <v>0</v>
      </c>
      <c r="E10" s="147">
        <v>1039</v>
      </c>
      <c r="F10" s="149">
        <v>-1.4231499051233385</v>
      </c>
      <c r="G10" s="149">
        <v>48.3281070508243</v>
      </c>
      <c r="H10" s="147">
        <v>1055</v>
      </c>
      <c r="I10" s="149">
        <v>98.483412322274873</v>
      </c>
      <c r="J10" s="149">
        <v>37.104148046219429</v>
      </c>
      <c r="K10" s="119"/>
    </row>
    <row r="11" spans="1:11" ht="12" customHeight="1" x14ac:dyDescent="0.15">
      <c r="A11" s="158" t="s">
        <v>331</v>
      </c>
      <c r="B11" s="147">
        <v>4</v>
      </c>
      <c r="C11" s="148">
        <v>4</v>
      </c>
      <c r="D11" s="149">
        <v>0</v>
      </c>
      <c r="E11" s="147">
        <v>263</v>
      </c>
      <c r="F11" s="149">
        <v>0</v>
      </c>
      <c r="G11" s="149">
        <v>39.040843861155409</v>
      </c>
      <c r="H11" s="147">
        <v>263</v>
      </c>
      <c r="I11" s="149">
        <v>100</v>
      </c>
      <c r="J11" s="149">
        <v>40.226122428423942</v>
      </c>
      <c r="K11" s="119"/>
    </row>
    <row r="12" spans="1:11" ht="12" customHeight="1" x14ac:dyDescent="0.15">
      <c r="A12" s="158" t="s">
        <v>420</v>
      </c>
      <c r="B12" s="147">
        <v>4</v>
      </c>
      <c r="C12" s="148">
        <v>4</v>
      </c>
      <c r="D12" s="149">
        <v>0</v>
      </c>
      <c r="E12" s="147">
        <v>63</v>
      </c>
      <c r="F12" s="149">
        <v>0</v>
      </c>
      <c r="G12" s="149">
        <v>20.532514080901176</v>
      </c>
      <c r="H12" s="147">
        <v>63</v>
      </c>
      <c r="I12" s="149">
        <v>100</v>
      </c>
      <c r="J12" s="149">
        <v>19.184274151161567</v>
      </c>
      <c r="K12" s="119"/>
    </row>
    <row r="13" spans="1:11" ht="12" customHeight="1" x14ac:dyDescent="0.15">
      <c r="A13" s="158" t="s">
        <v>418</v>
      </c>
      <c r="B13" s="147">
        <v>8</v>
      </c>
      <c r="C13" s="148">
        <v>8</v>
      </c>
      <c r="D13" s="149">
        <v>0</v>
      </c>
      <c r="E13" s="147">
        <v>820</v>
      </c>
      <c r="F13" s="149">
        <v>0</v>
      </c>
      <c r="G13" s="149">
        <v>67.529504327301339</v>
      </c>
      <c r="H13" s="147">
        <v>830</v>
      </c>
      <c r="I13" s="149">
        <v>98.795180722891558</v>
      </c>
      <c r="J13" s="149">
        <v>62.792353223484241</v>
      </c>
      <c r="K13" s="119"/>
    </row>
    <row r="14" spans="1:11" ht="12" customHeight="1" x14ac:dyDescent="0.15">
      <c r="A14" s="158" t="s">
        <v>332</v>
      </c>
      <c r="B14" s="147">
        <v>13</v>
      </c>
      <c r="C14" s="148">
        <v>13</v>
      </c>
      <c r="D14" s="149">
        <v>0</v>
      </c>
      <c r="E14" s="147">
        <v>515</v>
      </c>
      <c r="F14" s="149">
        <v>3</v>
      </c>
      <c r="G14" s="149">
        <v>22.981522079549013</v>
      </c>
      <c r="H14" s="147">
        <v>518</v>
      </c>
      <c r="I14" s="149">
        <v>99.420849420849422</v>
      </c>
      <c r="J14" s="149">
        <v>19.001863575686283</v>
      </c>
      <c r="K14" s="119"/>
    </row>
    <row r="15" spans="1:11" ht="12" customHeight="1" x14ac:dyDescent="0.15">
      <c r="A15" s="158" t="s">
        <v>333</v>
      </c>
      <c r="B15" s="147">
        <v>5</v>
      </c>
      <c r="C15" s="148">
        <v>5</v>
      </c>
      <c r="D15" s="149">
        <v>0</v>
      </c>
      <c r="E15" s="147">
        <v>129</v>
      </c>
      <c r="F15" s="149">
        <v>0</v>
      </c>
      <c r="G15" s="149">
        <v>50.362590647661918</v>
      </c>
      <c r="H15" s="147">
        <v>129</v>
      </c>
      <c r="I15" s="149">
        <v>100</v>
      </c>
      <c r="J15" s="149">
        <v>28.666155195089871</v>
      </c>
      <c r="K15" s="119"/>
    </row>
    <row r="16" spans="1:11" ht="12" customHeight="1" x14ac:dyDescent="0.15">
      <c r="A16" s="158" t="s">
        <v>531</v>
      </c>
      <c r="B16" s="147">
        <v>3</v>
      </c>
      <c r="C16" s="148">
        <v>3</v>
      </c>
      <c r="D16" s="149">
        <v>50</v>
      </c>
      <c r="E16" s="147">
        <v>189</v>
      </c>
      <c r="F16" s="149">
        <v>28.571428571428584</v>
      </c>
      <c r="G16" s="149">
        <v>18.05768902543096</v>
      </c>
      <c r="H16" s="147">
        <v>189</v>
      </c>
      <c r="I16" s="149">
        <v>100</v>
      </c>
      <c r="J16" s="149">
        <v>13.644277096238714</v>
      </c>
      <c r="K16" s="119"/>
    </row>
    <row r="17" spans="1:11" ht="12" customHeight="1" x14ac:dyDescent="0.15">
      <c r="A17" s="158" t="s">
        <v>335</v>
      </c>
      <c r="B17" s="147">
        <v>4</v>
      </c>
      <c r="C17" s="148">
        <v>4</v>
      </c>
      <c r="D17" s="149">
        <v>0</v>
      </c>
      <c r="E17" s="147">
        <v>272</v>
      </c>
      <c r="F17" s="149">
        <v>-14.733542319749219</v>
      </c>
      <c r="G17" s="149">
        <v>41.034155597722958</v>
      </c>
      <c r="H17" s="147">
        <v>319</v>
      </c>
      <c r="I17" s="149">
        <v>85.266457680250781</v>
      </c>
      <c r="J17" s="149">
        <v>32.417817426371748</v>
      </c>
      <c r="K17" s="119"/>
    </row>
    <row r="18" spans="1:11" ht="12" customHeight="1" x14ac:dyDescent="0.15">
      <c r="A18" s="158" t="s">
        <v>430</v>
      </c>
      <c r="B18" s="147">
        <v>3</v>
      </c>
      <c r="C18" s="148">
        <v>3</v>
      </c>
      <c r="D18" s="149">
        <v>0</v>
      </c>
      <c r="E18" s="147">
        <v>110</v>
      </c>
      <c r="F18" s="149">
        <v>-2.6548672566371749</v>
      </c>
      <c r="G18" s="149">
        <v>29.882697947214076</v>
      </c>
      <c r="H18" s="147">
        <v>113</v>
      </c>
      <c r="I18" s="149">
        <v>97.345132743362825</v>
      </c>
      <c r="J18" s="149">
        <v>19.777242624924742</v>
      </c>
      <c r="K18" s="119"/>
    </row>
    <row r="19" spans="1:11" ht="12" customHeight="1" x14ac:dyDescent="0.15">
      <c r="A19" s="158" t="s">
        <v>334</v>
      </c>
      <c r="B19" s="147">
        <v>4</v>
      </c>
      <c r="C19" s="148">
        <v>3</v>
      </c>
      <c r="D19" s="149">
        <v>-25</v>
      </c>
      <c r="E19" s="147">
        <v>93</v>
      </c>
      <c r="F19" s="149">
        <v>-11.428571428571431</v>
      </c>
      <c r="G19" s="149">
        <v>44.363510232396806</v>
      </c>
      <c r="H19" s="147">
        <v>103</v>
      </c>
      <c r="I19" s="149">
        <v>90.291262135922338</v>
      </c>
      <c r="J19" s="149">
        <v>33.098340810368157</v>
      </c>
      <c r="K19" s="119"/>
    </row>
    <row r="20" spans="1:11" s="123" customFormat="1" ht="17.100000000000001" customHeight="1" x14ac:dyDescent="0.15">
      <c r="A20" s="126" t="s">
        <v>72</v>
      </c>
      <c r="B20" s="125"/>
      <c r="C20" s="127"/>
      <c r="D20" s="125"/>
      <c r="E20" s="127"/>
      <c r="F20" s="127"/>
      <c r="G20" s="125"/>
      <c r="H20" s="127"/>
      <c r="I20" s="125"/>
      <c r="J20" s="127"/>
      <c r="K20" s="127"/>
    </row>
    <row r="21" spans="1:11" ht="12" customHeight="1" x14ac:dyDescent="0.15">
      <c r="A21" s="158" t="s">
        <v>336</v>
      </c>
      <c r="B21" s="147">
        <v>4</v>
      </c>
      <c r="C21" s="148">
        <v>4</v>
      </c>
      <c r="D21" s="149">
        <v>0</v>
      </c>
      <c r="E21" s="147">
        <v>89</v>
      </c>
      <c r="F21" s="149">
        <v>-27.642276422764226</v>
      </c>
      <c r="G21" s="149">
        <v>26.748822036969916</v>
      </c>
      <c r="H21" s="147">
        <v>123</v>
      </c>
      <c r="I21" s="149">
        <v>72.357723577235774</v>
      </c>
      <c r="J21" s="149">
        <v>19.141157072191557</v>
      </c>
      <c r="K21" s="119"/>
    </row>
    <row r="22" spans="1:11" ht="12" customHeight="1" x14ac:dyDescent="0.15">
      <c r="A22" s="158" t="s">
        <v>337</v>
      </c>
      <c r="B22" s="147">
        <v>3</v>
      </c>
      <c r="C22" s="148">
        <v>3</v>
      </c>
      <c r="D22" s="149">
        <v>0</v>
      </c>
      <c r="E22" s="147">
        <v>96</v>
      </c>
      <c r="F22" s="149">
        <v>0</v>
      </c>
      <c r="G22" s="149">
        <v>39.146505376344088</v>
      </c>
      <c r="H22" s="147">
        <v>96</v>
      </c>
      <c r="I22" s="149">
        <v>100</v>
      </c>
      <c r="J22" s="149">
        <v>32.593667910963639</v>
      </c>
      <c r="K22" s="119"/>
    </row>
    <row r="23" spans="1:11" ht="12" customHeight="1" x14ac:dyDescent="0.15">
      <c r="A23" s="158" t="s">
        <v>338</v>
      </c>
      <c r="B23" s="147">
        <v>5</v>
      </c>
      <c r="C23" s="148">
        <v>5</v>
      </c>
      <c r="D23" s="149">
        <v>0</v>
      </c>
      <c r="E23" s="147">
        <v>294</v>
      </c>
      <c r="F23" s="149">
        <v>1.0309278350515427</v>
      </c>
      <c r="G23" s="149">
        <v>27.847267939433841</v>
      </c>
      <c r="H23" s="147">
        <v>294</v>
      </c>
      <c r="I23" s="149">
        <v>100</v>
      </c>
      <c r="J23" s="149">
        <v>22.203369649342143</v>
      </c>
      <c r="K23" s="119"/>
    </row>
    <row r="24" spans="1:11" s="123" customFormat="1" ht="17.100000000000001" customHeight="1" x14ac:dyDescent="0.15">
      <c r="A24" s="126" t="s">
        <v>73</v>
      </c>
      <c r="B24" s="125"/>
      <c r="C24" s="127"/>
      <c r="D24" s="125"/>
      <c r="E24" s="127"/>
      <c r="F24" s="127"/>
      <c r="G24" s="125"/>
      <c r="H24" s="127"/>
      <c r="I24" s="125"/>
      <c r="J24" s="127"/>
      <c r="K24" s="127"/>
    </row>
    <row r="25" spans="1:11" ht="12" customHeight="1" x14ac:dyDescent="0.15">
      <c r="A25" s="158" t="s">
        <v>339</v>
      </c>
      <c r="B25" s="147">
        <v>11</v>
      </c>
      <c r="C25" s="148">
        <v>11</v>
      </c>
      <c r="D25" s="149">
        <v>0</v>
      </c>
      <c r="E25" s="147">
        <v>266</v>
      </c>
      <c r="F25" s="149">
        <v>0</v>
      </c>
      <c r="G25" s="149">
        <v>32.379335435362599</v>
      </c>
      <c r="H25" s="147">
        <v>266</v>
      </c>
      <c r="I25" s="149">
        <v>100</v>
      </c>
      <c r="J25" s="149">
        <v>26.429038258508875</v>
      </c>
      <c r="K25" s="148"/>
    </row>
    <row r="26" spans="1:11" ht="12" customHeight="1" x14ac:dyDescent="0.15">
      <c r="A26" s="158" t="s">
        <v>340</v>
      </c>
      <c r="B26" s="147">
        <v>4</v>
      </c>
      <c r="C26" s="148">
        <v>3</v>
      </c>
      <c r="D26" s="149">
        <v>0</v>
      </c>
      <c r="E26" s="147">
        <v>86</v>
      </c>
      <c r="F26" s="149">
        <v>0</v>
      </c>
      <c r="G26" s="149">
        <v>22.88072018004501</v>
      </c>
      <c r="H26" s="147">
        <v>99</v>
      </c>
      <c r="I26" s="149">
        <v>86.868686868686879</v>
      </c>
      <c r="J26" s="149">
        <v>19.530615559525742</v>
      </c>
      <c r="K26" s="148"/>
    </row>
    <row r="27" spans="1:11" ht="12" customHeight="1" x14ac:dyDescent="0.15">
      <c r="A27" s="158" t="s">
        <v>380</v>
      </c>
      <c r="B27" s="147">
        <v>13</v>
      </c>
      <c r="C27" s="148">
        <v>13</v>
      </c>
      <c r="D27" s="149">
        <v>0</v>
      </c>
      <c r="E27" s="147">
        <v>518</v>
      </c>
      <c r="F27" s="149">
        <v>0</v>
      </c>
      <c r="G27" s="149">
        <v>29.932953192555921</v>
      </c>
      <c r="H27" s="147">
        <v>518</v>
      </c>
      <c r="I27" s="149">
        <v>100</v>
      </c>
      <c r="J27" s="149">
        <v>20.116861435726211</v>
      </c>
      <c r="K27" s="148"/>
    </row>
    <row r="28" spans="1:11" ht="12" customHeight="1" x14ac:dyDescent="0.15">
      <c r="A28" s="158" t="s">
        <v>341</v>
      </c>
      <c r="B28" s="147">
        <v>20</v>
      </c>
      <c r="C28" s="148">
        <v>20</v>
      </c>
      <c r="D28" s="149">
        <v>0</v>
      </c>
      <c r="E28" s="147">
        <v>1321</v>
      </c>
      <c r="F28" s="149">
        <v>-0.7513148009015822</v>
      </c>
      <c r="G28" s="149">
        <v>42.843886596175921</v>
      </c>
      <c r="H28" s="147">
        <v>1391</v>
      </c>
      <c r="I28" s="149">
        <v>94.967649173256646</v>
      </c>
      <c r="J28" s="149">
        <v>46.215035141067723</v>
      </c>
      <c r="K28" s="148"/>
    </row>
    <row r="29" spans="1:11" ht="12" customHeight="1" x14ac:dyDescent="0.15">
      <c r="A29" s="158" t="s">
        <v>342</v>
      </c>
      <c r="B29" s="147">
        <v>3</v>
      </c>
      <c r="C29" s="148">
        <v>3</v>
      </c>
      <c r="D29" s="149">
        <v>0</v>
      </c>
      <c r="E29" s="147">
        <v>72</v>
      </c>
      <c r="F29" s="149">
        <v>0</v>
      </c>
      <c r="G29" s="149">
        <v>24.775985663082437</v>
      </c>
      <c r="H29" s="147">
        <v>72</v>
      </c>
      <c r="I29" s="149">
        <v>100</v>
      </c>
      <c r="J29" s="149">
        <v>18.920161883738043</v>
      </c>
      <c r="K29" s="148"/>
    </row>
    <row r="30" spans="1:11" ht="12" customHeight="1" x14ac:dyDescent="0.15">
      <c r="A30" s="158" t="s">
        <v>444</v>
      </c>
      <c r="B30" s="147">
        <v>5</v>
      </c>
      <c r="C30" s="148">
        <v>4</v>
      </c>
      <c r="D30" s="149" t="s">
        <v>532</v>
      </c>
      <c r="E30" s="147" t="s">
        <v>532</v>
      </c>
      <c r="F30" s="149" t="s">
        <v>532</v>
      </c>
      <c r="G30" s="149" t="s">
        <v>532</v>
      </c>
      <c r="H30" s="147" t="s">
        <v>532</v>
      </c>
      <c r="I30" s="149" t="s">
        <v>532</v>
      </c>
      <c r="J30" s="149" t="s">
        <v>532</v>
      </c>
      <c r="K30" s="148"/>
    </row>
    <row r="31" spans="1:11" s="123" customFormat="1" ht="17.100000000000001" customHeight="1" x14ac:dyDescent="0.15">
      <c r="A31" s="126" t="s">
        <v>74</v>
      </c>
      <c r="B31" s="125"/>
      <c r="C31" s="127"/>
      <c r="D31" s="125"/>
      <c r="E31" s="127"/>
      <c r="F31" s="127"/>
      <c r="G31" s="125"/>
      <c r="H31" s="127"/>
      <c r="I31" s="125"/>
      <c r="J31" s="127"/>
      <c r="K31" s="127"/>
    </row>
    <row r="32" spans="1:11" ht="12" customHeight="1" x14ac:dyDescent="0.15">
      <c r="A32" s="158" t="s">
        <v>343</v>
      </c>
      <c r="B32" s="147">
        <v>13</v>
      </c>
      <c r="C32" s="148">
        <v>12</v>
      </c>
      <c r="D32" s="149">
        <v>-7.6923076923076934</v>
      </c>
      <c r="E32" s="147">
        <v>473</v>
      </c>
      <c r="F32" s="149">
        <v>-6.3366336633663423</v>
      </c>
      <c r="G32" s="149">
        <v>38.982472890950007</v>
      </c>
      <c r="H32" s="147">
        <v>508</v>
      </c>
      <c r="I32" s="149">
        <v>93.110236220472444</v>
      </c>
      <c r="J32" s="149">
        <v>30.455097520897333</v>
      </c>
      <c r="K32" s="119"/>
    </row>
    <row r="33" spans="1:11" ht="12" customHeight="1" x14ac:dyDescent="0.15">
      <c r="A33" s="158" t="s">
        <v>344</v>
      </c>
      <c r="B33" s="147">
        <v>4</v>
      </c>
      <c r="C33" s="148">
        <v>4</v>
      </c>
      <c r="D33" s="149">
        <v>0</v>
      </c>
      <c r="E33" s="147">
        <v>127</v>
      </c>
      <c r="F33" s="149">
        <v>0</v>
      </c>
      <c r="G33" s="149">
        <v>42.087884175768352</v>
      </c>
      <c r="H33" s="147">
        <v>127</v>
      </c>
      <c r="I33" s="149">
        <v>100</v>
      </c>
      <c r="J33" s="149">
        <v>33.639255357980915</v>
      </c>
      <c r="K33" s="119"/>
    </row>
    <row r="34" spans="1:11" ht="12" customHeight="1" x14ac:dyDescent="0.15">
      <c r="A34" s="158" t="s">
        <v>391</v>
      </c>
      <c r="B34" s="147">
        <v>4</v>
      </c>
      <c r="C34" s="148">
        <v>4</v>
      </c>
      <c r="D34" s="149">
        <v>0</v>
      </c>
      <c r="E34" s="147">
        <v>107</v>
      </c>
      <c r="F34" s="149">
        <v>-0.92592592592592382</v>
      </c>
      <c r="G34" s="149">
        <v>28.218269520651191</v>
      </c>
      <c r="H34" s="147">
        <v>108</v>
      </c>
      <c r="I34" s="149">
        <v>99.074074074074076</v>
      </c>
      <c r="J34" s="149">
        <v>14.575725691650678</v>
      </c>
      <c r="K34" s="119"/>
    </row>
    <row r="35" spans="1:11" ht="12" customHeight="1" x14ac:dyDescent="0.15">
      <c r="A35" s="158" t="s">
        <v>345</v>
      </c>
      <c r="B35" s="147">
        <v>30</v>
      </c>
      <c r="C35" s="148">
        <v>29</v>
      </c>
      <c r="D35" s="149">
        <v>3.5714285714285694</v>
      </c>
      <c r="E35" s="147">
        <v>1356</v>
      </c>
      <c r="F35" s="149">
        <v>-2.3758099352051829</v>
      </c>
      <c r="G35" s="149">
        <v>37.227548051700296</v>
      </c>
      <c r="H35" s="147">
        <v>1450</v>
      </c>
      <c r="I35" s="149">
        <v>93.517241379310349</v>
      </c>
      <c r="J35" s="149">
        <v>28.972406290179016</v>
      </c>
      <c r="K35" s="119"/>
    </row>
    <row r="36" spans="1:11" ht="12" customHeight="1" x14ac:dyDescent="0.15">
      <c r="A36" s="158" t="s">
        <v>445</v>
      </c>
      <c r="B36" s="147">
        <v>3</v>
      </c>
      <c r="C36" s="148">
        <v>3</v>
      </c>
      <c r="D36" s="149" t="s">
        <v>532</v>
      </c>
      <c r="E36" s="147" t="s">
        <v>532</v>
      </c>
      <c r="F36" s="149" t="s">
        <v>532</v>
      </c>
      <c r="G36" s="149" t="s">
        <v>532</v>
      </c>
      <c r="H36" s="147" t="s">
        <v>532</v>
      </c>
      <c r="I36" s="149" t="s">
        <v>532</v>
      </c>
      <c r="J36" s="149" t="s">
        <v>532</v>
      </c>
      <c r="K36" s="119"/>
    </row>
    <row r="37" spans="1:11" ht="12" customHeight="1" x14ac:dyDescent="0.15">
      <c r="A37" s="158" t="s">
        <v>446</v>
      </c>
      <c r="B37" s="147">
        <v>4</v>
      </c>
      <c r="C37" s="148">
        <v>4</v>
      </c>
      <c r="D37" s="149">
        <v>0</v>
      </c>
      <c r="E37" s="147">
        <v>142</v>
      </c>
      <c r="F37" s="149">
        <v>0.7092198581560325</v>
      </c>
      <c r="G37" s="149">
        <v>43.25306678782372</v>
      </c>
      <c r="H37" s="147">
        <v>144</v>
      </c>
      <c r="I37" s="149">
        <v>98.611111111111114</v>
      </c>
      <c r="J37" s="149">
        <v>20.055111858390546</v>
      </c>
      <c r="K37" s="119"/>
    </row>
    <row r="38" spans="1:11" ht="12" customHeight="1" x14ac:dyDescent="0.15">
      <c r="A38" s="158" t="s">
        <v>447</v>
      </c>
      <c r="B38" s="147">
        <v>8</v>
      </c>
      <c r="C38" s="148">
        <v>8</v>
      </c>
      <c r="D38" s="149">
        <v>0</v>
      </c>
      <c r="E38" s="147">
        <v>307</v>
      </c>
      <c r="F38" s="149">
        <v>-1.9169329073482402</v>
      </c>
      <c r="G38" s="149">
        <v>30.871072817064199</v>
      </c>
      <c r="H38" s="147">
        <v>316</v>
      </c>
      <c r="I38" s="149">
        <v>97.151898734177209</v>
      </c>
      <c r="J38" s="149">
        <v>17.512650750128177</v>
      </c>
      <c r="K38" s="119"/>
    </row>
    <row r="39" spans="1:11" ht="12" customHeight="1" x14ac:dyDescent="0.15">
      <c r="A39" s="158" t="s">
        <v>436</v>
      </c>
      <c r="B39" s="147">
        <v>11</v>
      </c>
      <c r="C39" s="148">
        <v>11</v>
      </c>
      <c r="D39" s="149">
        <v>10</v>
      </c>
      <c r="E39" s="147">
        <v>420</v>
      </c>
      <c r="F39" s="149">
        <v>15.06849315068493</v>
      </c>
      <c r="G39" s="149">
        <v>39.162826420890937</v>
      </c>
      <c r="H39" s="147">
        <v>422</v>
      </c>
      <c r="I39" s="149">
        <v>99.526066350710892</v>
      </c>
      <c r="J39" s="149">
        <v>38.320331275187634</v>
      </c>
      <c r="K39" s="119"/>
    </row>
    <row r="40" spans="1:11" s="123" customFormat="1" ht="17.100000000000001" customHeight="1" x14ac:dyDescent="0.15">
      <c r="A40" s="126" t="s">
        <v>75</v>
      </c>
      <c r="B40" s="125"/>
      <c r="C40" s="127"/>
      <c r="D40" s="125"/>
      <c r="E40" s="127"/>
      <c r="F40" s="127"/>
      <c r="G40" s="125"/>
      <c r="H40" s="127"/>
      <c r="I40" s="125"/>
      <c r="J40" s="127"/>
      <c r="K40" s="127"/>
    </row>
    <row r="41" spans="1:11" ht="12" customHeight="1" x14ac:dyDescent="0.15">
      <c r="A41" s="158" t="s">
        <v>346</v>
      </c>
      <c r="B41" s="147">
        <v>3</v>
      </c>
      <c r="C41" s="148">
        <v>3</v>
      </c>
      <c r="D41" s="149">
        <v>0</v>
      </c>
      <c r="E41" s="147">
        <v>418</v>
      </c>
      <c r="F41" s="149">
        <v>0</v>
      </c>
      <c r="G41" s="149">
        <v>34.187374594844883</v>
      </c>
      <c r="H41" s="147">
        <v>418</v>
      </c>
      <c r="I41" s="149">
        <v>100</v>
      </c>
      <c r="J41" s="149">
        <v>26.540764916505594</v>
      </c>
      <c r="K41" s="119"/>
    </row>
    <row r="42" spans="1:11" ht="12" customHeight="1" x14ac:dyDescent="0.15">
      <c r="A42" s="158" t="s">
        <v>347</v>
      </c>
      <c r="B42" s="147">
        <v>7</v>
      </c>
      <c r="C42" s="148">
        <v>6</v>
      </c>
      <c r="D42" s="149">
        <v>-14.285714285714292</v>
      </c>
      <c r="E42" s="147">
        <v>522</v>
      </c>
      <c r="F42" s="149">
        <v>-3.1539888682745811</v>
      </c>
      <c r="G42" s="149">
        <v>81.139537758002717</v>
      </c>
      <c r="H42" s="147">
        <v>539</v>
      </c>
      <c r="I42" s="149">
        <v>96.846011131725419</v>
      </c>
      <c r="J42" s="149">
        <v>66.455664022778109</v>
      </c>
      <c r="K42" s="119"/>
    </row>
    <row r="43" spans="1:11" ht="12" customHeight="1" x14ac:dyDescent="0.15">
      <c r="A43" s="158" t="s">
        <v>348</v>
      </c>
      <c r="B43" s="147">
        <v>13</v>
      </c>
      <c r="C43" s="148">
        <v>13</v>
      </c>
      <c r="D43" s="149">
        <v>0</v>
      </c>
      <c r="E43" s="147">
        <v>1003</v>
      </c>
      <c r="F43" s="149">
        <v>-3.371868978805395</v>
      </c>
      <c r="G43" s="149">
        <v>59.570685028933504</v>
      </c>
      <c r="H43" s="147">
        <v>1040</v>
      </c>
      <c r="I43" s="149">
        <v>96.442307692307693</v>
      </c>
      <c r="J43" s="149">
        <v>59.015304054278559</v>
      </c>
      <c r="K43" s="119"/>
    </row>
    <row r="44" spans="1:11" ht="12" customHeight="1" x14ac:dyDescent="0.15">
      <c r="A44" s="158" t="s">
        <v>410</v>
      </c>
      <c r="B44" s="147">
        <v>3</v>
      </c>
      <c r="C44" s="148">
        <v>3</v>
      </c>
      <c r="D44" s="149">
        <v>0</v>
      </c>
      <c r="E44" s="147">
        <v>199</v>
      </c>
      <c r="F44" s="149">
        <v>-3.8647342995169112</v>
      </c>
      <c r="G44" s="149">
        <v>26.503485167774354</v>
      </c>
      <c r="H44" s="147">
        <v>207</v>
      </c>
      <c r="I44" s="149">
        <v>96.135265700483103</v>
      </c>
      <c r="J44" s="149">
        <v>27.347413573739505</v>
      </c>
      <c r="K44" s="119"/>
    </row>
    <row r="45" spans="1:11" ht="12" customHeight="1" x14ac:dyDescent="0.15">
      <c r="A45" s="158" t="s">
        <v>349</v>
      </c>
      <c r="B45" s="147">
        <v>3</v>
      </c>
      <c r="C45" s="148">
        <v>3</v>
      </c>
      <c r="D45" s="149">
        <v>0</v>
      </c>
      <c r="E45" s="147">
        <v>160</v>
      </c>
      <c r="F45" s="149">
        <v>-2.4390243902439011</v>
      </c>
      <c r="G45" s="149">
        <v>35.564516129032256</v>
      </c>
      <c r="H45" s="147">
        <v>164</v>
      </c>
      <c r="I45" s="149">
        <v>97.560975609756099</v>
      </c>
      <c r="J45" s="149">
        <v>23.501655629139073</v>
      </c>
      <c r="K45" s="119"/>
    </row>
    <row r="46" spans="1:11" ht="12" customHeight="1" x14ac:dyDescent="0.15">
      <c r="A46" s="158" t="s">
        <v>350</v>
      </c>
      <c r="B46" s="147">
        <v>4</v>
      </c>
      <c r="C46" s="148">
        <v>4</v>
      </c>
      <c r="D46" s="149">
        <v>0</v>
      </c>
      <c r="E46" s="147">
        <v>143</v>
      </c>
      <c r="F46" s="149">
        <v>0</v>
      </c>
      <c r="G46" s="149">
        <v>23.50552673133318</v>
      </c>
      <c r="H46" s="147">
        <v>143</v>
      </c>
      <c r="I46" s="149">
        <v>100</v>
      </c>
      <c r="J46" s="149">
        <v>15.421664428286944</v>
      </c>
      <c r="K46" s="119"/>
    </row>
    <row r="50" spans="1:11" ht="20.100000000000001" customHeight="1" x14ac:dyDescent="0.15">
      <c r="A50" s="132" t="s">
        <v>44</v>
      </c>
    </row>
    <row r="51" spans="1:11" ht="9.9499999999999993" customHeight="1" x14ac:dyDescent="0.15">
      <c r="A51" s="296" t="s">
        <v>194</v>
      </c>
      <c r="B51" s="296"/>
      <c r="C51" s="296"/>
      <c r="D51" s="296"/>
      <c r="E51" s="296"/>
      <c r="F51" s="296"/>
      <c r="G51" s="296"/>
      <c r="H51" s="296"/>
      <c r="I51" s="296"/>
      <c r="J51" s="296"/>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1"/>
  <sheetViews>
    <sheetView zoomScale="130" workbookViewId="0">
      <selection sqref="A1:J1"/>
    </sheetView>
  </sheetViews>
  <sheetFormatPr baseColWidth="10" defaultRowHeight="8.25" x14ac:dyDescent="0.15"/>
  <cols>
    <col min="1" max="1" width="20.28515625" style="113" customWidth="1"/>
    <col min="2" max="10" width="7.85546875" style="113" customWidth="1"/>
    <col min="11" max="11" width="7.140625" style="113" customWidth="1"/>
    <col min="12" max="16384" width="11.42578125" style="113"/>
  </cols>
  <sheetData>
    <row r="1" spans="1:11" ht="39.950000000000003" customHeight="1" x14ac:dyDescent="0.15">
      <c r="A1" s="276" t="s">
        <v>1</v>
      </c>
      <c r="B1" s="276"/>
      <c r="C1" s="276"/>
      <c r="D1" s="276"/>
      <c r="E1" s="276"/>
      <c r="F1" s="276"/>
      <c r="G1" s="276"/>
      <c r="H1" s="276"/>
      <c r="I1" s="276"/>
      <c r="J1" s="276"/>
    </row>
    <row r="2" spans="1:11" ht="20.100000000000001" customHeight="1" x14ac:dyDescent="0.15">
      <c r="A2" s="267" t="s">
        <v>197</v>
      </c>
      <c r="B2" s="283" t="s">
        <v>483</v>
      </c>
      <c r="C2" s="284"/>
      <c r="D2" s="284"/>
      <c r="E2" s="284"/>
      <c r="F2" s="284"/>
      <c r="G2" s="284"/>
      <c r="H2" s="284"/>
      <c r="I2" s="285"/>
      <c r="J2" s="213" t="s">
        <v>484</v>
      </c>
    </row>
    <row r="3" spans="1:11" ht="9.9499999999999993" customHeight="1" x14ac:dyDescent="0.15">
      <c r="A3" s="268"/>
      <c r="B3" s="297" t="s">
        <v>302</v>
      </c>
      <c r="C3" s="298"/>
      <c r="D3" s="273"/>
      <c r="E3" s="271" t="s">
        <v>30</v>
      </c>
      <c r="F3" s="271"/>
      <c r="G3" s="271"/>
      <c r="H3" s="271"/>
      <c r="I3" s="271"/>
      <c r="J3" s="272" t="s">
        <v>29</v>
      </c>
    </row>
    <row r="4" spans="1:11" ht="9.9499999999999993" customHeight="1" x14ac:dyDescent="0.15">
      <c r="A4" s="268"/>
      <c r="B4" s="270" t="s">
        <v>131</v>
      </c>
      <c r="C4" s="271" t="s">
        <v>31</v>
      </c>
      <c r="D4" s="271"/>
      <c r="E4" s="271" t="s">
        <v>131</v>
      </c>
      <c r="F4" s="274" t="s">
        <v>147</v>
      </c>
      <c r="G4" s="274" t="s">
        <v>33</v>
      </c>
      <c r="H4" s="271" t="s">
        <v>169</v>
      </c>
      <c r="I4" s="271"/>
      <c r="J4" s="272"/>
    </row>
    <row r="5" spans="1:11" ht="54.95" customHeight="1" x14ac:dyDescent="0.15">
      <c r="A5" s="268"/>
      <c r="B5" s="270"/>
      <c r="C5" s="137" t="s">
        <v>172</v>
      </c>
      <c r="D5" s="137" t="s">
        <v>147</v>
      </c>
      <c r="E5" s="271"/>
      <c r="F5" s="275"/>
      <c r="G5" s="275"/>
      <c r="H5" s="137" t="s">
        <v>196</v>
      </c>
      <c r="I5" s="137" t="s">
        <v>173</v>
      </c>
      <c r="J5" s="272"/>
    </row>
    <row r="6" spans="1:11" ht="9.9499999999999993" customHeight="1" x14ac:dyDescent="0.15">
      <c r="A6" s="269"/>
      <c r="B6" s="299" t="s">
        <v>132</v>
      </c>
      <c r="C6" s="300"/>
      <c r="D6" s="138" t="s">
        <v>133</v>
      </c>
      <c r="E6" s="138" t="s">
        <v>132</v>
      </c>
      <c r="F6" s="300" t="s">
        <v>133</v>
      </c>
      <c r="G6" s="300"/>
      <c r="H6" s="138" t="s">
        <v>132</v>
      </c>
      <c r="I6" s="300" t="s">
        <v>133</v>
      </c>
      <c r="J6" s="301"/>
    </row>
    <row r="7" spans="1:11" s="123" customFormat="1" ht="17.100000000000001" customHeight="1" x14ac:dyDescent="0.15">
      <c r="A7" s="126" t="s">
        <v>76</v>
      </c>
      <c r="B7" s="125"/>
      <c r="C7" s="127"/>
      <c r="D7" s="125"/>
      <c r="E7" s="127"/>
      <c r="F7" s="127"/>
      <c r="G7" s="125"/>
      <c r="H7" s="127"/>
      <c r="I7" s="125"/>
      <c r="J7" s="127"/>
      <c r="K7" s="127"/>
    </row>
    <row r="8" spans="1:11" ht="12" customHeight="1" x14ac:dyDescent="0.15">
      <c r="A8" s="158" t="s">
        <v>351</v>
      </c>
      <c r="B8" s="147">
        <v>5</v>
      </c>
      <c r="C8" s="148">
        <v>5</v>
      </c>
      <c r="D8" s="149">
        <v>0</v>
      </c>
      <c r="E8" s="147">
        <v>112</v>
      </c>
      <c r="F8" s="149">
        <v>0</v>
      </c>
      <c r="G8" s="149">
        <v>37.442396313364057</v>
      </c>
      <c r="H8" s="147">
        <v>112</v>
      </c>
      <c r="I8" s="149">
        <v>100</v>
      </c>
      <c r="J8" s="149">
        <v>27.110927152317881</v>
      </c>
      <c r="K8" s="119"/>
    </row>
    <row r="9" spans="1:11" ht="12" customHeight="1" x14ac:dyDescent="0.15">
      <c r="A9" s="158" t="s">
        <v>352</v>
      </c>
      <c r="B9" s="147">
        <v>13</v>
      </c>
      <c r="C9" s="148">
        <v>13</v>
      </c>
      <c r="D9" s="149">
        <v>0</v>
      </c>
      <c r="E9" s="147">
        <v>522</v>
      </c>
      <c r="F9" s="149">
        <v>-1.3232514177693702</v>
      </c>
      <c r="G9" s="149">
        <v>43.622543566926211</v>
      </c>
      <c r="H9" s="147">
        <v>541</v>
      </c>
      <c r="I9" s="149">
        <v>96.487985212569313</v>
      </c>
      <c r="J9" s="149">
        <v>37.812544009013045</v>
      </c>
      <c r="K9" s="119"/>
    </row>
    <row r="10" spans="1:11" ht="12" customHeight="1" x14ac:dyDescent="0.15">
      <c r="A10" s="158" t="s">
        <v>353</v>
      </c>
      <c r="B10" s="147">
        <v>4</v>
      </c>
      <c r="C10" s="148">
        <v>4</v>
      </c>
      <c r="D10" s="149">
        <v>33.333333333333343</v>
      </c>
      <c r="E10" s="147">
        <v>304</v>
      </c>
      <c r="F10" s="149">
        <v>117.14285714285714</v>
      </c>
      <c r="G10" s="149">
        <v>13.561120543293717</v>
      </c>
      <c r="H10" s="147">
        <v>304</v>
      </c>
      <c r="I10" s="149">
        <v>100</v>
      </c>
      <c r="J10" s="149">
        <v>13.480671007721915</v>
      </c>
      <c r="K10" s="119"/>
    </row>
    <row r="11" spans="1:11" ht="12" customHeight="1" x14ac:dyDescent="0.15">
      <c r="A11" s="158" t="s">
        <v>354</v>
      </c>
      <c r="B11" s="147">
        <v>11</v>
      </c>
      <c r="C11" s="148">
        <v>11</v>
      </c>
      <c r="D11" s="149">
        <v>0</v>
      </c>
      <c r="E11" s="147">
        <v>351</v>
      </c>
      <c r="F11" s="149">
        <v>-4.8780487804878021</v>
      </c>
      <c r="G11" s="149">
        <v>40.069846521459425</v>
      </c>
      <c r="H11" s="147">
        <v>351</v>
      </c>
      <c r="I11" s="149">
        <v>100</v>
      </c>
      <c r="J11" s="149">
        <v>28.252297126469312</v>
      </c>
      <c r="K11" s="119"/>
    </row>
    <row r="12" spans="1:11" ht="12" customHeight="1" x14ac:dyDescent="0.15">
      <c r="A12" s="158" t="s">
        <v>355</v>
      </c>
      <c r="B12" s="147">
        <v>4</v>
      </c>
      <c r="C12" s="148">
        <v>4</v>
      </c>
      <c r="D12" s="149">
        <v>0</v>
      </c>
      <c r="E12" s="147">
        <v>171</v>
      </c>
      <c r="F12" s="149">
        <v>2.3952095808383262</v>
      </c>
      <c r="G12" s="149">
        <v>19.279381248820975</v>
      </c>
      <c r="H12" s="147">
        <v>171</v>
      </c>
      <c r="I12" s="149">
        <v>100</v>
      </c>
      <c r="J12" s="149">
        <v>21.630557392352873</v>
      </c>
      <c r="K12" s="119"/>
    </row>
    <row r="13" spans="1:11" ht="12" customHeight="1" x14ac:dyDescent="0.15">
      <c r="A13" s="158" t="s">
        <v>356</v>
      </c>
      <c r="B13" s="147">
        <v>5</v>
      </c>
      <c r="C13" s="148">
        <v>5</v>
      </c>
      <c r="D13" s="149" t="s">
        <v>532</v>
      </c>
      <c r="E13" s="147" t="s">
        <v>532</v>
      </c>
      <c r="F13" s="149" t="s">
        <v>532</v>
      </c>
      <c r="G13" s="149" t="s">
        <v>532</v>
      </c>
      <c r="H13" s="147" t="s">
        <v>532</v>
      </c>
      <c r="I13" s="149" t="s">
        <v>532</v>
      </c>
      <c r="J13" s="149" t="s">
        <v>532</v>
      </c>
      <c r="K13" s="119"/>
    </row>
    <row r="14" spans="1:11" s="123" customFormat="1" ht="17.100000000000001" customHeight="1" x14ac:dyDescent="0.15">
      <c r="A14" s="126" t="s">
        <v>77</v>
      </c>
      <c r="B14" s="125"/>
      <c r="C14" s="127"/>
      <c r="D14" s="125"/>
      <c r="E14" s="127"/>
      <c r="F14" s="127"/>
      <c r="G14" s="125"/>
      <c r="H14" s="127"/>
      <c r="I14" s="125"/>
      <c r="J14" s="127"/>
      <c r="K14" s="127"/>
    </row>
    <row r="15" spans="1:11" ht="12" customHeight="1" x14ac:dyDescent="0.15">
      <c r="A15" s="158" t="s">
        <v>357</v>
      </c>
      <c r="B15" s="147">
        <v>5</v>
      </c>
      <c r="C15" s="148">
        <v>5</v>
      </c>
      <c r="D15" s="149">
        <v>0</v>
      </c>
      <c r="E15" s="147">
        <v>501</v>
      </c>
      <c r="F15" s="149">
        <v>0</v>
      </c>
      <c r="G15" s="149">
        <v>37.35754297855901</v>
      </c>
      <c r="H15" s="147">
        <v>502</v>
      </c>
      <c r="I15" s="149">
        <v>99.800796812748999</v>
      </c>
      <c r="J15" s="149">
        <v>35.403655036132065</v>
      </c>
      <c r="K15" s="119"/>
    </row>
    <row r="16" spans="1:11" ht="12" customHeight="1" x14ac:dyDescent="0.15">
      <c r="A16" s="158" t="s">
        <v>358</v>
      </c>
      <c r="B16" s="147">
        <v>3</v>
      </c>
      <c r="C16" s="148">
        <v>3</v>
      </c>
      <c r="D16" s="149">
        <v>0</v>
      </c>
      <c r="E16" s="147">
        <v>131</v>
      </c>
      <c r="F16" s="149">
        <v>-3.6764705882352899</v>
      </c>
      <c r="G16" s="149">
        <v>30.189608470819994</v>
      </c>
      <c r="H16" s="147">
        <v>136</v>
      </c>
      <c r="I16" s="149">
        <v>96.32352941176471</v>
      </c>
      <c r="J16" s="149">
        <v>20.907998251748253</v>
      </c>
      <c r="K16" s="119"/>
    </row>
    <row r="17" spans="1:11" ht="12" customHeight="1" x14ac:dyDescent="0.15">
      <c r="A17" s="158" t="s">
        <v>359</v>
      </c>
      <c r="B17" s="147">
        <v>3</v>
      </c>
      <c r="C17" s="148">
        <v>3</v>
      </c>
      <c r="D17" s="149">
        <v>0</v>
      </c>
      <c r="E17" s="147">
        <v>161</v>
      </c>
      <c r="F17" s="149">
        <v>0</v>
      </c>
      <c r="G17" s="149">
        <v>15.207373271889402</v>
      </c>
      <c r="H17" s="147">
        <v>161</v>
      </c>
      <c r="I17" s="149">
        <v>100</v>
      </c>
      <c r="J17" s="149">
        <v>8.4821613558198319</v>
      </c>
      <c r="K17" s="119"/>
    </row>
    <row r="18" spans="1:11" ht="12" customHeight="1" x14ac:dyDescent="0.15">
      <c r="A18" s="158" t="s">
        <v>360</v>
      </c>
      <c r="B18" s="147">
        <v>3</v>
      </c>
      <c r="C18" s="148">
        <v>3</v>
      </c>
      <c r="D18" s="149">
        <v>0</v>
      </c>
      <c r="E18" s="147">
        <v>57</v>
      </c>
      <c r="F18" s="149">
        <v>0</v>
      </c>
      <c r="G18" s="149" t="s">
        <v>532</v>
      </c>
      <c r="H18" s="147">
        <v>57</v>
      </c>
      <c r="I18" s="149">
        <v>100</v>
      </c>
      <c r="J18" s="149">
        <v>13.103192279138828</v>
      </c>
      <c r="K18" s="119"/>
    </row>
    <row r="19" spans="1:11" ht="12" customHeight="1" x14ac:dyDescent="0.15">
      <c r="A19" s="158" t="s">
        <v>361</v>
      </c>
      <c r="B19" s="147">
        <v>7</v>
      </c>
      <c r="C19" s="148">
        <v>7</v>
      </c>
      <c r="D19" s="149">
        <v>0</v>
      </c>
      <c r="E19" s="147">
        <v>342</v>
      </c>
      <c r="F19" s="149">
        <v>0.58823529411765207</v>
      </c>
      <c r="G19" s="149">
        <v>46.698736087530655</v>
      </c>
      <c r="H19" s="147">
        <v>343</v>
      </c>
      <c r="I19" s="149">
        <v>99.708454810495624</v>
      </c>
      <c r="J19" s="149">
        <v>34.60657583168355</v>
      </c>
      <c r="K19" s="119"/>
    </row>
    <row r="20" spans="1:11" ht="12" customHeight="1" x14ac:dyDescent="0.15">
      <c r="A20" s="158" t="s">
        <v>362</v>
      </c>
      <c r="B20" s="147">
        <v>24</v>
      </c>
      <c r="C20" s="148">
        <v>23</v>
      </c>
      <c r="D20" s="149">
        <v>-8</v>
      </c>
      <c r="E20" s="147">
        <v>1087</v>
      </c>
      <c r="F20" s="149">
        <v>-14.61115475255302</v>
      </c>
      <c r="G20" s="149">
        <v>38.944119654568652</v>
      </c>
      <c r="H20" s="147">
        <v>1357</v>
      </c>
      <c r="I20" s="149">
        <v>80.103168754605747</v>
      </c>
      <c r="J20" s="149">
        <v>31.080063143966935</v>
      </c>
      <c r="K20" s="119"/>
    </row>
    <row r="21" spans="1:11" ht="12" customHeight="1" x14ac:dyDescent="0.15">
      <c r="A21" s="158" t="s">
        <v>476</v>
      </c>
      <c r="B21" s="147">
        <v>4</v>
      </c>
      <c r="C21" s="148">
        <v>4</v>
      </c>
      <c r="D21" s="149">
        <v>0</v>
      </c>
      <c r="E21" s="147">
        <v>270</v>
      </c>
      <c r="F21" s="149">
        <v>0</v>
      </c>
      <c r="G21" s="149">
        <v>27.765830346475507</v>
      </c>
      <c r="H21" s="147">
        <v>270</v>
      </c>
      <c r="I21" s="149">
        <v>100</v>
      </c>
      <c r="J21" s="149">
        <v>18.256290228203628</v>
      </c>
      <c r="K21" s="119"/>
    </row>
    <row r="22" spans="1:11" ht="12" customHeight="1" x14ac:dyDescent="0.15">
      <c r="A22" s="158" t="s">
        <v>363</v>
      </c>
      <c r="B22" s="147">
        <v>4</v>
      </c>
      <c r="C22" s="148">
        <v>4</v>
      </c>
      <c r="D22" s="149">
        <v>0</v>
      </c>
      <c r="E22" s="147">
        <v>149</v>
      </c>
      <c r="F22" s="149">
        <v>0</v>
      </c>
      <c r="G22" s="149">
        <v>42.195280363715085</v>
      </c>
      <c r="H22" s="147">
        <v>149</v>
      </c>
      <c r="I22" s="149">
        <v>100</v>
      </c>
      <c r="J22" s="149">
        <v>22.211060885094032</v>
      </c>
      <c r="K22" s="119"/>
    </row>
    <row r="23" spans="1:11" ht="12" customHeight="1" x14ac:dyDescent="0.15">
      <c r="A23" s="158" t="s">
        <v>364</v>
      </c>
      <c r="B23" s="147">
        <v>7</v>
      </c>
      <c r="C23" s="148">
        <v>7</v>
      </c>
      <c r="D23" s="149">
        <v>0</v>
      </c>
      <c r="E23" s="147">
        <v>263</v>
      </c>
      <c r="F23" s="149">
        <v>-1.4981273408239701</v>
      </c>
      <c r="G23" s="149">
        <v>49.503250337299157</v>
      </c>
      <c r="H23" s="147">
        <v>267</v>
      </c>
      <c r="I23" s="149">
        <v>98.50187265917603</v>
      </c>
      <c r="J23" s="149">
        <v>43.280117931185899</v>
      </c>
      <c r="K23" s="119"/>
    </row>
    <row r="24" spans="1:11" ht="12" customHeight="1" x14ac:dyDescent="0.15">
      <c r="A24" s="158" t="s">
        <v>365</v>
      </c>
      <c r="B24" s="147">
        <v>5</v>
      </c>
      <c r="C24" s="148">
        <v>4</v>
      </c>
      <c r="D24" s="149">
        <v>-20</v>
      </c>
      <c r="E24" s="147">
        <v>117</v>
      </c>
      <c r="F24" s="149">
        <v>-12.030075187969928</v>
      </c>
      <c r="G24" s="149">
        <v>31.513647642679899</v>
      </c>
      <c r="H24" s="147">
        <v>133</v>
      </c>
      <c r="I24" s="149">
        <v>87.969924812030072</v>
      </c>
      <c r="J24" s="149">
        <v>17.517140315067774</v>
      </c>
      <c r="K24" s="119"/>
    </row>
    <row r="25" spans="1:11" ht="12" customHeight="1" x14ac:dyDescent="0.15">
      <c r="A25" s="158" t="s">
        <v>449</v>
      </c>
      <c r="B25" s="147">
        <v>5</v>
      </c>
      <c r="C25" s="148">
        <v>5</v>
      </c>
      <c r="D25" s="149">
        <v>0</v>
      </c>
      <c r="E25" s="147">
        <v>125</v>
      </c>
      <c r="F25" s="149">
        <v>3.3057851239669418</v>
      </c>
      <c r="G25" s="149">
        <v>26.270967741935486</v>
      </c>
      <c r="H25" s="147">
        <v>125</v>
      </c>
      <c r="I25" s="149">
        <v>100</v>
      </c>
      <c r="J25" s="149">
        <v>26.137634661800202</v>
      </c>
      <c r="K25" s="119"/>
    </row>
    <row r="26" spans="1:11" ht="12" customHeight="1" x14ac:dyDescent="0.15">
      <c r="A26" s="158" t="s">
        <v>450</v>
      </c>
      <c r="B26" s="147">
        <v>6</v>
      </c>
      <c r="C26" s="148">
        <v>6</v>
      </c>
      <c r="D26" s="149">
        <v>0</v>
      </c>
      <c r="E26" s="147">
        <v>174</v>
      </c>
      <c r="F26" s="149">
        <v>-1.6949152542372872</v>
      </c>
      <c r="G26" s="149">
        <v>27.363737486095662</v>
      </c>
      <c r="H26" s="147">
        <v>177</v>
      </c>
      <c r="I26" s="149">
        <v>98.305084745762713</v>
      </c>
      <c r="J26" s="149">
        <v>16.872365472980672</v>
      </c>
      <c r="K26" s="119"/>
    </row>
    <row r="27" spans="1:11" s="123" customFormat="1" ht="17.100000000000001" customHeight="1" x14ac:dyDescent="0.15">
      <c r="A27" s="126" t="s">
        <v>78</v>
      </c>
      <c r="B27" s="125"/>
      <c r="C27" s="127"/>
      <c r="D27" s="125"/>
      <c r="E27" s="127"/>
      <c r="F27" s="127"/>
      <c r="G27" s="125"/>
      <c r="H27" s="127"/>
      <c r="I27" s="125"/>
      <c r="J27" s="127"/>
      <c r="K27" s="127"/>
    </row>
    <row r="28" spans="1:11" ht="12" customHeight="1" x14ac:dyDescent="0.15">
      <c r="A28" s="158" t="s">
        <v>366</v>
      </c>
      <c r="B28" s="147">
        <v>9</v>
      </c>
      <c r="C28" s="148">
        <v>9</v>
      </c>
      <c r="D28" s="149">
        <v>0</v>
      </c>
      <c r="E28" s="147">
        <v>638</v>
      </c>
      <c r="F28" s="149">
        <v>-0.46801872074883022</v>
      </c>
      <c r="G28" s="149">
        <v>92.650824541636794</v>
      </c>
      <c r="H28" s="147">
        <v>643</v>
      </c>
      <c r="I28" s="149">
        <v>99.222395023328147</v>
      </c>
      <c r="J28" s="149">
        <v>88.412254523446805</v>
      </c>
      <c r="K28" s="119"/>
    </row>
    <row r="29" spans="1:11" ht="12" customHeight="1" x14ac:dyDescent="0.15">
      <c r="A29" s="158" t="s">
        <v>367</v>
      </c>
      <c r="B29" s="147">
        <v>5</v>
      </c>
      <c r="C29" s="148">
        <v>4</v>
      </c>
      <c r="D29" s="149">
        <v>0</v>
      </c>
      <c r="E29" s="147">
        <v>208</v>
      </c>
      <c r="F29" s="149">
        <v>8.9005235602094217</v>
      </c>
      <c r="G29" s="149">
        <v>42.385235732009924</v>
      </c>
      <c r="H29" s="147">
        <v>225</v>
      </c>
      <c r="I29" s="149">
        <v>92.444444444444443</v>
      </c>
      <c r="J29" s="149">
        <v>23.362737236033144</v>
      </c>
      <c r="K29" s="119"/>
    </row>
    <row r="30" spans="1:11" ht="12" customHeight="1" x14ac:dyDescent="0.15">
      <c r="A30" s="158" t="s">
        <v>368</v>
      </c>
      <c r="B30" s="147">
        <v>3</v>
      </c>
      <c r="C30" s="148">
        <v>3</v>
      </c>
      <c r="D30" s="149">
        <v>0</v>
      </c>
      <c r="E30" s="147">
        <v>86</v>
      </c>
      <c r="F30" s="149">
        <v>0</v>
      </c>
      <c r="G30" s="149">
        <v>15.228807201800452</v>
      </c>
      <c r="H30" s="147">
        <v>86</v>
      </c>
      <c r="I30" s="149">
        <v>100</v>
      </c>
      <c r="J30" s="149">
        <v>11.265978746342215</v>
      </c>
      <c r="K30" s="119"/>
    </row>
    <row r="31" spans="1:11" s="123" customFormat="1" ht="17.100000000000001" customHeight="1" x14ac:dyDescent="0.15">
      <c r="A31" s="126" t="s">
        <v>79</v>
      </c>
      <c r="B31" s="125"/>
      <c r="C31" s="127"/>
      <c r="D31" s="125"/>
      <c r="E31" s="127"/>
      <c r="F31" s="127"/>
      <c r="G31" s="125"/>
      <c r="H31" s="127"/>
      <c r="I31" s="125"/>
      <c r="J31" s="127"/>
      <c r="K31" s="127"/>
    </row>
    <row r="32" spans="1:11" ht="12" customHeight="1" x14ac:dyDescent="0.15">
      <c r="A32" s="158" t="s">
        <v>369</v>
      </c>
      <c r="B32" s="147">
        <v>6</v>
      </c>
      <c r="C32" s="148">
        <v>6</v>
      </c>
      <c r="D32" s="149">
        <v>0</v>
      </c>
      <c r="E32" s="147">
        <v>362</v>
      </c>
      <c r="F32" s="149">
        <v>-1.0928961748633839</v>
      </c>
      <c r="G32" s="149">
        <v>63.06362502227767</v>
      </c>
      <c r="H32" s="147">
        <v>366</v>
      </c>
      <c r="I32" s="149">
        <v>98.907103825136616</v>
      </c>
      <c r="J32" s="149">
        <v>58.05919262993725</v>
      </c>
      <c r="K32" s="119"/>
    </row>
    <row r="33" spans="1:11" ht="12" customHeight="1" x14ac:dyDescent="0.15">
      <c r="A33" s="158" t="s">
        <v>370</v>
      </c>
      <c r="B33" s="147">
        <v>7</v>
      </c>
      <c r="C33" s="148">
        <v>7</v>
      </c>
      <c r="D33" s="149">
        <v>0</v>
      </c>
      <c r="E33" s="147">
        <v>191</v>
      </c>
      <c r="F33" s="149">
        <v>1.0582010582010639</v>
      </c>
      <c r="G33" s="149">
        <v>14.980577605134268</v>
      </c>
      <c r="H33" s="147">
        <v>191</v>
      </c>
      <c r="I33" s="149">
        <v>100</v>
      </c>
      <c r="J33" s="149">
        <v>12.933041453837868</v>
      </c>
      <c r="K33" s="119"/>
    </row>
    <row r="34" spans="1:11" ht="12" customHeight="1" x14ac:dyDescent="0.15">
      <c r="A34" s="158" t="s">
        <v>419</v>
      </c>
      <c r="B34" s="147">
        <v>4</v>
      </c>
      <c r="C34" s="148">
        <v>4</v>
      </c>
      <c r="D34" s="149">
        <v>0</v>
      </c>
      <c r="E34" s="147">
        <v>217</v>
      </c>
      <c r="F34" s="149">
        <v>0</v>
      </c>
      <c r="G34" s="149">
        <v>15.341162479559983</v>
      </c>
      <c r="H34" s="147">
        <v>217</v>
      </c>
      <c r="I34" s="149">
        <v>100</v>
      </c>
      <c r="J34" s="149">
        <v>10.766930143131811</v>
      </c>
      <c r="K34" s="119"/>
    </row>
    <row r="35" spans="1:11" ht="12" customHeight="1" x14ac:dyDescent="0.15">
      <c r="A35" s="158" t="s">
        <v>371</v>
      </c>
      <c r="B35" s="147">
        <v>3</v>
      </c>
      <c r="C35" s="148">
        <v>3</v>
      </c>
      <c r="D35" s="149">
        <v>0</v>
      </c>
      <c r="E35" s="147">
        <v>142</v>
      </c>
      <c r="F35" s="149">
        <v>0</v>
      </c>
      <c r="G35" s="149">
        <v>28.282598818718764</v>
      </c>
      <c r="H35" s="147">
        <v>142</v>
      </c>
      <c r="I35" s="149">
        <v>100</v>
      </c>
      <c r="J35" s="149">
        <v>24.730581537210249</v>
      </c>
      <c r="K35" s="119"/>
    </row>
    <row r="36" spans="1:11" ht="12" customHeight="1" x14ac:dyDescent="0.15">
      <c r="A36" s="158" t="s">
        <v>372</v>
      </c>
      <c r="B36" s="147">
        <v>6</v>
      </c>
      <c r="C36" s="148">
        <v>6</v>
      </c>
      <c r="D36" s="149">
        <v>0</v>
      </c>
      <c r="E36" s="147">
        <v>172</v>
      </c>
      <c r="F36" s="149">
        <v>0</v>
      </c>
      <c r="G36" s="149">
        <v>59.639909977494376</v>
      </c>
      <c r="H36" s="147">
        <v>172</v>
      </c>
      <c r="I36" s="149">
        <v>100</v>
      </c>
      <c r="J36" s="149">
        <v>29.295274515159793</v>
      </c>
      <c r="K36" s="119"/>
    </row>
    <row r="37" spans="1:11" ht="12" customHeight="1" x14ac:dyDescent="0.15">
      <c r="A37" s="158" t="s">
        <v>413</v>
      </c>
      <c r="B37" s="147">
        <v>4</v>
      </c>
      <c r="C37" s="148">
        <v>4</v>
      </c>
      <c r="D37" s="149" t="s">
        <v>532</v>
      </c>
      <c r="E37" s="147" t="s">
        <v>532</v>
      </c>
      <c r="F37" s="149" t="s">
        <v>532</v>
      </c>
      <c r="G37" s="149" t="s">
        <v>532</v>
      </c>
      <c r="H37" s="147" t="s">
        <v>532</v>
      </c>
      <c r="I37" s="149" t="s">
        <v>532</v>
      </c>
      <c r="J37" s="149" t="s">
        <v>532</v>
      </c>
      <c r="K37" s="119"/>
    </row>
    <row r="38" spans="1:11" ht="12" customHeight="1" x14ac:dyDescent="0.15">
      <c r="A38" s="158" t="s">
        <v>373</v>
      </c>
      <c r="B38" s="147">
        <v>10</v>
      </c>
      <c r="C38" s="148">
        <v>10</v>
      </c>
      <c r="D38" s="149">
        <v>11.111111111111114</v>
      </c>
      <c r="E38" s="147">
        <v>380</v>
      </c>
      <c r="F38" s="149">
        <v>3.2608695652173907</v>
      </c>
      <c r="G38" s="149">
        <v>37.461799660441422</v>
      </c>
      <c r="H38" s="147">
        <v>438</v>
      </c>
      <c r="I38" s="149">
        <v>86.757990867579906</v>
      </c>
      <c r="J38" s="149">
        <v>19.831786245448484</v>
      </c>
      <c r="K38" s="119"/>
    </row>
    <row r="39" spans="1:11" ht="12" customHeight="1" x14ac:dyDescent="0.15">
      <c r="A39" s="158" t="s">
        <v>452</v>
      </c>
      <c r="B39" s="147">
        <v>5</v>
      </c>
      <c r="C39" s="148">
        <v>5</v>
      </c>
      <c r="D39" s="149">
        <v>25</v>
      </c>
      <c r="E39" s="147">
        <v>98</v>
      </c>
      <c r="F39" s="149">
        <v>22.5</v>
      </c>
      <c r="G39" s="149">
        <v>26.267281105990779</v>
      </c>
      <c r="H39" s="147">
        <v>98</v>
      </c>
      <c r="I39" s="149">
        <v>100</v>
      </c>
      <c r="J39" s="149">
        <v>10.40601930721181</v>
      </c>
      <c r="K39" s="119"/>
    </row>
    <row r="40" spans="1:11" s="123" customFormat="1" ht="17.100000000000001" customHeight="1" x14ac:dyDescent="0.15">
      <c r="A40" s="126" t="s">
        <v>182</v>
      </c>
      <c r="B40" s="125"/>
      <c r="C40" s="127"/>
      <c r="D40" s="125"/>
      <c r="E40" s="127"/>
      <c r="F40" s="127"/>
      <c r="G40" s="125"/>
      <c r="H40" s="127"/>
      <c r="I40" s="125"/>
      <c r="J40" s="127"/>
      <c r="K40" s="127"/>
    </row>
    <row r="41" spans="1:11" ht="12" customHeight="1" x14ac:dyDescent="0.15">
      <c r="A41" s="158" t="s">
        <v>414</v>
      </c>
      <c r="B41" s="147">
        <v>4</v>
      </c>
      <c r="C41" s="148">
        <v>3</v>
      </c>
      <c r="D41" s="149">
        <v>0</v>
      </c>
      <c r="E41" s="147">
        <v>86</v>
      </c>
      <c r="F41" s="149">
        <v>-1.1494252873563227</v>
      </c>
      <c r="G41" s="149">
        <v>31.095273818454615</v>
      </c>
      <c r="H41" s="147">
        <v>118</v>
      </c>
      <c r="I41" s="149">
        <v>72.881355932203391</v>
      </c>
      <c r="J41" s="149">
        <v>26.628096721554666</v>
      </c>
      <c r="K41" s="119"/>
    </row>
    <row r="42" spans="1:11" ht="12" customHeight="1" x14ac:dyDescent="0.15">
      <c r="A42" s="158" t="s">
        <v>374</v>
      </c>
      <c r="B42" s="147">
        <v>7</v>
      </c>
      <c r="C42" s="148">
        <v>6</v>
      </c>
      <c r="D42" s="149">
        <v>0</v>
      </c>
      <c r="E42" s="147">
        <v>181</v>
      </c>
      <c r="F42" s="149">
        <v>0</v>
      </c>
      <c r="G42" s="149">
        <v>20.673676706469436</v>
      </c>
      <c r="H42" s="147">
        <v>194</v>
      </c>
      <c r="I42" s="149">
        <v>93.298969072164951</v>
      </c>
      <c r="J42" s="149">
        <v>18.579098514171559</v>
      </c>
      <c r="K42" s="119"/>
    </row>
    <row r="43" spans="1:11" ht="12" customHeight="1" x14ac:dyDescent="0.15">
      <c r="A43" s="158" t="s">
        <v>375</v>
      </c>
      <c r="B43" s="147">
        <v>3</v>
      </c>
      <c r="C43" s="148">
        <v>3</v>
      </c>
      <c r="D43" s="149">
        <v>0</v>
      </c>
      <c r="E43" s="147">
        <v>74</v>
      </c>
      <c r="F43" s="149">
        <v>5.7142857142857082</v>
      </c>
      <c r="G43" s="149">
        <v>18.43940714908457</v>
      </c>
      <c r="H43" s="147">
        <v>74</v>
      </c>
      <c r="I43" s="149">
        <v>100</v>
      </c>
      <c r="J43" s="149">
        <v>13.511796733212341</v>
      </c>
      <c r="K43" s="119"/>
    </row>
    <row r="44" spans="1:11" ht="12" customHeight="1" x14ac:dyDescent="0.15">
      <c r="A44" s="158" t="s">
        <v>376</v>
      </c>
      <c r="B44" s="147">
        <v>6</v>
      </c>
      <c r="C44" s="148">
        <v>6</v>
      </c>
      <c r="D44" s="149">
        <v>0</v>
      </c>
      <c r="E44" s="147">
        <v>542</v>
      </c>
      <c r="F44" s="149">
        <v>-11.726384364820845</v>
      </c>
      <c r="G44" s="149">
        <v>33.674562552077134</v>
      </c>
      <c r="H44" s="147">
        <v>616</v>
      </c>
      <c r="I44" s="149">
        <v>87.987012987012989</v>
      </c>
      <c r="J44" s="149">
        <v>29.616822658292808</v>
      </c>
      <c r="K44" s="119"/>
    </row>
    <row r="45" spans="1:11" ht="12" customHeight="1" x14ac:dyDescent="0.15">
      <c r="A45" s="158" t="s">
        <v>477</v>
      </c>
      <c r="B45" s="147">
        <v>3</v>
      </c>
      <c r="C45" s="148">
        <v>3</v>
      </c>
      <c r="D45" s="149">
        <v>0</v>
      </c>
      <c r="E45" s="147">
        <v>90</v>
      </c>
      <c r="F45" s="149">
        <v>-2.1739130434782652</v>
      </c>
      <c r="G45" s="149">
        <v>56.164874551971323</v>
      </c>
      <c r="H45" s="147">
        <v>92</v>
      </c>
      <c r="I45" s="149">
        <v>97.826086956521735</v>
      </c>
      <c r="J45" s="149">
        <v>46.208043065231159</v>
      </c>
      <c r="K45" s="119"/>
    </row>
    <row r="46" spans="1:11" s="123" customFormat="1" ht="17.100000000000001" customHeight="1" x14ac:dyDescent="0.15">
      <c r="A46" s="126" t="s">
        <v>80</v>
      </c>
      <c r="B46" s="125"/>
      <c r="C46" s="127"/>
      <c r="D46" s="125"/>
      <c r="E46" s="127"/>
      <c r="F46" s="127"/>
      <c r="G46" s="125"/>
      <c r="H46" s="127"/>
      <c r="I46" s="125"/>
      <c r="J46" s="127"/>
      <c r="K46" s="127"/>
    </row>
    <row r="47" spans="1:11" ht="12" customHeight="1" x14ac:dyDescent="0.15">
      <c r="A47" s="158" t="s">
        <v>377</v>
      </c>
      <c r="B47" s="147">
        <v>9</v>
      </c>
      <c r="C47" s="148">
        <v>9</v>
      </c>
      <c r="D47" s="149">
        <v>50</v>
      </c>
      <c r="E47" s="147">
        <v>438</v>
      </c>
      <c r="F47" s="149">
        <v>26.956521739130437</v>
      </c>
      <c r="G47" s="149">
        <v>36.308734717926058</v>
      </c>
      <c r="H47" s="147">
        <v>438</v>
      </c>
      <c r="I47" s="149">
        <v>100</v>
      </c>
      <c r="J47" s="149">
        <v>26.365333247513917</v>
      </c>
      <c r="K47" s="148"/>
    </row>
    <row r="48" spans="1:11" ht="12" customHeight="1" x14ac:dyDescent="0.15">
      <c r="A48" s="158" t="s">
        <v>378</v>
      </c>
      <c r="B48" s="147">
        <v>5</v>
      </c>
      <c r="C48" s="148">
        <v>5</v>
      </c>
      <c r="D48" s="149">
        <v>0</v>
      </c>
      <c r="E48" s="147">
        <v>71</v>
      </c>
      <c r="F48" s="149">
        <v>-5.3333333333333286</v>
      </c>
      <c r="G48" s="149">
        <v>21.081326669695592</v>
      </c>
      <c r="H48" s="147">
        <v>75</v>
      </c>
      <c r="I48" s="149">
        <v>94.666666666666671</v>
      </c>
      <c r="J48" s="149">
        <v>18.191603875134554</v>
      </c>
      <c r="K48" s="148"/>
    </row>
    <row r="49" spans="1:11" ht="12" customHeight="1" x14ac:dyDescent="0.15">
      <c r="A49" s="158" t="s">
        <v>379</v>
      </c>
      <c r="B49" s="147">
        <v>4</v>
      </c>
      <c r="C49" s="148">
        <v>4</v>
      </c>
      <c r="D49" s="149">
        <v>0</v>
      </c>
      <c r="E49" s="147">
        <v>110</v>
      </c>
      <c r="F49" s="149">
        <v>0</v>
      </c>
      <c r="G49" s="149">
        <v>29.853372434017594</v>
      </c>
      <c r="H49" s="147">
        <v>110</v>
      </c>
      <c r="I49" s="149">
        <v>100</v>
      </c>
      <c r="J49" s="149">
        <v>22.805538832028898</v>
      </c>
      <c r="K49" s="148"/>
    </row>
    <row r="50" spans="1:11" ht="20.100000000000001" customHeight="1" x14ac:dyDescent="0.15">
      <c r="A50" s="132" t="s">
        <v>44</v>
      </c>
    </row>
    <row r="51" spans="1:11" ht="9.9499999999999993" customHeight="1" x14ac:dyDescent="0.15">
      <c r="A51" s="296" t="s">
        <v>194</v>
      </c>
      <c r="B51" s="296"/>
      <c r="C51" s="296"/>
      <c r="D51" s="296"/>
      <c r="E51" s="296"/>
      <c r="F51" s="296"/>
      <c r="G51" s="296"/>
      <c r="H51" s="296"/>
      <c r="I51" s="296"/>
      <c r="J51" s="296"/>
      <c r="K51" s="131"/>
    </row>
  </sheetData>
  <mergeCells count="16">
    <mergeCell ref="A51:J51"/>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RowHeight="8.25" x14ac:dyDescent="0.15"/>
  <cols>
    <col min="1" max="1" width="20.28515625" style="13" customWidth="1"/>
    <col min="2" max="10" width="7.85546875" style="13" customWidth="1"/>
    <col min="11" max="11" width="7.140625" style="13" customWidth="1"/>
    <col min="12" max="16384" width="11.42578125" style="13"/>
  </cols>
  <sheetData>
    <row r="1" spans="1:10" ht="39.950000000000003" customHeight="1" x14ac:dyDescent="0.15">
      <c r="A1" s="236" t="s">
        <v>433</v>
      </c>
      <c r="B1" s="236"/>
      <c r="C1" s="236"/>
      <c r="D1" s="236"/>
      <c r="E1" s="236"/>
      <c r="F1" s="236"/>
      <c r="G1" s="236"/>
      <c r="H1" s="236"/>
      <c r="I1" s="236"/>
      <c r="J1" s="236"/>
    </row>
    <row r="2" spans="1:10" ht="20.100000000000001" customHeight="1" x14ac:dyDescent="0.15">
      <c r="A2" s="253" t="s">
        <v>14</v>
      </c>
      <c r="B2" s="283" t="s">
        <v>483</v>
      </c>
      <c r="C2" s="284"/>
      <c r="D2" s="284"/>
      <c r="E2" s="284"/>
      <c r="F2" s="284"/>
      <c r="G2" s="284"/>
      <c r="H2" s="284"/>
      <c r="I2" s="285"/>
      <c r="J2" s="214" t="s">
        <v>484</v>
      </c>
    </row>
    <row r="3" spans="1:10" ht="9.9499999999999993" customHeight="1" x14ac:dyDescent="0.15">
      <c r="A3" s="254"/>
      <c r="B3" s="277" t="s">
        <v>302</v>
      </c>
      <c r="C3" s="286"/>
      <c r="D3" s="278"/>
      <c r="E3" s="256" t="s">
        <v>30</v>
      </c>
      <c r="F3" s="256"/>
      <c r="G3" s="256"/>
      <c r="H3" s="256"/>
      <c r="I3" s="256"/>
      <c r="J3" s="257" t="s">
        <v>29</v>
      </c>
    </row>
    <row r="4" spans="1:10" ht="9.9499999999999993" customHeight="1" x14ac:dyDescent="0.15">
      <c r="A4" s="254"/>
      <c r="B4" s="290" t="s">
        <v>131</v>
      </c>
      <c r="C4" s="256" t="s">
        <v>31</v>
      </c>
      <c r="D4" s="256"/>
      <c r="E4" s="256" t="s">
        <v>131</v>
      </c>
      <c r="F4" s="281" t="s">
        <v>147</v>
      </c>
      <c r="G4" s="281" t="s">
        <v>33</v>
      </c>
      <c r="H4" s="256" t="s">
        <v>169</v>
      </c>
      <c r="I4" s="256"/>
      <c r="J4" s="257"/>
    </row>
    <row r="5" spans="1:10" ht="54.95" customHeight="1" x14ac:dyDescent="0.15">
      <c r="A5" s="254"/>
      <c r="B5" s="290"/>
      <c r="C5" s="16" t="s">
        <v>172</v>
      </c>
      <c r="D5" s="16" t="s">
        <v>147</v>
      </c>
      <c r="E5" s="256"/>
      <c r="F5" s="282"/>
      <c r="G5" s="282"/>
      <c r="H5" s="16" t="s">
        <v>196</v>
      </c>
      <c r="I5" s="16" t="s">
        <v>173</v>
      </c>
      <c r="J5" s="257"/>
    </row>
    <row r="6" spans="1:10" ht="9.9499999999999993" customHeight="1" x14ac:dyDescent="0.15">
      <c r="A6" s="255"/>
      <c r="B6" s="287" t="s">
        <v>132</v>
      </c>
      <c r="C6" s="288"/>
      <c r="D6" s="18" t="s">
        <v>133</v>
      </c>
      <c r="E6" s="18" t="s">
        <v>132</v>
      </c>
      <c r="F6" s="288" t="s">
        <v>133</v>
      </c>
      <c r="G6" s="288"/>
      <c r="H6" s="18" t="s">
        <v>132</v>
      </c>
      <c r="I6" s="288" t="s">
        <v>133</v>
      </c>
      <c r="J6" s="289"/>
    </row>
    <row r="7" spans="1:10" s="3" customFormat="1" ht="35.1" customHeight="1" x14ac:dyDescent="0.15">
      <c r="A7" s="166" t="s">
        <v>377</v>
      </c>
      <c r="B7" s="144">
        <v>9</v>
      </c>
      <c r="C7" s="144">
        <v>9</v>
      </c>
      <c r="D7" s="142">
        <v>50</v>
      </c>
      <c r="E7" s="141">
        <v>438</v>
      </c>
      <c r="F7" s="142">
        <v>26.956521739130437</v>
      </c>
      <c r="G7" s="142">
        <v>36.308734717926058</v>
      </c>
      <c r="H7" s="141">
        <v>438</v>
      </c>
      <c r="I7" s="142">
        <v>100</v>
      </c>
      <c r="J7" s="142">
        <v>26.365333247513917</v>
      </c>
    </row>
    <row r="8" spans="1:10" s="3" customFormat="1" ht="20.100000000000001" customHeight="1" x14ac:dyDescent="0.15">
      <c r="A8" s="109" t="s">
        <v>346</v>
      </c>
      <c r="B8" s="144">
        <v>3</v>
      </c>
      <c r="C8" s="144">
        <v>3</v>
      </c>
      <c r="D8" s="142">
        <v>0</v>
      </c>
      <c r="E8" s="141">
        <v>418</v>
      </c>
      <c r="F8" s="142">
        <v>0</v>
      </c>
      <c r="G8" s="142">
        <v>34.187374594844883</v>
      </c>
      <c r="H8" s="141">
        <v>418</v>
      </c>
      <c r="I8" s="142">
        <v>100</v>
      </c>
      <c r="J8" s="142">
        <v>26.540764916505594</v>
      </c>
    </row>
    <row r="9" spans="1:10" s="3" customFormat="1" ht="20.100000000000001" customHeight="1" x14ac:dyDescent="0.15">
      <c r="A9" s="109" t="s">
        <v>343</v>
      </c>
      <c r="B9" s="144">
        <v>13</v>
      </c>
      <c r="C9" s="144">
        <v>12</v>
      </c>
      <c r="D9" s="142">
        <v>-7.6923076923076934</v>
      </c>
      <c r="E9" s="141">
        <v>473</v>
      </c>
      <c r="F9" s="142">
        <v>-6.3366336633663423</v>
      </c>
      <c r="G9" s="142">
        <v>38.982472890950007</v>
      </c>
      <c r="H9" s="141">
        <v>508</v>
      </c>
      <c r="I9" s="142">
        <v>93.110236220472444</v>
      </c>
      <c r="J9" s="142">
        <v>30.455097520897333</v>
      </c>
    </row>
    <row r="10" spans="1:10" s="3" customFormat="1" ht="20.100000000000001" customHeight="1" x14ac:dyDescent="0.15">
      <c r="A10" s="109" t="s">
        <v>316</v>
      </c>
      <c r="B10" s="144">
        <v>11</v>
      </c>
      <c r="C10" s="144">
        <v>11</v>
      </c>
      <c r="D10" s="142">
        <v>0</v>
      </c>
      <c r="E10" s="141">
        <v>827</v>
      </c>
      <c r="F10" s="142">
        <v>-0.72028811524609182</v>
      </c>
      <c r="G10" s="142">
        <v>63.517572258844638</v>
      </c>
      <c r="H10" s="141">
        <v>835</v>
      </c>
      <c r="I10" s="142">
        <v>99.041916167664667</v>
      </c>
      <c r="J10" s="142">
        <v>56.813012282816032</v>
      </c>
    </row>
    <row r="11" spans="1:10" s="3" customFormat="1" ht="20.100000000000001" customHeight="1" x14ac:dyDescent="0.15">
      <c r="A11" s="109" t="s">
        <v>381</v>
      </c>
      <c r="B11" s="144">
        <v>30</v>
      </c>
      <c r="C11" s="144">
        <v>30</v>
      </c>
      <c r="D11" s="142">
        <v>0</v>
      </c>
      <c r="E11" s="141">
        <v>2071</v>
      </c>
      <c r="F11" s="142">
        <v>0.38778477944740075</v>
      </c>
      <c r="G11" s="142">
        <v>58.055170480210592</v>
      </c>
      <c r="H11" s="141">
        <v>2086</v>
      </c>
      <c r="I11" s="142">
        <v>99.280920421860017</v>
      </c>
      <c r="J11" s="142">
        <v>41.571036407002389</v>
      </c>
    </row>
    <row r="12" spans="1:10" s="3" customFormat="1" ht="20.100000000000001" customHeight="1" x14ac:dyDescent="0.15">
      <c r="A12" s="109" t="s">
        <v>382</v>
      </c>
      <c r="B12" s="144">
        <v>68</v>
      </c>
      <c r="C12" s="144">
        <v>67</v>
      </c>
      <c r="D12" s="142">
        <v>1.5151515151515156</v>
      </c>
      <c r="E12" s="141">
        <v>5319</v>
      </c>
      <c r="F12" s="142">
        <v>0.35849056603773022</v>
      </c>
      <c r="G12" s="142">
        <v>53.996662115005314</v>
      </c>
      <c r="H12" s="141">
        <v>5545</v>
      </c>
      <c r="I12" s="142">
        <v>95.924256086564469</v>
      </c>
      <c r="J12" s="142">
        <v>42.629203067218846</v>
      </c>
    </row>
    <row r="13" spans="1:10" s="3" customFormat="1" ht="20.100000000000001" customHeight="1" x14ac:dyDescent="0.15">
      <c r="A13" s="109" t="s">
        <v>383</v>
      </c>
      <c r="B13" s="144">
        <v>15</v>
      </c>
      <c r="C13" s="144">
        <v>15</v>
      </c>
      <c r="D13" s="142">
        <v>0</v>
      </c>
      <c r="E13" s="141">
        <v>1201</v>
      </c>
      <c r="F13" s="142">
        <v>0.16680567139282232</v>
      </c>
      <c r="G13" s="142">
        <v>46.380704251833151</v>
      </c>
      <c r="H13" s="141">
        <v>1204</v>
      </c>
      <c r="I13" s="142">
        <v>99.750830564784053</v>
      </c>
      <c r="J13" s="142">
        <v>38.71915393654524</v>
      </c>
    </row>
    <row r="14" spans="1:10" s="3" customFormat="1" ht="20.100000000000001" customHeight="1" x14ac:dyDescent="0.15">
      <c r="A14" s="109" t="s">
        <v>330</v>
      </c>
      <c r="B14" s="144">
        <v>15</v>
      </c>
      <c r="C14" s="144">
        <v>15</v>
      </c>
      <c r="D14" s="142">
        <v>0</v>
      </c>
      <c r="E14" s="141">
        <v>1039</v>
      </c>
      <c r="F14" s="142">
        <v>-1.4231499051233385</v>
      </c>
      <c r="G14" s="142">
        <v>48.3281070508243</v>
      </c>
      <c r="H14" s="141">
        <v>1055</v>
      </c>
      <c r="I14" s="142">
        <v>98.483412322274873</v>
      </c>
      <c r="J14" s="142">
        <v>37.104148046219429</v>
      </c>
    </row>
    <row r="15" spans="1:10" s="3" customFormat="1" ht="20.100000000000001" customHeight="1" x14ac:dyDescent="0.15">
      <c r="A15" s="109" t="s">
        <v>345</v>
      </c>
      <c r="B15" s="144">
        <v>30</v>
      </c>
      <c r="C15" s="144">
        <v>29</v>
      </c>
      <c r="D15" s="142">
        <v>3.5714285714285694</v>
      </c>
      <c r="E15" s="141">
        <v>1356</v>
      </c>
      <c r="F15" s="142">
        <v>-2.3758099352051829</v>
      </c>
      <c r="G15" s="142">
        <v>37.227548051700296</v>
      </c>
      <c r="H15" s="141">
        <v>1450</v>
      </c>
      <c r="I15" s="142">
        <v>93.517241379310349</v>
      </c>
      <c r="J15" s="142">
        <v>28.972406290179016</v>
      </c>
    </row>
    <row r="16" spans="1:10" s="3" customFormat="1" ht="20.100000000000001" customHeight="1" x14ac:dyDescent="0.15">
      <c r="A16" s="166" t="s">
        <v>384</v>
      </c>
      <c r="B16" s="144">
        <v>30</v>
      </c>
      <c r="C16" s="144">
        <v>30</v>
      </c>
      <c r="D16" s="142">
        <v>3.448275862068968</v>
      </c>
      <c r="E16" s="141">
        <v>2045</v>
      </c>
      <c r="F16" s="142">
        <v>-5.2363299351251129</v>
      </c>
      <c r="G16" s="142">
        <v>54.591056076977686</v>
      </c>
      <c r="H16" s="141">
        <v>2237</v>
      </c>
      <c r="I16" s="142">
        <v>91.417076441662942</v>
      </c>
      <c r="J16" s="142">
        <v>42.22302913726606</v>
      </c>
    </row>
    <row r="17" spans="1:11" s="3" customFormat="1" ht="20.100000000000001" customHeight="1" x14ac:dyDescent="0.15">
      <c r="A17" s="109" t="s">
        <v>322</v>
      </c>
      <c r="B17" s="144">
        <v>14</v>
      </c>
      <c r="C17" s="144">
        <v>14</v>
      </c>
      <c r="D17" s="142">
        <v>0</v>
      </c>
      <c r="E17" s="141">
        <v>442</v>
      </c>
      <c r="F17" s="142">
        <v>0</v>
      </c>
      <c r="G17" s="142">
        <v>42.687198949058534</v>
      </c>
      <c r="H17" s="141">
        <v>446</v>
      </c>
      <c r="I17" s="142">
        <v>99.103139013452918</v>
      </c>
      <c r="J17" s="142">
        <v>31.649179688086338</v>
      </c>
    </row>
    <row r="18" spans="1:11" s="3" customFormat="1" ht="20.100000000000001" customHeight="1" x14ac:dyDescent="0.15">
      <c r="A18" s="109" t="s">
        <v>317</v>
      </c>
      <c r="B18" s="144">
        <v>19</v>
      </c>
      <c r="C18" s="144">
        <v>18</v>
      </c>
      <c r="D18" s="142">
        <v>0</v>
      </c>
      <c r="E18" s="141">
        <v>891</v>
      </c>
      <c r="F18" s="142">
        <v>4.0887850467289724</v>
      </c>
      <c r="G18" s="142">
        <v>41.696535244922337</v>
      </c>
      <c r="H18" s="141">
        <v>921</v>
      </c>
      <c r="I18" s="142">
        <v>96.742671009771982</v>
      </c>
      <c r="J18" s="142">
        <v>29.805300420972063</v>
      </c>
    </row>
    <row r="19" spans="1:11" s="3" customFormat="1" ht="20.100000000000001" customHeight="1" x14ac:dyDescent="0.15">
      <c r="A19" s="109" t="s">
        <v>309</v>
      </c>
      <c r="B19" s="144">
        <v>11</v>
      </c>
      <c r="C19" s="144">
        <v>10</v>
      </c>
      <c r="D19" s="142">
        <v>-16.666666666666671</v>
      </c>
      <c r="E19" s="141">
        <v>585</v>
      </c>
      <c r="F19" s="142">
        <v>-8.0188679245283083</v>
      </c>
      <c r="G19" s="142">
        <v>47.593052109181137</v>
      </c>
      <c r="H19" s="141">
        <v>658</v>
      </c>
      <c r="I19" s="142">
        <v>88.905775075987847</v>
      </c>
      <c r="J19" s="142">
        <v>32.035377632957058</v>
      </c>
    </row>
    <row r="20" spans="1:11" s="3" customFormat="1" ht="20.100000000000001" customHeight="1" x14ac:dyDescent="0.15">
      <c r="A20" s="109" t="s">
        <v>361</v>
      </c>
      <c r="B20" s="144">
        <v>7</v>
      </c>
      <c r="C20" s="144">
        <v>7</v>
      </c>
      <c r="D20" s="142">
        <v>0</v>
      </c>
      <c r="E20" s="141">
        <v>342</v>
      </c>
      <c r="F20" s="142">
        <v>0.58823529411765207</v>
      </c>
      <c r="G20" s="142">
        <v>46.698736087530655</v>
      </c>
      <c r="H20" s="141">
        <v>343</v>
      </c>
      <c r="I20" s="142">
        <v>99.708454810495624</v>
      </c>
      <c r="J20" s="142">
        <v>34.60657583168355</v>
      </c>
    </row>
    <row r="21" spans="1:11" s="3" customFormat="1" ht="20.100000000000001" customHeight="1" x14ac:dyDescent="0.15">
      <c r="A21" s="109" t="s">
        <v>362</v>
      </c>
      <c r="B21" s="144">
        <v>24</v>
      </c>
      <c r="C21" s="144">
        <v>23</v>
      </c>
      <c r="D21" s="142">
        <v>-8</v>
      </c>
      <c r="E21" s="141">
        <v>1087</v>
      </c>
      <c r="F21" s="142">
        <v>-14.61115475255302</v>
      </c>
      <c r="G21" s="142">
        <v>38.944119654568652</v>
      </c>
      <c r="H21" s="141">
        <v>1357</v>
      </c>
      <c r="I21" s="142">
        <v>80.103168754605747</v>
      </c>
      <c r="J21" s="142">
        <v>31.080063143966935</v>
      </c>
    </row>
    <row r="22" spans="1:11" s="3" customFormat="1" ht="20.100000000000001" customHeight="1" x14ac:dyDescent="0.15">
      <c r="A22" s="109" t="s">
        <v>324</v>
      </c>
      <c r="B22" s="144">
        <v>11</v>
      </c>
      <c r="C22" s="144">
        <v>11</v>
      </c>
      <c r="D22" s="142">
        <v>0</v>
      </c>
      <c r="E22" s="141">
        <v>391</v>
      </c>
      <c r="F22" s="142">
        <v>-1.0126582278481067</v>
      </c>
      <c r="G22" s="142">
        <v>39.33668839204686</v>
      </c>
      <c r="H22" s="141">
        <v>397</v>
      </c>
      <c r="I22" s="142">
        <v>98.488664987405542</v>
      </c>
      <c r="J22" s="142">
        <v>31.261827520951606</v>
      </c>
    </row>
    <row r="23" spans="1:11" s="3" customFormat="1" ht="20.100000000000001" customHeight="1" x14ac:dyDescent="0.15">
      <c r="A23" s="109" t="s">
        <v>318</v>
      </c>
      <c r="B23" s="144">
        <v>11</v>
      </c>
      <c r="C23" s="144">
        <v>11</v>
      </c>
      <c r="D23" s="142">
        <v>0</v>
      </c>
      <c r="E23" s="141">
        <v>1152</v>
      </c>
      <c r="F23" s="142">
        <v>1.8567639257294388</v>
      </c>
      <c r="G23" s="142">
        <v>44.942876344086017</v>
      </c>
      <c r="H23" s="141">
        <v>1154</v>
      </c>
      <c r="I23" s="142">
        <v>99.826689774696703</v>
      </c>
      <c r="J23" s="142">
        <v>24.683505689271222</v>
      </c>
    </row>
    <row r="24" spans="1:11" s="3" customFormat="1" ht="20.100000000000001" customHeight="1" x14ac:dyDescent="0.15">
      <c r="A24" s="109" t="s">
        <v>385</v>
      </c>
      <c r="B24" s="144">
        <v>35</v>
      </c>
      <c r="C24" s="144">
        <v>33</v>
      </c>
      <c r="D24" s="142">
        <v>3.125</v>
      </c>
      <c r="E24" s="141">
        <v>2203</v>
      </c>
      <c r="F24" s="142">
        <v>2.227378190255223</v>
      </c>
      <c r="G24" s="142">
        <v>33.621308186783416</v>
      </c>
      <c r="H24" s="141">
        <v>2274</v>
      </c>
      <c r="I24" s="142">
        <v>96.877748460861909</v>
      </c>
      <c r="J24" s="142">
        <v>33.09463225880603</v>
      </c>
    </row>
    <row r="25" spans="1:11" s="3" customFormat="1" ht="20.100000000000001" customHeight="1" x14ac:dyDescent="0.15">
      <c r="A25" s="166" t="s">
        <v>386</v>
      </c>
      <c r="B25" s="144">
        <v>49</v>
      </c>
      <c r="C25" s="144">
        <v>49</v>
      </c>
      <c r="D25" s="142">
        <v>6.5217391304347814</v>
      </c>
      <c r="E25" s="141">
        <v>4727</v>
      </c>
      <c r="F25" s="142">
        <v>7.7747378020975901</v>
      </c>
      <c r="G25" s="142">
        <v>61.177811602017627</v>
      </c>
      <c r="H25" s="141">
        <v>4743</v>
      </c>
      <c r="I25" s="142">
        <v>99.662660763230022</v>
      </c>
      <c r="J25" s="142">
        <v>44.234810474771862</v>
      </c>
    </row>
    <row r="26" spans="1:11" s="5" customFormat="1" ht="35.1" customHeight="1" x14ac:dyDescent="0.15">
      <c r="A26" s="168" t="s">
        <v>168</v>
      </c>
      <c r="B26" s="143">
        <v>405</v>
      </c>
      <c r="C26" s="143">
        <v>397</v>
      </c>
      <c r="D26" s="140">
        <v>1.2755102040816269</v>
      </c>
      <c r="E26" s="139">
        <v>27007</v>
      </c>
      <c r="F26" s="140">
        <v>0.47994642458516523</v>
      </c>
      <c r="G26" s="140">
        <v>49.958481336912897</v>
      </c>
      <c r="H26" s="139">
        <v>28069</v>
      </c>
      <c r="I26" s="140">
        <v>96.216466564537399</v>
      </c>
      <c r="J26" s="140">
        <v>38.528785910893305</v>
      </c>
    </row>
    <row r="27" spans="1:11" s="3" customFormat="1" ht="20.100000000000001" customHeight="1" x14ac:dyDescent="0.15">
      <c r="A27" s="12" t="s">
        <v>44</v>
      </c>
    </row>
    <row r="28" spans="1:11" ht="9.9499999999999993" customHeight="1" x14ac:dyDescent="0.15">
      <c r="A28" s="280" t="s">
        <v>194</v>
      </c>
      <c r="B28" s="280"/>
      <c r="C28" s="280"/>
      <c r="D28" s="280"/>
      <c r="E28" s="280"/>
      <c r="F28" s="280"/>
      <c r="G28" s="280"/>
      <c r="H28" s="280"/>
      <c r="I28" s="280"/>
      <c r="J28" s="280"/>
      <c r="K28" s="28"/>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4"/>
  <sheetViews>
    <sheetView zoomScale="130" zoomScaleNormal="130" workbookViewId="0">
      <selection sqref="A1:F1"/>
    </sheetView>
  </sheetViews>
  <sheetFormatPr baseColWidth="10" defaultRowHeight="8.25" x14ac:dyDescent="0.15"/>
  <cols>
    <col min="1" max="1" width="28.5703125" style="91" customWidth="1"/>
    <col min="2" max="6" width="12.7109375" style="91" customWidth="1"/>
    <col min="7" max="16384" width="11.42578125" style="91"/>
  </cols>
  <sheetData>
    <row r="1" spans="1:10" ht="39.950000000000003" customHeight="1" x14ac:dyDescent="0.15">
      <c r="A1" s="304" t="s">
        <v>283</v>
      </c>
      <c r="B1" s="304"/>
      <c r="C1" s="304"/>
      <c r="D1" s="304"/>
      <c r="E1" s="304"/>
      <c r="F1" s="304"/>
    </row>
    <row r="2" spans="1:10" ht="16.5" customHeight="1" x14ac:dyDescent="0.15">
      <c r="A2" s="305" t="s">
        <v>38</v>
      </c>
      <c r="B2" s="308" t="s">
        <v>483</v>
      </c>
      <c r="C2" s="309"/>
      <c r="D2" s="309"/>
      <c r="E2" s="310"/>
      <c r="F2" s="96" t="s">
        <v>484</v>
      </c>
    </row>
    <row r="3" spans="1:10" ht="9.9499999999999993" customHeight="1" x14ac:dyDescent="0.15">
      <c r="A3" s="306"/>
      <c r="B3" s="311" t="s">
        <v>275</v>
      </c>
      <c r="C3" s="317" t="s">
        <v>286</v>
      </c>
      <c r="D3" s="318"/>
      <c r="E3" s="312" t="s">
        <v>285</v>
      </c>
      <c r="F3" s="313"/>
    </row>
    <row r="4" spans="1:10" ht="9.9499999999999993" customHeight="1" x14ac:dyDescent="0.15">
      <c r="A4" s="306"/>
      <c r="B4" s="311"/>
      <c r="C4" s="319"/>
      <c r="D4" s="320"/>
      <c r="E4" s="312"/>
      <c r="F4" s="313"/>
    </row>
    <row r="5" spans="1:10" ht="27.95" customHeight="1" x14ac:dyDescent="0.15">
      <c r="A5" s="306"/>
      <c r="B5" s="311"/>
      <c r="C5" s="97" t="s">
        <v>172</v>
      </c>
      <c r="D5" s="97" t="s">
        <v>276</v>
      </c>
      <c r="E5" s="312"/>
      <c r="F5" s="313"/>
    </row>
    <row r="6" spans="1:10" ht="9.9499999999999993" customHeight="1" x14ac:dyDescent="0.15">
      <c r="A6" s="307"/>
      <c r="B6" s="314" t="s">
        <v>132</v>
      </c>
      <c r="C6" s="315"/>
      <c r="D6" s="315" t="s">
        <v>133</v>
      </c>
      <c r="E6" s="315"/>
      <c r="F6" s="316"/>
    </row>
    <row r="7" spans="1:10" ht="20.100000000000001" customHeight="1" x14ac:dyDescent="0.15">
      <c r="A7" s="101" t="s">
        <v>186</v>
      </c>
      <c r="B7" s="150">
        <v>231</v>
      </c>
      <c r="C7" s="150">
        <v>226</v>
      </c>
      <c r="D7" s="151">
        <v>-2.6</v>
      </c>
      <c r="E7" s="151">
        <v>63.5</v>
      </c>
      <c r="F7" s="151">
        <v>52</v>
      </c>
    </row>
    <row r="8" spans="1:10" ht="15" customHeight="1" x14ac:dyDescent="0.15">
      <c r="A8" s="102" t="s">
        <v>57</v>
      </c>
      <c r="B8" s="152">
        <v>187</v>
      </c>
      <c r="C8" s="152">
        <v>183</v>
      </c>
      <c r="D8" s="153">
        <v>-2.7</v>
      </c>
      <c r="E8" s="153">
        <v>62.5</v>
      </c>
      <c r="F8" s="153">
        <v>51.8</v>
      </c>
    </row>
    <row r="9" spans="1:10" ht="15" customHeight="1" x14ac:dyDescent="0.15">
      <c r="A9" s="102" t="s">
        <v>47</v>
      </c>
      <c r="B9" s="152">
        <v>29</v>
      </c>
      <c r="C9" s="152">
        <v>28</v>
      </c>
      <c r="D9" s="193">
        <v>-3.4</v>
      </c>
      <c r="E9" s="153">
        <v>72.900000000000006</v>
      </c>
      <c r="F9" s="153">
        <v>55.7</v>
      </c>
    </row>
    <row r="10" spans="1:10" ht="15" customHeight="1" x14ac:dyDescent="0.15">
      <c r="A10" s="102" t="s">
        <v>48</v>
      </c>
      <c r="B10" s="152">
        <v>9</v>
      </c>
      <c r="C10" s="152">
        <v>9</v>
      </c>
      <c r="D10" s="193" t="s">
        <v>530</v>
      </c>
      <c r="E10" s="153">
        <v>62.6</v>
      </c>
      <c r="F10" s="153">
        <v>45.3</v>
      </c>
    </row>
    <row r="11" spans="1:10" ht="15" customHeight="1" x14ac:dyDescent="0.15">
      <c r="A11" s="102" t="s">
        <v>49</v>
      </c>
      <c r="B11" s="152">
        <v>6</v>
      </c>
      <c r="C11" s="152">
        <v>6</v>
      </c>
      <c r="D11" s="193" t="s">
        <v>530</v>
      </c>
      <c r="E11" s="153">
        <v>56.8</v>
      </c>
      <c r="F11" s="153">
        <v>43.8</v>
      </c>
    </row>
    <row r="12" spans="1:10" ht="15" customHeight="1" x14ac:dyDescent="0.15">
      <c r="A12" s="93" t="s">
        <v>44</v>
      </c>
    </row>
    <row r="13" spans="1:10" ht="9.9499999999999993" customHeight="1" x14ac:dyDescent="0.15">
      <c r="A13" s="303" t="s">
        <v>277</v>
      </c>
      <c r="B13" s="303"/>
      <c r="C13" s="303"/>
      <c r="D13" s="303"/>
      <c r="E13" s="303"/>
      <c r="F13" s="303"/>
    </row>
    <row r="14" spans="1:10" s="3" customFormat="1" ht="15" customHeight="1" x14ac:dyDescent="0.15">
      <c r="A14" s="302" t="s">
        <v>434</v>
      </c>
      <c r="B14" s="302"/>
      <c r="C14" s="302"/>
      <c r="D14" s="302"/>
      <c r="E14" s="302"/>
    </row>
    <row r="15" spans="1:10" ht="39.950000000000003" customHeight="1" x14ac:dyDescent="0.15">
      <c r="A15" s="304" t="s">
        <v>284</v>
      </c>
      <c r="B15" s="304"/>
      <c r="C15" s="304"/>
      <c r="D15" s="304"/>
      <c r="E15" s="304"/>
      <c r="F15" s="304"/>
    </row>
    <row r="16" spans="1:10" ht="16.5" x14ac:dyDescent="0.15">
      <c r="A16" s="305" t="s">
        <v>195</v>
      </c>
      <c r="B16" s="308" t="s">
        <v>483</v>
      </c>
      <c r="C16" s="309"/>
      <c r="D16" s="309"/>
      <c r="E16" s="310"/>
      <c r="F16" s="96" t="s">
        <v>484</v>
      </c>
      <c r="J16" s="103"/>
    </row>
    <row r="17" spans="1:6" ht="8.25" customHeight="1" x14ac:dyDescent="0.15">
      <c r="A17" s="306"/>
      <c r="B17" s="311" t="s">
        <v>275</v>
      </c>
      <c r="C17" s="317" t="s">
        <v>286</v>
      </c>
      <c r="D17" s="318"/>
      <c r="E17" s="312" t="s">
        <v>285</v>
      </c>
      <c r="F17" s="313"/>
    </row>
    <row r="18" spans="1:6" ht="9.9499999999999993" customHeight="1" x14ac:dyDescent="0.15">
      <c r="A18" s="306"/>
      <c r="B18" s="311"/>
      <c r="C18" s="319"/>
      <c r="D18" s="320"/>
      <c r="E18" s="312"/>
      <c r="F18" s="313"/>
    </row>
    <row r="19" spans="1:6" ht="27.95" customHeight="1" x14ac:dyDescent="0.15">
      <c r="A19" s="306"/>
      <c r="B19" s="311"/>
      <c r="C19" s="97" t="s">
        <v>172</v>
      </c>
      <c r="D19" s="97" t="s">
        <v>276</v>
      </c>
      <c r="E19" s="312"/>
      <c r="F19" s="313"/>
    </row>
    <row r="20" spans="1:6" ht="9.9499999999999993" customHeight="1" x14ac:dyDescent="0.15">
      <c r="A20" s="307"/>
      <c r="B20" s="314" t="s">
        <v>132</v>
      </c>
      <c r="C20" s="315"/>
      <c r="D20" s="315" t="s">
        <v>133</v>
      </c>
      <c r="E20" s="315"/>
      <c r="F20" s="316"/>
    </row>
    <row r="21" spans="1:6" ht="20.100000000000001" customHeight="1" x14ac:dyDescent="0.15">
      <c r="A21" s="104" t="s">
        <v>9</v>
      </c>
      <c r="B21" s="159">
        <v>23</v>
      </c>
      <c r="C21" s="159">
        <v>23</v>
      </c>
      <c r="D21" s="160" t="s">
        <v>530</v>
      </c>
      <c r="E21" s="160">
        <v>76</v>
      </c>
      <c r="F21" s="160">
        <v>63.9</v>
      </c>
    </row>
    <row r="22" spans="1:6" ht="15" customHeight="1" x14ac:dyDescent="0.15">
      <c r="A22" s="104" t="s">
        <v>10</v>
      </c>
      <c r="B22" s="159">
        <v>6</v>
      </c>
      <c r="C22" s="159">
        <v>6</v>
      </c>
      <c r="D22" s="160" t="s">
        <v>530</v>
      </c>
      <c r="E22" s="160">
        <v>64.599999999999994</v>
      </c>
      <c r="F22" s="160">
        <v>55.4</v>
      </c>
    </row>
    <row r="23" spans="1:6" ht="15" customHeight="1" x14ac:dyDescent="0.15">
      <c r="A23" s="105" t="s">
        <v>11</v>
      </c>
      <c r="B23" s="159">
        <v>10</v>
      </c>
      <c r="C23" s="159">
        <v>10</v>
      </c>
      <c r="D23" s="192">
        <v>11.1</v>
      </c>
      <c r="E23" s="160">
        <v>71.099999999999994</v>
      </c>
      <c r="F23" s="160">
        <v>57.4</v>
      </c>
    </row>
    <row r="24" spans="1:6" ht="15" customHeight="1" x14ac:dyDescent="0.15">
      <c r="A24" s="104" t="s">
        <v>12</v>
      </c>
      <c r="B24" s="159">
        <v>7</v>
      </c>
      <c r="C24" s="159">
        <v>7</v>
      </c>
      <c r="D24" s="192" t="s">
        <v>530</v>
      </c>
      <c r="E24" s="160">
        <v>54.5</v>
      </c>
      <c r="F24" s="160">
        <v>52.6</v>
      </c>
    </row>
    <row r="25" spans="1:6" ht="15" customHeight="1" x14ac:dyDescent="0.15">
      <c r="A25" s="105" t="s">
        <v>13</v>
      </c>
      <c r="B25" s="159">
        <v>16</v>
      </c>
      <c r="C25" s="159">
        <v>16</v>
      </c>
      <c r="D25" s="192">
        <v>6.7</v>
      </c>
      <c r="E25" s="160">
        <v>81.5</v>
      </c>
      <c r="F25" s="160">
        <v>57.9</v>
      </c>
    </row>
    <row r="26" spans="1:6" ht="15" customHeight="1" x14ac:dyDescent="0.15">
      <c r="A26" s="104" t="s">
        <v>8</v>
      </c>
      <c r="B26" s="159">
        <v>14</v>
      </c>
      <c r="C26" s="159">
        <v>14</v>
      </c>
      <c r="D26" s="192" t="s">
        <v>530</v>
      </c>
      <c r="E26" s="160">
        <v>77.8</v>
      </c>
      <c r="F26" s="160">
        <v>57.6</v>
      </c>
    </row>
    <row r="27" spans="1:6" ht="15" customHeight="1" x14ac:dyDescent="0.15">
      <c r="A27" s="105" t="s">
        <v>66</v>
      </c>
      <c r="B27" s="159">
        <v>4</v>
      </c>
      <c r="C27" s="159">
        <v>4</v>
      </c>
      <c r="D27" s="192" t="s">
        <v>530</v>
      </c>
      <c r="E27" s="160">
        <v>57.6</v>
      </c>
      <c r="F27" s="160">
        <v>48.7</v>
      </c>
    </row>
    <row r="28" spans="1:6" ht="15" customHeight="1" x14ac:dyDescent="0.15">
      <c r="A28" s="104" t="s">
        <v>96</v>
      </c>
      <c r="B28" s="159">
        <v>10</v>
      </c>
      <c r="C28" s="159">
        <v>9</v>
      </c>
      <c r="D28" s="160">
        <v>-10</v>
      </c>
      <c r="E28" s="160">
        <v>49.9</v>
      </c>
      <c r="F28" s="160">
        <v>37.200000000000003</v>
      </c>
    </row>
    <row r="29" spans="1:6" ht="15" customHeight="1" x14ac:dyDescent="0.15">
      <c r="A29" s="105" t="s">
        <v>97</v>
      </c>
      <c r="B29" s="159">
        <v>11</v>
      </c>
      <c r="C29" s="159">
        <v>8</v>
      </c>
      <c r="D29" s="192">
        <v>-27.3</v>
      </c>
      <c r="E29" s="160">
        <v>66.2</v>
      </c>
      <c r="F29" s="160">
        <v>47.4</v>
      </c>
    </row>
    <row r="30" spans="1:6" ht="15" customHeight="1" x14ac:dyDescent="0.15">
      <c r="A30" s="104" t="s">
        <v>98</v>
      </c>
      <c r="B30" s="159">
        <v>6</v>
      </c>
      <c r="C30" s="159">
        <v>6</v>
      </c>
      <c r="D30" s="192" t="s">
        <v>530</v>
      </c>
      <c r="E30" s="160">
        <v>66.7</v>
      </c>
      <c r="F30" s="160">
        <v>53.6</v>
      </c>
    </row>
    <row r="31" spans="1:6" ht="15" customHeight="1" x14ac:dyDescent="0.15">
      <c r="A31" s="105" t="s">
        <v>99</v>
      </c>
      <c r="B31" s="159">
        <v>5</v>
      </c>
      <c r="C31" s="159">
        <v>5</v>
      </c>
      <c r="D31" s="160" t="s">
        <v>530</v>
      </c>
      <c r="E31" s="160">
        <v>70.099999999999994</v>
      </c>
      <c r="F31" s="160">
        <v>53.5</v>
      </c>
    </row>
    <row r="32" spans="1:6" ht="15" customHeight="1" x14ac:dyDescent="0.15">
      <c r="A32" s="104" t="s">
        <v>100</v>
      </c>
      <c r="B32" s="159">
        <v>21</v>
      </c>
      <c r="C32" s="159">
        <v>21</v>
      </c>
      <c r="D32" s="160">
        <v>-4.5</v>
      </c>
      <c r="E32" s="160">
        <v>50.5</v>
      </c>
      <c r="F32" s="160">
        <v>48.1</v>
      </c>
    </row>
    <row r="33" spans="1:6" ht="15" customHeight="1" x14ac:dyDescent="0.15">
      <c r="A33" s="105" t="s">
        <v>181</v>
      </c>
      <c r="B33" s="159">
        <v>20</v>
      </c>
      <c r="C33" s="159">
        <v>20</v>
      </c>
      <c r="D33" s="192" t="s">
        <v>530</v>
      </c>
      <c r="E33" s="160">
        <v>65.400000000000006</v>
      </c>
      <c r="F33" s="160">
        <v>55.8</v>
      </c>
    </row>
    <row r="34" spans="1:6" ht="15" customHeight="1" x14ac:dyDescent="0.15">
      <c r="A34" s="104" t="s">
        <v>101</v>
      </c>
      <c r="B34" s="159">
        <v>5</v>
      </c>
      <c r="C34" s="159">
        <v>5</v>
      </c>
      <c r="D34" s="160" t="s">
        <v>530</v>
      </c>
      <c r="E34" s="160">
        <v>48.5</v>
      </c>
      <c r="F34" s="160">
        <v>40.700000000000003</v>
      </c>
    </row>
    <row r="35" spans="1:6" ht="15" customHeight="1" x14ac:dyDescent="0.15">
      <c r="A35" s="104" t="s">
        <v>102</v>
      </c>
      <c r="B35" s="159">
        <v>10</v>
      </c>
      <c r="C35" s="159">
        <v>10</v>
      </c>
      <c r="D35" s="192" t="s">
        <v>530</v>
      </c>
      <c r="E35" s="160">
        <v>41.1</v>
      </c>
      <c r="F35" s="160">
        <v>40</v>
      </c>
    </row>
    <row r="36" spans="1:6" ht="15" customHeight="1" x14ac:dyDescent="0.15">
      <c r="A36" s="104" t="s">
        <v>103</v>
      </c>
      <c r="B36" s="159">
        <v>13</v>
      </c>
      <c r="C36" s="159">
        <v>12</v>
      </c>
      <c r="D36" s="160">
        <v>-7.7</v>
      </c>
      <c r="E36" s="160">
        <v>58.7</v>
      </c>
      <c r="F36" s="160">
        <v>45.9</v>
      </c>
    </row>
    <row r="37" spans="1:6" ht="15" customHeight="1" x14ac:dyDescent="0.15">
      <c r="A37" s="104" t="s">
        <v>104</v>
      </c>
      <c r="B37" s="159">
        <v>10</v>
      </c>
      <c r="C37" s="159">
        <v>10</v>
      </c>
      <c r="D37" s="192" t="s">
        <v>530</v>
      </c>
      <c r="E37" s="160">
        <v>54.2</v>
      </c>
      <c r="F37" s="160">
        <v>47</v>
      </c>
    </row>
    <row r="38" spans="1:6" ht="15" customHeight="1" x14ac:dyDescent="0.15">
      <c r="A38" s="104" t="s">
        <v>105</v>
      </c>
      <c r="B38" s="159">
        <v>2</v>
      </c>
      <c r="C38" s="159">
        <v>2</v>
      </c>
      <c r="D38" s="160" t="s">
        <v>532</v>
      </c>
      <c r="E38" s="160" t="s">
        <v>532</v>
      </c>
      <c r="F38" s="160" t="s">
        <v>532</v>
      </c>
    </row>
    <row r="39" spans="1:6" ht="15" customHeight="1" x14ac:dyDescent="0.15">
      <c r="A39" s="104" t="s">
        <v>106</v>
      </c>
      <c r="B39" s="159">
        <v>19</v>
      </c>
      <c r="C39" s="159">
        <v>19</v>
      </c>
      <c r="D39" s="192">
        <v>-5</v>
      </c>
      <c r="E39" s="160">
        <v>40.299999999999997</v>
      </c>
      <c r="F39" s="160">
        <v>27.9</v>
      </c>
    </row>
    <row r="40" spans="1:6" ht="15" customHeight="1" x14ac:dyDescent="0.15">
      <c r="A40" s="104" t="s">
        <v>107</v>
      </c>
      <c r="B40" s="159">
        <v>5</v>
      </c>
      <c r="C40" s="159">
        <v>5</v>
      </c>
      <c r="D40" s="192">
        <v>-16.7</v>
      </c>
      <c r="E40" s="160">
        <v>65.8</v>
      </c>
      <c r="F40" s="160">
        <v>57.6</v>
      </c>
    </row>
    <row r="41" spans="1:6" ht="15" customHeight="1" x14ac:dyDescent="0.15">
      <c r="A41" s="104" t="s">
        <v>108</v>
      </c>
      <c r="B41" s="159">
        <v>6</v>
      </c>
      <c r="C41" s="159">
        <v>6</v>
      </c>
      <c r="D41" s="192" t="s">
        <v>530</v>
      </c>
      <c r="E41" s="160">
        <v>50.2</v>
      </c>
      <c r="F41" s="160">
        <v>34.5</v>
      </c>
    </row>
    <row r="42" spans="1:6" ht="15" customHeight="1" x14ac:dyDescent="0.15">
      <c r="A42" s="104" t="s">
        <v>109</v>
      </c>
      <c r="B42" s="159">
        <v>4</v>
      </c>
      <c r="C42" s="159">
        <v>4</v>
      </c>
      <c r="D42" s="192" t="s">
        <v>530</v>
      </c>
      <c r="E42" s="160">
        <v>57.5</v>
      </c>
      <c r="F42" s="160">
        <v>51.3</v>
      </c>
    </row>
    <row r="43" spans="1:6" ht="15" customHeight="1" x14ac:dyDescent="0.15">
      <c r="A43" s="105" t="s">
        <v>80</v>
      </c>
      <c r="B43" s="159">
        <v>4</v>
      </c>
      <c r="C43" s="159">
        <v>4</v>
      </c>
      <c r="D43" s="160" t="s">
        <v>532</v>
      </c>
      <c r="E43" s="160" t="s">
        <v>532</v>
      </c>
      <c r="F43" s="160" t="s">
        <v>532</v>
      </c>
    </row>
    <row r="44" spans="1:6" s="92" customFormat="1" ht="15" customHeight="1" x14ac:dyDescent="0.15">
      <c r="A44" s="106" t="s">
        <v>39</v>
      </c>
      <c r="B44" s="169">
        <v>231</v>
      </c>
      <c r="C44" s="169">
        <v>226</v>
      </c>
      <c r="D44" s="170">
        <v>-2.6</v>
      </c>
      <c r="E44" s="170">
        <v>63.5</v>
      </c>
      <c r="F44" s="170">
        <v>52</v>
      </c>
    </row>
    <row r="45" spans="1:6" ht="15" customHeight="1" x14ac:dyDescent="0.15">
      <c r="A45" s="93" t="s">
        <v>44</v>
      </c>
    </row>
    <row r="46" spans="1:6" ht="9.9499999999999993" customHeight="1" x14ac:dyDescent="0.15">
      <c r="A46" s="302" t="s">
        <v>277</v>
      </c>
      <c r="B46" s="302"/>
      <c r="C46" s="302"/>
      <c r="D46" s="302"/>
      <c r="E46" s="302"/>
    </row>
    <row r="47" spans="1:6" ht="9" customHeight="1" x14ac:dyDescent="0.15">
      <c r="A47" s="302" t="s">
        <v>434</v>
      </c>
      <c r="B47" s="302"/>
      <c r="C47" s="302"/>
      <c r="D47" s="302"/>
      <c r="E47" s="302"/>
    </row>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sheetData>
  <mergeCells count="20">
    <mergeCell ref="A1:F1"/>
    <mergeCell ref="A2:A6"/>
    <mergeCell ref="B2:E2"/>
    <mergeCell ref="B3:B5"/>
    <mergeCell ref="E3:F5"/>
    <mergeCell ref="B6:C6"/>
    <mergeCell ref="D6:F6"/>
    <mergeCell ref="C3:D4"/>
    <mergeCell ref="A47:E47"/>
    <mergeCell ref="A46:E46"/>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3 A33 A27">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334"/>
      <c r="B2" s="334"/>
      <c r="C2" s="334"/>
      <c r="D2" s="334"/>
      <c r="E2" s="334"/>
      <c r="F2" s="334"/>
      <c r="G2" s="334"/>
      <c r="H2" s="334"/>
    </row>
    <row r="3" spans="1:9" x14ac:dyDescent="0.2">
      <c r="A3" s="329"/>
      <c r="B3" s="329"/>
      <c r="C3" s="329"/>
      <c r="D3" s="329"/>
      <c r="E3" s="329"/>
      <c r="F3" s="329"/>
    </row>
    <row r="4" spans="1:9" s="83" customFormat="1" x14ac:dyDescent="0.2">
      <c r="A4" s="335"/>
      <c r="B4" s="335"/>
      <c r="C4" s="335"/>
      <c r="D4" s="335"/>
      <c r="E4" s="335"/>
      <c r="F4" s="335"/>
      <c r="G4" s="336"/>
      <c r="H4" s="336"/>
    </row>
    <row r="5" spans="1:9" s="83" customFormat="1" x14ac:dyDescent="0.2">
      <c r="A5" s="84"/>
      <c r="B5" s="84"/>
      <c r="C5" s="337" t="s">
        <v>574</v>
      </c>
      <c r="D5" s="337"/>
      <c r="E5" s="337"/>
      <c r="F5" s="337"/>
      <c r="G5" s="337"/>
      <c r="H5" s="337"/>
      <c r="I5" s="337"/>
    </row>
    <row r="6" spans="1:9" s="83" customFormat="1" x14ac:dyDescent="0.2">
      <c r="A6" s="338"/>
      <c r="B6" s="84"/>
      <c r="C6" s="337"/>
      <c r="D6" s="337"/>
      <c r="E6" s="337"/>
      <c r="F6" s="337"/>
      <c r="G6" s="337"/>
      <c r="H6" s="337"/>
      <c r="I6" s="337"/>
    </row>
    <row r="7" spans="1:9" s="83" customFormat="1" x14ac:dyDescent="0.2">
      <c r="A7" s="84"/>
      <c r="B7" s="84"/>
      <c r="C7" s="337"/>
      <c r="D7" s="337"/>
      <c r="E7" s="337"/>
      <c r="F7" s="337"/>
      <c r="G7" s="337"/>
      <c r="H7" s="337"/>
      <c r="I7" s="337"/>
    </row>
    <row r="8" spans="1:9" s="83" customFormat="1" ht="12.75" customHeight="1" x14ac:dyDescent="0.2">
      <c r="A8" s="338"/>
      <c r="B8" s="84"/>
      <c r="C8" s="84"/>
      <c r="D8" s="84"/>
      <c r="E8" s="84"/>
      <c r="F8" s="84"/>
    </row>
    <row r="9" spans="1:9" s="83" customFormat="1" ht="12.75" customHeight="1" x14ac:dyDescent="0.2">
      <c r="A9" s="84"/>
      <c r="B9" s="84"/>
      <c r="C9" s="84"/>
      <c r="D9" s="84"/>
      <c r="E9" s="84"/>
      <c r="F9" s="84"/>
    </row>
    <row r="10" spans="1:9" s="83" customFormat="1" ht="12.75" customHeight="1" x14ac:dyDescent="0.2">
      <c r="A10" s="338"/>
      <c r="B10" s="84"/>
      <c r="C10" s="84"/>
      <c r="D10" s="84"/>
      <c r="E10" s="84"/>
      <c r="F10" s="84"/>
    </row>
    <row r="11" spans="1:9" s="83" customFormat="1" x14ac:dyDescent="0.2">
      <c r="A11" s="84"/>
      <c r="B11" s="84"/>
      <c r="C11" s="84"/>
      <c r="D11" s="84"/>
      <c r="E11" s="84"/>
      <c r="F11" s="8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4</xdr:col>
                <xdr:colOff>685800</xdr:colOff>
                <xdr:row>17</xdr:row>
                <xdr:rowOff>57150</xdr:rowOff>
              </from>
              <to>
                <xdr:col>6</xdr:col>
                <xdr:colOff>76200</xdr:colOff>
                <xdr:row>21</xdr:row>
                <xdr:rowOff>95250</xdr:rowOff>
              </to>
            </anchor>
          </objectPr>
        </oleObject>
      </mc:Choice>
      <mc:Fallback>
        <oleObject progId="Acrobat Document" dvAspect="DVASPECT_ICON" shapeId="491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0"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82" bestFit="1" customWidth="1"/>
    <col min="6" max="6" width="8" style="82" customWidth="1"/>
    <col min="16" max="16" width="18" customWidth="1"/>
  </cols>
  <sheetData>
    <row r="1" spans="1:16" x14ac:dyDescent="0.2">
      <c r="B1" s="74" t="s">
        <v>258</v>
      </c>
      <c r="C1" s="75"/>
      <c r="D1" s="75"/>
      <c r="E1" s="76"/>
      <c r="F1" s="76"/>
    </row>
    <row r="2" spans="1:16" x14ac:dyDescent="0.2">
      <c r="B2" s="74"/>
      <c r="C2" s="74"/>
      <c r="D2" s="75"/>
      <c r="E2" s="76"/>
      <c r="F2" s="76"/>
      <c r="H2" s="77"/>
    </row>
    <row r="3" spans="1:16" x14ac:dyDescent="0.2">
      <c r="B3" s="74"/>
      <c r="C3" s="225" t="s">
        <v>257</v>
      </c>
      <c r="D3" s="225"/>
      <c r="E3" s="76"/>
      <c r="F3" s="76"/>
    </row>
    <row r="4" spans="1:16" ht="15.75" customHeight="1" x14ac:dyDescent="0.2">
      <c r="A4" s="112" t="s">
        <v>388</v>
      </c>
      <c r="B4" s="78" t="s">
        <v>387</v>
      </c>
      <c r="C4" s="79" t="s">
        <v>130</v>
      </c>
      <c r="D4" s="79" t="s">
        <v>128</v>
      </c>
      <c r="E4" s="76"/>
      <c r="F4" s="76"/>
      <c r="O4" s="79" t="s">
        <v>130</v>
      </c>
      <c r="P4" s="79" t="s">
        <v>128</v>
      </c>
    </row>
    <row r="5" spans="1:16" ht="12.75" customHeight="1" x14ac:dyDescent="0.2">
      <c r="A5" s="178">
        <v>2018</v>
      </c>
      <c r="B5" s="176" t="s">
        <v>254</v>
      </c>
      <c r="C5" s="175">
        <f t="shared" ref="C5:C28" si="0">O5/1000</f>
        <v>207.66800000000001</v>
      </c>
      <c r="D5" s="174">
        <f t="shared" ref="D5:D28" si="1">P5/1000</f>
        <v>544.97699999999998</v>
      </c>
      <c r="E5" s="81" t="s">
        <v>254</v>
      </c>
      <c r="F5" s="81"/>
      <c r="O5" s="173">
        <v>207668</v>
      </c>
      <c r="P5" s="173">
        <v>544977</v>
      </c>
    </row>
    <row r="6" spans="1:16" x14ac:dyDescent="0.2">
      <c r="A6" s="177"/>
      <c r="B6" s="176" t="s">
        <v>256</v>
      </c>
      <c r="C6" s="175">
        <f t="shared" si="0"/>
        <v>223.66900000000001</v>
      </c>
      <c r="D6" s="174">
        <f t="shared" si="1"/>
        <v>612.78599999999994</v>
      </c>
      <c r="E6" s="81" t="s">
        <v>256</v>
      </c>
      <c r="F6" s="81"/>
      <c r="O6" s="173">
        <v>223669</v>
      </c>
      <c r="P6" s="173">
        <v>612786</v>
      </c>
    </row>
    <row r="7" spans="1:16" x14ac:dyDescent="0.2">
      <c r="A7" s="177"/>
      <c r="B7" s="176" t="s">
        <v>255</v>
      </c>
      <c r="C7" s="175">
        <f t="shared" si="0"/>
        <v>261.64600000000002</v>
      </c>
      <c r="D7" s="174">
        <f t="shared" si="1"/>
        <v>667.73299999999995</v>
      </c>
      <c r="E7" s="81" t="s">
        <v>255</v>
      </c>
      <c r="F7" s="81"/>
      <c r="O7" s="173">
        <v>261646</v>
      </c>
      <c r="P7" s="173">
        <v>667733</v>
      </c>
    </row>
    <row r="8" spans="1:16" x14ac:dyDescent="0.2">
      <c r="A8" s="177"/>
      <c r="B8" s="176" t="s">
        <v>253</v>
      </c>
      <c r="C8" s="175">
        <f t="shared" si="0"/>
        <v>300.82400000000001</v>
      </c>
      <c r="D8" s="174">
        <f t="shared" si="1"/>
        <v>745.91300000000001</v>
      </c>
      <c r="E8" s="81" t="s">
        <v>253</v>
      </c>
      <c r="F8" s="81"/>
      <c r="O8" s="173">
        <v>300824</v>
      </c>
      <c r="P8" s="173">
        <v>745913</v>
      </c>
    </row>
    <row r="9" spans="1:16" x14ac:dyDescent="0.2">
      <c r="A9" s="177"/>
      <c r="B9" s="176" t="s">
        <v>255</v>
      </c>
      <c r="C9" s="175">
        <f t="shared" si="0"/>
        <v>368.17700000000002</v>
      </c>
      <c r="D9" s="174">
        <f t="shared" si="1"/>
        <v>902.51300000000003</v>
      </c>
      <c r="E9" s="81" t="s">
        <v>255</v>
      </c>
      <c r="F9" s="81"/>
      <c r="O9" s="173">
        <v>368177</v>
      </c>
      <c r="P9" s="173">
        <v>902513</v>
      </c>
    </row>
    <row r="10" spans="1:16" x14ac:dyDescent="0.2">
      <c r="A10" s="177"/>
      <c r="B10" s="176" t="s">
        <v>254</v>
      </c>
      <c r="C10" s="175">
        <f t="shared" si="0"/>
        <v>365.74099999999999</v>
      </c>
      <c r="D10" s="174">
        <f t="shared" si="1"/>
        <v>865.86699999999996</v>
      </c>
      <c r="E10" s="81" t="s">
        <v>254</v>
      </c>
      <c r="F10" s="81"/>
      <c r="O10" s="173">
        <v>365741</v>
      </c>
      <c r="P10" s="173">
        <v>865867</v>
      </c>
    </row>
    <row r="11" spans="1:16" x14ac:dyDescent="0.2">
      <c r="A11" s="177"/>
      <c r="B11" s="176" t="s">
        <v>254</v>
      </c>
      <c r="C11" s="175">
        <f t="shared" si="0"/>
        <v>313.89699999999999</v>
      </c>
      <c r="D11" s="174">
        <f t="shared" si="1"/>
        <v>897.05</v>
      </c>
      <c r="E11" s="81" t="s">
        <v>254</v>
      </c>
      <c r="F11" s="81"/>
      <c r="O11" s="173">
        <v>313897</v>
      </c>
      <c r="P11" s="173">
        <v>897050</v>
      </c>
    </row>
    <row r="12" spans="1:16" x14ac:dyDescent="0.2">
      <c r="A12" s="177"/>
      <c r="B12" s="176" t="s">
        <v>253</v>
      </c>
      <c r="C12" s="175">
        <f t="shared" si="0"/>
        <v>344.32900000000001</v>
      </c>
      <c r="D12" s="174">
        <f t="shared" si="1"/>
        <v>898.34400000000005</v>
      </c>
      <c r="E12" s="81" t="s">
        <v>253</v>
      </c>
      <c r="F12" s="81"/>
      <c r="O12" s="173">
        <v>344329</v>
      </c>
      <c r="P12" s="173">
        <v>898344</v>
      </c>
    </row>
    <row r="13" spans="1:16" x14ac:dyDescent="0.2">
      <c r="A13" s="177"/>
      <c r="B13" s="176" t="s">
        <v>252</v>
      </c>
      <c r="C13" s="175">
        <f t="shared" si="0"/>
        <v>369.08300000000003</v>
      </c>
      <c r="D13" s="174">
        <f t="shared" si="1"/>
        <v>891.16399999999999</v>
      </c>
      <c r="E13" s="81" t="s">
        <v>252</v>
      </c>
      <c r="F13" s="81"/>
      <c r="O13" s="173">
        <v>369083</v>
      </c>
      <c r="P13" s="173">
        <v>891164</v>
      </c>
    </row>
    <row r="14" spans="1:16" x14ac:dyDescent="0.2">
      <c r="A14" s="177"/>
      <c r="B14" s="176" t="s">
        <v>251</v>
      </c>
      <c r="C14" s="175">
        <f t="shared" si="0"/>
        <v>335.97199999999998</v>
      </c>
      <c r="D14" s="174">
        <f t="shared" si="1"/>
        <v>868.66300000000001</v>
      </c>
      <c r="E14" s="81" t="s">
        <v>251</v>
      </c>
      <c r="F14" s="81"/>
      <c r="O14" s="173">
        <v>335972</v>
      </c>
      <c r="P14" s="173">
        <v>868663</v>
      </c>
    </row>
    <row r="15" spans="1:16" x14ac:dyDescent="0.2">
      <c r="A15" s="177"/>
      <c r="B15" s="176" t="s">
        <v>250</v>
      </c>
      <c r="C15" s="175">
        <f t="shared" si="0"/>
        <v>275.24799999999999</v>
      </c>
      <c r="D15" s="174">
        <f t="shared" si="1"/>
        <v>652.36699999999996</v>
      </c>
      <c r="E15" s="81" t="s">
        <v>250</v>
      </c>
      <c r="F15" s="81"/>
      <c r="O15" s="173">
        <v>275248</v>
      </c>
      <c r="P15" s="173">
        <v>652367</v>
      </c>
    </row>
    <row r="16" spans="1:16" x14ac:dyDescent="0.2">
      <c r="A16" s="177"/>
      <c r="B16" s="176" t="s">
        <v>249</v>
      </c>
      <c r="C16" s="175">
        <f t="shared" si="0"/>
        <v>261.92099999999999</v>
      </c>
      <c r="D16" s="174">
        <f t="shared" si="1"/>
        <v>666.78800000000001</v>
      </c>
      <c r="E16" s="81" t="s">
        <v>249</v>
      </c>
      <c r="F16" s="81"/>
      <c r="O16" s="173">
        <v>261921</v>
      </c>
      <c r="P16" s="173">
        <v>666788</v>
      </c>
    </row>
    <row r="17" spans="1:16" ht="12.75" customHeight="1" x14ac:dyDescent="0.2">
      <c r="A17" s="178">
        <v>2019</v>
      </c>
      <c r="B17" s="176" t="s">
        <v>254</v>
      </c>
      <c r="C17" s="175">
        <f t="shared" si="0"/>
        <v>206.13800000000001</v>
      </c>
      <c r="D17" s="174">
        <f t="shared" si="1"/>
        <v>547.16600000000005</v>
      </c>
      <c r="E17" s="81" t="s">
        <v>254</v>
      </c>
      <c r="F17" s="81"/>
      <c r="O17" s="173">
        <v>206138</v>
      </c>
      <c r="P17" s="173">
        <v>547166</v>
      </c>
    </row>
    <row r="18" spans="1:16" x14ac:dyDescent="0.2">
      <c r="A18" s="177"/>
      <c r="B18" s="176" t="s">
        <v>256</v>
      </c>
      <c r="C18" s="175">
        <f t="shared" si="0"/>
        <v>230.04900000000001</v>
      </c>
      <c r="D18" s="174">
        <f t="shared" si="1"/>
        <v>621.404</v>
      </c>
      <c r="E18" s="81" t="s">
        <v>256</v>
      </c>
      <c r="F18" s="81"/>
      <c r="O18" s="173">
        <v>230049</v>
      </c>
      <c r="P18" s="173">
        <v>621404</v>
      </c>
    </row>
    <row r="19" spans="1:16" x14ac:dyDescent="0.2">
      <c r="A19" s="177"/>
      <c r="B19" s="176" t="s">
        <v>255</v>
      </c>
      <c r="C19" s="175">
        <f t="shared" si="0"/>
        <v>269.17700000000002</v>
      </c>
      <c r="D19" s="174">
        <f t="shared" si="1"/>
        <v>671.82799999999997</v>
      </c>
      <c r="E19" s="81" t="s">
        <v>255</v>
      </c>
      <c r="F19" s="81"/>
      <c r="O19" s="173">
        <v>269177</v>
      </c>
      <c r="P19" s="173">
        <v>671828</v>
      </c>
    </row>
    <row r="20" spans="1:16" x14ac:dyDescent="0.2">
      <c r="A20" s="177"/>
      <c r="B20" s="176" t="s">
        <v>253</v>
      </c>
      <c r="C20" s="175">
        <f t="shared" si="0"/>
        <v>302.72199999999998</v>
      </c>
      <c r="D20" s="174">
        <f t="shared" si="1"/>
        <v>785.26099999999997</v>
      </c>
      <c r="E20" s="81" t="s">
        <v>253</v>
      </c>
      <c r="F20" s="81"/>
      <c r="O20" s="173">
        <v>302722</v>
      </c>
      <c r="P20" s="173">
        <v>785261</v>
      </c>
    </row>
    <row r="21" spans="1:16" x14ac:dyDescent="0.2">
      <c r="A21" s="177"/>
      <c r="B21" s="176" t="s">
        <v>255</v>
      </c>
      <c r="C21" s="175">
        <f t="shared" si="0"/>
        <v>389.51499999999999</v>
      </c>
      <c r="D21" s="174">
        <f t="shared" si="1"/>
        <v>923.17499999999995</v>
      </c>
      <c r="E21" s="81" t="s">
        <v>255</v>
      </c>
      <c r="F21" s="81"/>
      <c r="O21" s="173">
        <v>389515</v>
      </c>
      <c r="P21" s="173">
        <v>923175</v>
      </c>
    </row>
    <row r="22" spans="1:16" x14ac:dyDescent="0.2">
      <c r="A22" s="177"/>
      <c r="B22" s="176" t="s">
        <v>254</v>
      </c>
      <c r="C22" s="175">
        <f t="shared" si="0"/>
        <v>0</v>
      </c>
      <c r="D22" s="174">
        <f t="shared" si="1"/>
        <v>0</v>
      </c>
      <c r="E22" s="81" t="s">
        <v>254</v>
      </c>
      <c r="F22" s="81"/>
      <c r="O22" s="173"/>
      <c r="P22" s="173"/>
    </row>
    <row r="23" spans="1:16" x14ac:dyDescent="0.2">
      <c r="A23" s="177"/>
      <c r="B23" s="176" t="s">
        <v>254</v>
      </c>
      <c r="C23" s="175">
        <f t="shared" si="0"/>
        <v>0</v>
      </c>
      <c r="D23" s="174">
        <f t="shared" si="1"/>
        <v>0</v>
      </c>
      <c r="E23" s="81" t="s">
        <v>254</v>
      </c>
      <c r="F23" s="81"/>
      <c r="O23" s="173"/>
      <c r="P23" s="173"/>
    </row>
    <row r="24" spans="1:16" x14ac:dyDescent="0.2">
      <c r="A24" s="177"/>
      <c r="B24" s="176" t="s">
        <v>253</v>
      </c>
      <c r="C24" s="175">
        <f t="shared" si="0"/>
        <v>0</v>
      </c>
      <c r="D24" s="174">
        <f t="shared" si="1"/>
        <v>0</v>
      </c>
      <c r="E24" s="81" t="s">
        <v>253</v>
      </c>
      <c r="F24" s="81"/>
      <c r="O24" s="173"/>
      <c r="P24" s="173"/>
    </row>
    <row r="25" spans="1:16" x14ac:dyDescent="0.2">
      <c r="A25" s="177"/>
      <c r="B25" s="176" t="s">
        <v>252</v>
      </c>
      <c r="C25" s="175">
        <f t="shared" si="0"/>
        <v>0</v>
      </c>
      <c r="D25" s="174">
        <f t="shared" si="1"/>
        <v>0</v>
      </c>
      <c r="E25" s="81" t="s">
        <v>252</v>
      </c>
      <c r="F25" s="81"/>
      <c r="O25" s="173"/>
      <c r="P25" s="173"/>
    </row>
    <row r="26" spans="1:16" x14ac:dyDescent="0.2">
      <c r="A26" s="177"/>
      <c r="B26" s="176" t="s">
        <v>251</v>
      </c>
      <c r="C26" s="175">
        <f t="shared" si="0"/>
        <v>0</v>
      </c>
      <c r="D26" s="174">
        <f t="shared" si="1"/>
        <v>0</v>
      </c>
      <c r="E26" s="81" t="s">
        <v>251</v>
      </c>
      <c r="F26" s="81"/>
      <c r="O26" s="173"/>
      <c r="P26" s="173"/>
    </row>
    <row r="27" spans="1:16" x14ac:dyDescent="0.2">
      <c r="A27" s="177"/>
      <c r="B27" s="176" t="s">
        <v>250</v>
      </c>
      <c r="C27" s="175">
        <f t="shared" si="0"/>
        <v>0</v>
      </c>
      <c r="D27" s="174">
        <f t="shared" si="1"/>
        <v>0</v>
      </c>
      <c r="E27" s="81" t="s">
        <v>250</v>
      </c>
      <c r="F27" s="81"/>
      <c r="O27" s="173"/>
      <c r="P27" s="173"/>
    </row>
    <row r="28" spans="1:16" x14ac:dyDescent="0.2">
      <c r="A28" s="177"/>
      <c r="B28" s="176" t="s">
        <v>249</v>
      </c>
      <c r="C28" s="175">
        <f t="shared" si="0"/>
        <v>0</v>
      </c>
      <c r="D28" s="174">
        <f t="shared" si="1"/>
        <v>0</v>
      </c>
      <c r="E28" s="81" t="s">
        <v>249</v>
      </c>
      <c r="F28" s="81"/>
      <c r="O28" s="173"/>
      <c r="P28" s="173"/>
    </row>
    <row r="29" spans="1:16" x14ac:dyDescent="0.2">
      <c r="B29" s="80"/>
      <c r="C29" s="75"/>
      <c r="D29" s="75"/>
    </row>
    <row r="30" spans="1:16" s="83" customFormat="1" x14ac:dyDescent="0.2">
      <c r="B30" s="83" t="s">
        <v>248</v>
      </c>
      <c r="E30" s="84"/>
      <c r="F30" s="84"/>
    </row>
    <row r="31" spans="1:16" x14ac:dyDescent="0.2">
      <c r="B31" s="83" t="s">
        <v>533</v>
      </c>
    </row>
    <row r="32" spans="1:16" x14ac:dyDescent="0.2">
      <c r="B32" s="85"/>
      <c r="C32" s="84"/>
    </row>
    <row r="33" spans="2:8" x14ac:dyDescent="0.2">
      <c r="B33" s="83" t="s">
        <v>57</v>
      </c>
      <c r="C33" s="194">
        <v>431746</v>
      </c>
      <c r="D33" s="172">
        <f t="shared" ref="D33:D40" si="2">C33/SUM(C$33:C$37,C$38:C$40)</f>
        <v>0.44759071117561683</v>
      </c>
      <c r="F33" s="171">
        <f t="shared" ref="F33:F40" si="3">ROUND(D33*100,1)-D33*100</f>
        <v>4.0928882438315384E-2</v>
      </c>
      <c r="H33" s="85"/>
    </row>
    <row r="34" spans="2:8" x14ac:dyDescent="0.2">
      <c r="B34" s="83" t="s">
        <v>47</v>
      </c>
      <c r="C34" s="194">
        <v>75260</v>
      </c>
      <c r="D34" s="172">
        <f t="shared" si="2"/>
        <v>7.8021978021978022E-2</v>
      </c>
      <c r="F34" s="171">
        <f t="shared" si="3"/>
        <v>-2.19780219780219E-3</v>
      </c>
    </row>
    <row r="35" spans="2:8" x14ac:dyDescent="0.2">
      <c r="B35" s="83" t="s">
        <v>48</v>
      </c>
      <c r="C35" s="194">
        <v>57273</v>
      </c>
      <c r="D35" s="172">
        <f t="shared" si="2"/>
        <v>5.9374870412606265E-2</v>
      </c>
      <c r="F35" s="171">
        <f t="shared" si="3"/>
        <v>-3.7487041260626519E-2</v>
      </c>
    </row>
    <row r="36" spans="2:8" x14ac:dyDescent="0.2">
      <c r="B36" s="83" t="s">
        <v>49</v>
      </c>
      <c r="C36" s="194">
        <v>44931</v>
      </c>
      <c r="D36" s="172">
        <f t="shared" si="2"/>
        <v>4.6579929504457808E-2</v>
      </c>
      <c r="F36" s="171">
        <f t="shared" si="3"/>
        <v>4.20070495542193E-2</v>
      </c>
    </row>
    <row r="37" spans="2:8" x14ac:dyDescent="0.2">
      <c r="B37" s="83" t="s">
        <v>247</v>
      </c>
      <c r="C37" s="194">
        <v>41425</v>
      </c>
      <c r="D37" s="172">
        <f t="shared" si="2"/>
        <v>4.2945262284884926E-2</v>
      </c>
      <c r="F37" s="171">
        <f t="shared" si="3"/>
        <v>5.4737715115074081E-3</v>
      </c>
    </row>
    <row r="38" spans="2:8" x14ac:dyDescent="0.2">
      <c r="B38" s="86" t="s">
        <v>411</v>
      </c>
      <c r="C38" s="194">
        <v>125035</v>
      </c>
      <c r="D38" s="172">
        <f t="shared" si="2"/>
        <v>0.12962367820858386</v>
      </c>
      <c r="F38" s="171">
        <f t="shared" si="3"/>
        <v>3.7632179141613875E-2</v>
      </c>
    </row>
    <row r="39" spans="2:8" x14ac:dyDescent="0.2">
      <c r="B39" s="83" t="s">
        <v>246</v>
      </c>
      <c r="C39" s="194">
        <v>157332</v>
      </c>
      <c r="D39" s="172">
        <f t="shared" si="2"/>
        <v>0.16310595065312047</v>
      </c>
      <c r="F39" s="171">
        <f t="shared" si="3"/>
        <v>-1.0595065312045904E-2</v>
      </c>
    </row>
    <row r="40" spans="2:8" x14ac:dyDescent="0.2">
      <c r="B40" s="83" t="s">
        <v>35</v>
      </c>
      <c r="C40" s="194">
        <v>31598</v>
      </c>
      <c r="D40" s="172">
        <f t="shared" si="2"/>
        <v>3.2757619738751811E-2</v>
      </c>
      <c r="F40" s="171">
        <f t="shared" si="3"/>
        <v>2.4238026124818735E-2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G32" sqref="G32"/>
    </sheetView>
  </sheetViews>
  <sheetFormatPr baseColWidth="10" defaultRowHeight="12.75" x14ac:dyDescent="0.2"/>
  <cols>
    <col min="1" max="1" width="33.42578125" style="179" customWidth="1"/>
    <col min="2" max="3" width="16.5703125" style="179" customWidth="1"/>
    <col min="4" max="16384" width="11.42578125" style="179"/>
  </cols>
  <sheetData>
    <row r="1" spans="1:11" x14ac:dyDescent="0.2">
      <c r="A1" s="185" t="s">
        <v>265</v>
      </c>
      <c r="B1" s="180"/>
      <c r="C1" s="180"/>
      <c r="D1" s="180"/>
      <c r="E1" s="180"/>
      <c r="F1" s="180"/>
      <c r="G1" s="180"/>
      <c r="H1" s="180"/>
      <c r="I1" s="180"/>
      <c r="J1" s="180"/>
      <c r="K1" s="180"/>
    </row>
    <row r="2" spans="1:11" x14ac:dyDescent="0.2">
      <c r="A2" s="185" t="s">
        <v>534</v>
      </c>
      <c r="B2" s="180"/>
      <c r="C2" s="180"/>
      <c r="D2" s="180"/>
      <c r="E2" s="180"/>
      <c r="F2" s="180"/>
      <c r="G2" s="180"/>
      <c r="H2" s="180"/>
      <c r="I2" s="180"/>
      <c r="J2" s="180"/>
      <c r="K2" s="180"/>
    </row>
    <row r="3" spans="1:11" x14ac:dyDescent="0.2">
      <c r="A3" s="183"/>
      <c r="B3" s="182" t="s">
        <v>128</v>
      </c>
      <c r="C3" s="184"/>
      <c r="D3" s="180"/>
      <c r="E3" s="180"/>
      <c r="F3" s="180"/>
      <c r="G3" s="180"/>
      <c r="H3" s="180"/>
      <c r="I3" s="180"/>
      <c r="J3" s="180"/>
      <c r="K3" s="180"/>
    </row>
    <row r="4" spans="1:11" x14ac:dyDescent="0.2">
      <c r="A4" s="180" t="s">
        <v>425</v>
      </c>
      <c r="B4" s="195">
        <v>59486</v>
      </c>
      <c r="C4" s="184"/>
      <c r="D4" s="186"/>
      <c r="E4" s="180"/>
      <c r="F4" s="180"/>
      <c r="G4" s="180"/>
      <c r="H4" s="180"/>
      <c r="I4" s="180"/>
      <c r="J4" s="180"/>
      <c r="K4" s="180"/>
    </row>
    <row r="5" spans="1:11" x14ac:dyDescent="0.2">
      <c r="A5" s="180" t="s">
        <v>151</v>
      </c>
      <c r="B5" s="195">
        <v>33324</v>
      </c>
      <c r="C5" s="184"/>
      <c r="D5" s="186"/>
      <c r="E5" s="180"/>
      <c r="F5" s="180"/>
      <c r="G5" s="180"/>
      <c r="H5" s="180"/>
      <c r="I5" s="180"/>
      <c r="J5" s="180"/>
      <c r="K5" s="180"/>
    </row>
    <row r="6" spans="1:11" x14ac:dyDescent="0.2">
      <c r="A6" s="180" t="s">
        <v>278</v>
      </c>
      <c r="B6" s="195">
        <v>50693</v>
      </c>
      <c r="C6" s="184"/>
      <c r="D6" s="186"/>
      <c r="E6" s="180"/>
      <c r="F6" s="180"/>
      <c r="G6" s="180"/>
      <c r="H6" s="180"/>
      <c r="I6" s="180"/>
      <c r="J6" s="180"/>
      <c r="K6" s="180"/>
    </row>
    <row r="7" spans="1:11" x14ac:dyDescent="0.2">
      <c r="A7" s="180" t="s">
        <v>279</v>
      </c>
      <c r="B7" s="195">
        <v>38633</v>
      </c>
      <c r="C7" s="184"/>
      <c r="D7" s="186"/>
      <c r="E7" s="180"/>
      <c r="F7" s="180"/>
      <c r="G7" s="180"/>
      <c r="H7" s="180"/>
      <c r="I7" s="180"/>
      <c r="J7" s="180"/>
      <c r="K7" s="180"/>
    </row>
    <row r="8" spans="1:11" x14ac:dyDescent="0.2">
      <c r="A8" s="188" t="s">
        <v>264</v>
      </c>
      <c r="B8" s="195">
        <v>253558</v>
      </c>
      <c r="C8" s="184"/>
      <c r="D8" s="186"/>
      <c r="E8" s="180"/>
      <c r="F8" s="180"/>
      <c r="G8" s="180"/>
      <c r="H8" s="180"/>
      <c r="I8" s="180"/>
      <c r="J8" s="180"/>
      <c r="K8" s="180"/>
    </row>
    <row r="9" spans="1:11" x14ac:dyDescent="0.2">
      <c r="A9" s="180" t="s">
        <v>261</v>
      </c>
      <c r="B9" s="195">
        <v>48891</v>
      </c>
      <c r="C9" s="184"/>
      <c r="D9" s="186"/>
      <c r="E9" s="180"/>
      <c r="F9" s="180"/>
      <c r="G9" s="180"/>
      <c r="H9" s="180"/>
      <c r="I9" s="180"/>
      <c r="J9" s="180"/>
      <c r="K9" s="180"/>
    </row>
    <row r="10" spans="1:11" x14ac:dyDescent="0.2">
      <c r="A10" s="180" t="s">
        <v>262</v>
      </c>
      <c r="B10" s="195">
        <v>33434</v>
      </c>
      <c r="C10" s="184"/>
      <c r="D10" s="186"/>
      <c r="E10" s="180"/>
      <c r="F10" s="180"/>
      <c r="G10" s="180"/>
      <c r="H10" s="180"/>
      <c r="I10" s="180"/>
      <c r="J10" s="180"/>
      <c r="K10" s="180"/>
    </row>
    <row r="11" spans="1:11" x14ac:dyDescent="0.2">
      <c r="A11" s="187" t="s">
        <v>260</v>
      </c>
      <c r="B11" s="195">
        <v>372550</v>
      </c>
      <c r="C11" s="184"/>
      <c r="D11" s="186"/>
      <c r="E11" s="180"/>
      <c r="F11" s="180"/>
      <c r="G11" s="180"/>
      <c r="H11" s="180"/>
      <c r="I11" s="180"/>
      <c r="J11" s="180"/>
      <c r="K11" s="180"/>
    </row>
    <row r="12" spans="1:11" x14ac:dyDescent="0.2">
      <c r="A12" s="180" t="s">
        <v>259</v>
      </c>
      <c r="B12" s="195">
        <v>74031</v>
      </c>
      <c r="C12" s="184"/>
      <c r="D12" s="180"/>
      <c r="E12" s="180"/>
      <c r="F12" s="180"/>
      <c r="G12" s="180"/>
      <c r="H12" s="180"/>
      <c r="I12" s="180"/>
      <c r="J12" s="180"/>
      <c r="K12" s="180"/>
    </row>
    <row r="13" spans="1:11" x14ac:dyDescent="0.2">
      <c r="A13" s="180"/>
      <c r="B13" s="184"/>
      <c r="C13" s="184"/>
      <c r="D13" s="180"/>
      <c r="E13" s="180"/>
      <c r="F13" s="180"/>
      <c r="G13" s="180"/>
      <c r="H13" s="180"/>
      <c r="I13" s="180"/>
      <c r="J13" s="180"/>
      <c r="K13" s="180"/>
    </row>
    <row r="14" spans="1:11" x14ac:dyDescent="0.2">
      <c r="A14" s="185" t="s">
        <v>263</v>
      </c>
      <c r="B14" s="184"/>
      <c r="C14" s="184"/>
      <c r="D14" s="180"/>
      <c r="E14" s="180"/>
      <c r="F14" s="180"/>
      <c r="G14" s="180"/>
      <c r="H14" s="180"/>
      <c r="I14" s="180"/>
      <c r="J14" s="180"/>
      <c r="K14" s="180"/>
    </row>
    <row r="15" spans="1:11" x14ac:dyDescent="0.2">
      <c r="A15" s="185" t="s">
        <v>389</v>
      </c>
      <c r="B15" s="184"/>
      <c r="C15" s="184"/>
      <c r="D15" s="180"/>
      <c r="E15" s="180"/>
      <c r="F15" s="180"/>
      <c r="G15" s="180"/>
      <c r="H15" s="180"/>
      <c r="I15" s="180"/>
      <c r="J15" s="180"/>
      <c r="K15" s="180"/>
    </row>
    <row r="16" spans="1:11" x14ac:dyDescent="0.2">
      <c r="A16" s="185" t="s">
        <v>535</v>
      </c>
      <c r="B16" s="184"/>
      <c r="C16" s="184"/>
      <c r="D16" s="180"/>
      <c r="E16" s="180"/>
      <c r="F16" s="180"/>
      <c r="G16" s="180"/>
      <c r="H16" s="180"/>
      <c r="I16" s="180"/>
      <c r="J16" s="180"/>
      <c r="K16" s="180"/>
    </row>
    <row r="17" spans="1:11" x14ac:dyDescent="0.2">
      <c r="A17" s="183"/>
      <c r="B17" s="182" t="s">
        <v>130</v>
      </c>
      <c r="C17" s="182" t="s">
        <v>128</v>
      </c>
      <c r="D17" s="180"/>
      <c r="E17" s="180"/>
      <c r="F17" s="180"/>
      <c r="G17" s="180"/>
      <c r="H17" s="180"/>
      <c r="I17" s="180"/>
      <c r="J17" s="180"/>
      <c r="K17" s="180"/>
    </row>
    <row r="18" spans="1:11" x14ac:dyDescent="0.2">
      <c r="A18" s="180" t="s">
        <v>425</v>
      </c>
      <c r="B18" s="189">
        <v>4.4480028467219768E-2</v>
      </c>
      <c r="C18" s="189">
        <v>-1.2467420356259424</v>
      </c>
      <c r="D18" s="180"/>
      <c r="E18" s="180"/>
      <c r="F18" s="180"/>
      <c r="G18" s="180"/>
      <c r="H18" s="180"/>
      <c r="I18" s="180"/>
      <c r="J18" s="180"/>
      <c r="K18" s="180"/>
    </row>
    <row r="19" spans="1:11" x14ac:dyDescent="0.2">
      <c r="A19" s="180" t="s">
        <v>151</v>
      </c>
      <c r="B19" s="189">
        <v>2.5236838018325898</v>
      </c>
      <c r="C19" s="189">
        <v>-0.2245576214856726</v>
      </c>
      <c r="D19" s="180"/>
      <c r="E19" s="180"/>
      <c r="F19" s="180"/>
      <c r="G19" s="180"/>
      <c r="H19" s="180"/>
      <c r="I19" s="180"/>
      <c r="J19" s="180"/>
      <c r="K19" s="180"/>
    </row>
    <row r="20" spans="1:11" x14ac:dyDescent="0.2">
      <c r="A20" s="180" t="s">
        <v>278</v>
      </c>
      <c r="B20" s="189">
        <v>0.5604804117815263</v>
      </c>
      <c r="C20" s="189">
        <v>-2.3463235152472492</v>
      </c>
      <c r="D20" s="180"/>
      <c r="E20" s="180"/>
      <c r="F20" s="180"/>
      <c r="G20" s="180"/>
      <c r="H20" s="180"/>
      <c r="I20" s="180"/>
      <c r="J20" s="180"/>
      <c r="K20" s="180"/>
    </row>
    <row r="21" spans="1:11" x14ac:dyDescent="0.2">
      <c r="A21" s="180" t="s">
        <v>279</v>
      </c>
      <c r="B21" s="189">
        <v>5.9713590921372628</v>
      </c>
      <c r="C21" s="189">
        <v>1.0277196652719596</v>
      </c>
      <c r="D21" s="180"/>
      <c r="E21" s="180"/>
      <c r="F21" s="180"/>
      <c r="G21" s="180"/>
      <c r="H21" s="180"/>
      <c r="I21" s="180"/>
      <c r="J21" s="180"/>
      <c r="K21" s="180"/>
    </row>
    <row r="22" spans="1:11" ht="25.5" x14ac:dyDescent="0.2">
      <c r="A22" s="181" t="s">
        <v>409</v>
      </c>
      <c r="B22" s="189">
        <v>13.719672680289037</v>
      </c>
      <c r="C22" s="189">
        <v>10.869745823112481</v>
      </c>
      <c r="D22" s="180"/>
      <c r="E22" s="180"/>
      <c r="F22" s="180"/>
      <c r="G22" s="180"/>
      <c r="H22" s="180"/>
      <c r="I22" s="180"/>
      <c r="J22" s="180"/>
      <c r="K22" s="180"/>
    </row>
    <row r="23" spans="1:11" x14ac:dyDescent="0.2">
      <c r="A23" s="180" t="s">
        <v>261</v>
      </c>
      <c r="B23" s="189">
        <v>-9.9376800911344958</v>
      </c>
      <c r="C23" s="189">
        <v>-8.4849505840071942</v>
      </c>
      <c r="D23" s="180"/>
      <c r="E23" s="180"/>
      <c r="F23" s="180"/>
      <c r="G23" s="180"/>
      <c r="H23" s="180"/>
      <c r="I23" s="180"/>
      <c r="J23" s="180"/>
      <c r="K23" s="180"/>
    </row>
    <row r="24" spans="1:11" x14ac:dyDescent="0.2">
      <c r="A24" s="180" t="s">
        <v>262</v>
      </c>
      <c r="B24" s="189">
        <v>5.550469214923325</v>
      </c>
      <c r="C24" s="189">
        <v>-3.1712473572938649</v>
      </c>
      <c r="D24" s="180"/>
      <c r="E24" s="180"/>
      <c r="F24" s="180"/>
      <c r="G24" s="180"/>
      <c r="H24" s="180"/>
      <c r="I24" s="180"/>
      <c r="J24" s="180"/>
      <c r="K24" s="180"/>
    </row>
    <row r="25" spans="1:11" x14ac:dyDescent="0.2">
      <c r="A25" s="180" t="s">
        <v>260</v>
      </c>
      <c r="B25" s="189">
        <v>-3.9487514168927902</v>
      </c>
      <c r="C25" s="189">
        <v>-6.3754181127314808</v>
      </c>
      <c r="D25" s="180"/>
      <c r="E25" s="180"/>
      <c r="F25" s="180"/>
      <c r="G25" s="180"/>
      <c r="H25" s="180"/>
      <c r="I25" s="180"/>
      <c r="J25" s="180"/>
      <c r="K25" s="180"/>
    </row>
    <row r="26" spans="1:11" x14ac:dyDescent="0.2">
      <c r="A26" s="180" t="s">
        <v>259</v>
      </c>
      <c r="B26" s="189">
        <v>-8.3370182659274121</v>
      </c>
      <c r="C26" s="189">
        <v>-9.782105340125284</v>
      </c>
      <c r="D26" s="180"/>
      <c r="E26" s="180"/>
      <c r="F26" s="180"/>
      <c r="G26" s="180"/>
      <c r="H26" s="180"/>
      <c r="I26" s="180"/>
      <c r="J26" s="180"/>
      <c r="K26" s="180"/>
    </row>
    <row r="27" spans="1:11" x14ac:dyDescent="0.2">
      <c r="A27" s="180"/>
      <c r="B27" s="180"/>
      <c r="C27" s="180"/>
      <c r="D27" s="180"/>
      <c r="E27" s="180"/>
      <c r="F27" s="180"/>
      <c r="G27" s="180"/>
      <c r="H27" s="180"/>
      <c r="I27" s="180"/>
      <c r="J27" s="180"/>
      <c r="K27" s="180"/>
    </row>
    <row r="28" spans="1:11" x14ac:dyDescent="0.2">
      <c r="A28" s="180"/>
      <c r="B28" s="180"/>
      <c r="C28" s="180"/>
      <c r="D28" s="180"/>
      <c r="E28" s="180"/>
      <c r="F28" s="180"/>
      <c r="G28" s="180"/>
      <c r="H28" s="180"/>
      <c r="I28" s="180"/>
      <c r="J28" s="180"/>
      <c r="K28" s="180"/>
    </row>
    <row r="29" spans="1:11" x14ac:dyDescent="0.2">
      <c r="A29" s="180"/>
      <c r="B29" s="180"/>
      <c r="C29" s="180"/>
      <c r="D29" s="180"/>
      <c r="E29" s="180"/>
      <c r="F29" s="180"/>
      <c r="G29" s="180"/>
      <c r="H29" s="180"/>
      <c r="I29" s="180"/>
      <c r="J29" s="180"/>
      <c r="K29" s="180"/>
    </row>
    <row r="30" spans="1:11" x14ac:dyDescent="0.2">
      <c r="A30" s="180"/>
      <c r="B30" s="180"/>
      <c r="C30" s="180"/>
      <c r="D30" s="180"/>
      <c r="E30" s="180"/>
      <c r="F30" s="180"/>
      <c r="G30" s="180"/>
      <c r="H30" s="180"/>
      <c r="I30" s="180"/>
      <c r="J30" s="180"/>
      <c r="K30" s="180"/>
    </row>
    <row r="31" spans="1:11" x14ac:dyDescent="0.2">
      <c r="A31" s="180"/>
      <c r="B31" s="180"/>
      <c r="C31" s="180"/>
      <c r="D31" s="180"/>
      <c r="E31" s="180"/>
      <c r="F31" s="180"/>
      <c r="G31" s="180"/>
      <c r="H31" s="180"/>
      <c r="I31" s="180"/>
      <c r="J31" s="180"/>
      <c r="K31" s="180"/>
    </row>
    <row r="32" spans="1:11" x14ac:dyDescent="0.2">
      <c r="A32" s="180"/>
      <c r="B32" s="180"/>
      <c r="C32" s="180"/>
      <c r="D32" s="180"/>
      <c r="E32" s="180"/>
      <c r="F32" s="180"/>
      <c r="G32" s="180"/>
      <c r="H32" s="180"/>
      <c r="I32" s="180"/>
      <c r="J32" s="180"/>
      <c r="K32" s="180"/>
    </row>
    <row r="33" spans="1:11" x14ac:dyDescent="0.2">
      <c r="A33" s="180"/>
      <c r="B33" s="180"/>
      <c r="C33" s="180"/>
      <c r="D33" s="180"/>
      <c r="E33" s="180"/>
      <c r="F33" s="180"/>
      <c r="G33" s="180"/>
      <c r="H33" s="180"/>
      <c r="I33" s="180"/>
      <c r="J33" s="180"/>
      <c r="K33" s="180"/>
    </row>
    <row r="34" spans="1:11" x14ac:dyDescent="0.2">
      <c r="A34" s="180"/>
      <c r="B34" s="180"/>
      <c r="C34" s="180"/>
      <c r="D34" s="180"/>
      <c r="E34" s="180"/>
      <c r="F34" s="180"/>
      <c r="G34" s="180"/>
      <c r="H34" s="180"/>
      <c r="I34" s="180"/>
      <c r="J34" s="180"/>
      <c r="K34" s="180"/>
    </row>
    <row r="35" spans="1:11" x14ac:dyDescent="0.2">
      <c r="A35" s="180"/>
      <c r="B35" s="180"/>
      <c r="C35" s="180"/>
      <c r="D35" s="180"/>
      <c r="E35" s="180"/>
      <c r="F35" s="180"/>
      <c r="G35" s="180"/>
      <c r="H35" s="180"/>
      <c r="I35" s="180"/>
      <c r="J35" s="180"/>
      <c r="K35" s="180"/>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F18" sqref="F18"/>
    </sheetView>
  </sheetViews>
  <sheetFormatPr baseColWidth="10" defaultRowHeight="12.75" x14ac:dyDescent="0.2"/>
  <cols>
    <col min="1" max="1" width="28.7109375" customWidth="1"/>
    <col min="2" max="3" width="18.85546875" customWidth="1"/>
  </cols>
  <sheetData>
    <row r="1" spans="1:4" x14ac:dyDescent="0.2">
      <c r="A1" s="83" t="s">
        <v>268</v>
      </c>
    </row>
    <row r="2" spans="1:4" x14ac:dyDescent="0.2">
      <c r="A2" s="83" t="s">
        <v>390</v>
      </c>
      <c r="B2" s="83"/>
      <c r="C2" s="83"/>
    </row>
    <row r="3" spans="1:4" x14ac:dyDescent="0.2">
      <c r="A3" s="83" t="s">
        <v>536</v>
      </c>
      <c r="B3" s="83"/>
      <c r="C3" s="83"/>
    </row>
    <row r="4" spans="1:4" x14ac:dyDescent="0.2">
      <c r="A4" s="88"/>
      <c r="B4" s="84" t="s">
        <v>128</v>
      </c>
      <c r="C4" s="84" t="s">
        <v>130</v>
      </c>
      <c r="D4" s="84" t="s">
        <v>267</v>
      </c>
    </row>
    <row r="5" spans="1:4" x14ac:dyDescent="0.2">
      <c r="A5" s="191" t="s">
        <v>297</v>
      </c>
      <c r="B5" s="190">
        <v>7746</v>
      </c>
      <c r="C5" s="190">
        <v>2135</v>
      </c>
      <c r="D5" s="84" t="s">
        <v>85</v>
      </c>
    </row>
    <row r="6" spans="1:4" x14ac:dyDescent="0.2">
      <c r="A6" s="191" t="s">
        <v>296</v>
      </c>
      <c r="B6" s="190">
        <v>5879</v>
      </c>
      <c r="C6" s="190">
        <v>2846</v>
      </c>
      <c r="D6" s="84" t="s">
        <v>86</v>
      </c>
    </row>
    <row r="7" spans="1:4" x14ac:dyDescent="0.2">
      <c r="A7" s="191" t="s">
        <v>63</v>
      </c>
      <c r="B7" s="190">
        <v>4291</v>
      </c>
      <c r="C7" s="190">
        <v>2162</v>
      </c>
      <c r="D7" s="84" t="s">
        <v>87</v>
      </c>
    </row>
    <row r="8" spans="1:4" x14ac:dyDescent="0.2">
      <c r="A8" s="191" t="s">
        <v>298</v>
      </c>
      <c r="B8" s="190">
        <v>3747</v>
      </c>
      <c r="C8" s="190">
        <v>2065</v>
      </c>
      <c r="D8" s="84" t="s">
        <v>88</v>
      </c>
    </row>
    <row r="9" spans="1:4" x14ac:dyDescent="0.2">
      <c r="A9" s="191" t="s">
        <v>61</v>
      </c>
      <c r="B9" s="190">
        <v>2850</v>
      </c>
      <c r="C9" s="190">
        <v>1517</v>
      </c>
      <c r="D9" s="84" t="s">
        <v>89</v>
      </c>
    </row>
    <row r="10" spans="1:4" x14ac:dyDescent="0.2">
      <c r="A10" s="191" t="s">
        <v>62</v>
      </c>
      <c r="B10" s="190">
        <v>2237</v>
      </c>
      <c r="C10" s="190">
        <v>1134</v>
      </c>
      <c r="D10" s="84" t="s">
        <v>90</v>
      </c>
    </row>
    <row r="11" spans="1:4" x14ac:dyDescent="0.2">
      <c r="A11" s="191" t="s">
        <v>300</v>
      </c>
      <c r="B11" s="190">
        <v>2236</v>
      </c>
      <c r="C11" s="190">
        <v>938</v>
      </c>
      <c r="D11" s="84" t="s">
        <v>91</v>
      </c>
    </row>
    <row r="12" spans="1:4" x14ac:dyDescent="0.2">
      <c r="A12" s="191" t="s">
        <v>299</v>
      </c>
      <c r="B12" s="190">
        <v>2138</v>
      </c>
      <c r="C12" s="190">
        <v>1188</v>
      </c>
      <c r="D12" s="84" t="s">
        <v>92</v>
      </c>
    </row>
    <row r="13" spans="1:4" x14ac:dyDescent="0.2">
      <c r="A13" s="191" t="s">
        <v>64</v>
      </c>
      <c r="B13" s="190">
        <v>1910</v>
      </c>
      <c r="C13" s="190">
        <v>1083</v>
      </c>
      <c r="D13" s="84" t="s">
        <v>93</v>
      </c>
    </row>
    <row r="14" spans="1:4" x14ac:dyDescent="0.2">
      <c r="A14" s="191" t="s">
        <v>431</v>
      </c>
      <c r="B14" s="190">
        <v>1779</v>
      </c>
      <c r="C14" s="190">
        <v>875</v>
      </c>
      <c r="D14" s="84" t="s">
        <v>94</v>
      </c>
    </row>
    <row r="15" spans="1:4" x14ac:dyDescent="0.2">
      <c r="A15" s="191" t="s">
        <v>471</v>
      </c>
      <c r="B15" s="190">
        <v>1761</v>
      </c>
      <c r="C15" s="190">
        <v>833</v>
      </c>
      <c r="D15" s="84" t="s">
        <v>119</v>
      </c>
    </row>
    <row r="16" spans="1:4" x14ac:dyDescent="0.2">
      <c r="A16" s="191" t="s">
        <v>301</v>
      </c>
      <c r="B16" s="190">
        <v>1378</v>
      </c>
      <c r="C16" s="190">
        <v>932</v>
      </c>
      <c r="D16" s="84" t="s">
        <v>120</v>
      </c>
    </row>
    <row r="17" spans="1:4" x14ac:dyDescent="0.2">
      <c r="A17" s="191" t="s">
        <v>473</v>
      </c>
      <c r="B17" s="190">
        <v>1132</v>
      </c>
      <c r="C17" s="190">
        <v>394</v>
      </c>
      <c r="D17" s="84" t="s">
        <v>185</v>
      </c>
    </row>
    <row r="18" spans="1:4" x14ac:dyDescent="0.2">
      <c r="A18" s="191" t="s">
        <v>500</v>
      </c>
      <c r="B18" s="190">
        <v>1060</v>
      </c>
      <c r="C18" s="190">
        <v>550</v>
      </c>
      <c r="D18" s="84" t="s">
        <v>211</v>
      </c>
    </row>
    <row r="19" spans="1:4" x14ac:dyDescent="0.2">
      <c r="A19" s="191" t="s">
        <v>421</v>
      </c>
      <c r="B19" s="190">
        <v>931</v>
      </c>
      <c r="C19" s="190">
        <v>429</v>
      </c>
      <c r="D19" s="84" t="s">
        <v>212</v>
      </c>
    </row>
    <row r="20" spans="1:4" x14ac:dyDescent="0.2">
      <c r="A20" s="89"/>
      <c r="D20" s="84"/>
    </row>
    <row r="21" spans="1:4" x14ac:dyDescent="0.2">
      <c r="D21" s="84"/>
    </row>
    <row r="23" spans="1:4" s="90" customFormat="1" x14ac:dyDescent="0.2"/>
    <row r="24" spans="1:4" s="90" customFormat="1" x14ac:dyDescent="0.2"/>
    <row r="25" spans="1:4" s="90" customFormat="1" x14ac:dyDescent="0.2"/>
    <row r="26" spans="1:4" s="90" customFormat="1" x14ac:dyDescent="0.2"/>
    <row r="27" spans="1:4" s="90" customFormat="1" x14ac:dyDescent="0.2"/>
    <row r="28" spans="1:4" s="90" customFormat="1" x14ac:dyDescent="0.2"/>
    <row r="29" spans="1:4" s="90" customFormat="1" x14ac:dyDescent="0.2"/>
    <row r="30" spans="1:4" s="90" customFormat="1" x14ac:dyDescent="0.2"/>
    <row r="31" spans="1:4" s="90" customFormat="1" x14ac:dyDescent="0.2"/>
    <row r="32" spans="1:4" s="90" customFormat="1" x14ac:dyDescent="0.2"/>
    <row r="33" s="90" customFormat="1" x14ac:dyDescent="0.2"/>
    <row r="34" s="90" customFormat="1" x14ac:dyDescent="0.2"/>
    <row r="35" s="90" customFormat="1" x14ac:dyDescent="0.2"/>
    <row r="36" s="90" customFormat="1" x14ac:dyDescent="0.2"/>
    <row r="37" s="90" customFormat="1" x14ac:dyDescent="0.2"/>
    <row r="38" s="90" customFormat="1" x14ac:dyDescent="0.2"/>
    <row r="39" s="90" customFormat="1" x14ac:dyDescent="0.2"/>
    <row r="40" s="90" customFormat="1" x14ac:dyDescent="0.2"/>
    <row r="41" s="90" customFormat="1" x14ac:dyDescent="0.2"/>
    <row r="42" s="90" customFormat="1" x14ac:dyDescent="0.2"/>
    <row r="43" s="90" customFormat="1" x14ac:dyDescent="0.2"/>
    <row r="44" s="90" customFormat="1" x14ac:dyDescent="0.2"/>
    <row r="45" s="90" customFormat="1" x14ac:dyDescent="0.2"/>
    <row r="46" s="90" customFormat="1" x14ac:dyDescent="0.2"/>
    <row r="47" s="90" customFormat="1" x14ac:dyDescent="0.2"/>
    <row r="48" s="90" customFormat="1" x14ac:dyDescent="0.2"/>
    <row r="49" s="90" customFormat="1" x14ac:dyDescent="0.2"/>
    <row r="50" s="90" customFormat="1" x14ac:dyDescent="0.2"/>
    <row r="51" s="90" customFormat="1" x14ac:dyDescent="0.2"/>
    <row r="52" s="90" customFormat="1" x14ac:dyDescent="0.2"/>
    <row r="53" s="90" customFormat="1" x14ac:dyDescent="0.2"/>
    <row r="54" s="90" customFormat="1" x14ac:dyDescent="0.2"/>
    <row r="55" s="90" customFormat="1" x14ac:dyDescent="0.2"/>
    <row r="56" s="90" customFormat="1" x14ac:dyDescent="0.2"/>
    <row r="57" s="90" customFormat="1" x14ac:dyDescent="0.2"/>
    <row r="58" s="90" customFormat="1" x14ac:dyDescent="0.2"/>
    <row r="59" s="90" customFormat="1" x14ac:dyDescent="0.2"/>
    <row r="60" s="90" customFormat="1" x14ac:dyDescent="0.2"/>
    <row r="61" s="90" customFormat="1" x14ac:dyDescent="0.2"/>
    <row r="62" s="90" customFormat="1" x14ac:dyDescent="0.2"/>
    <row r="63" s="90" customFormat="1" x14ac:dyDescent="0.2"/>
    <row r="64" s="90" customFormat="1" x14ac:dyDescent="0.2"/>
    <row r="65" s="90" customFormat="1" x14ac:dyDescent="0.2"/>
    <row r="66" s="90" customFormat="1" x14ac:dyDescent="0.2"/>
    <row r="67" s="90" customFormat="1" x14ac:dyDescent="0.2"/>
    <row r="68" s="90" customFormat="1" x14ac:dyDescent="0.2"/>
    <row r="69" s="90" customFormat="1" x14ac:dyDescent="0.2"/>
    <row r="70" s="90" customFormat="1" x14ac:dyDescent="0.2"/>
    <row r="71" s="90" customFormat="1" x14ac:dyDescent="0.2"/>
    <row r="72" s="90" customFormat="1" x14ac:dyDescent="0.2"/>
    <row r="73" s="90" customFormat="1" x14ac:dyDescent="0.2"/>
    <row r="74" s="90" customFormat="1" x14ac:dyDescent="0.2"/>
    <row r="75" s="90" customFormat="1" x14ac:dyDescent="0.2"/>
    <row r="76" s="90" customFormat="1" x14ac:dyDescent="0.2"/>
    <row r="77" s="90" customFormat="1" x14ac:dyDescent="0.2"/>
    <row r="78" s="90" customFormat="1" x14ac:dyDescent="0.2"/>
    <row r="79" s="90" customFormat="1" x14ac:dyDescent="0.2"/>
    <row r="80" s="90" customFormat="1" x14ac:dyDescent="0.2"/>
    <row r="81" s="90" customFormat="1" x14ac:dyDescent="0.2"/>
    <row r="82" s="90" customFormat="1" x14ac:dyDescent="0.2"/>
    <row r="83" s="90" customFormat="1" x14ac:dyDescent="0.2"/>
    <row r="84" s="90" customFormat="1" x14ac:dyDescent="0.2"/>
    <row r="85" s="90" customFormat="1" x14ac:dyDescent="0.2"/>
    <row r="86" s="90" customFormat="1" x14ac:dyDescent="0.2"/>
    <row r="87" s="90" customFormat="1" x14ac:dyDescent="0.2"/>
    <row r="88" s="90" customFormat="1" x14ac:dyDescent="0.2"/>
    <row r="89" s="90" customFormat="1" x14ac:dyDescent="0.2"/>
    <row r="90" s="90" customFormat="1" x14ac:dyDescent="0.2"/>
    <row r="91" s="90" customFormat="1" x14ac:dyDescent="0.2"/>
    <row r="92" s="90" customFormat="1" x14ac:dyDescent="0.2"/>
    <row r="93" s="90"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Normal="100" workbookViewId="0">
      <selection activeCell="G17" sqref="G17"/>
    </sheetView>
  </sheetViews>
  <sheetFormatPr baseColWidth="10" defaultRowHeight="12.75" x14ac:dyDescent="0.2"/>
  <cols>
    <col min="1" max="1" width="25.85546875" customWidth="1"/>
    <col min="2" max="3" width="22.85546875" customWidth="1"/>
    <col min="4" max="5" width="16.140625" customWidth="1"/>
  </cols>
  <sheetData>
    <row r="1" spans="1:3" s="83" customFormat="1" x14ac:dyDescent="0.2">
      <c r="A1" s="83" t="s">
        <v>269</v>
      </c>
    </row>
    <row r="2" spans="1:3" s="83" customFormat="1" x14ac:dyDescent="0.2">
      <c r="A2" s="83" t="s">
        <v>412</v>
      </c>
    </row>
    <row r="3" spans="1:3" x14ac:dyDescent="0.2">
      <c r="A3" s="87" t="s">
        <v>537</v>
      </c>
    </row>
    <row r="4" spans="1:3" x14ac:dyDescent="0.2">
      <c r="A4" t="s">
        <v>266</v>
      </c>
      <c r="B4" s="84" t="s">
        <v>128</v>
      </c>
      <c r="C4" s="84" t="s">
        <v>130</v>
      </c>
    </row>
    <row r="5" spans="1:3" x14ac:dyDescent="0.2">
      <c r="A5" s="83" t="s">
        <v>110</v>
      </c>
      <c r="B5" s="190">
        <v>88973</v>
      </c>
      <c r="C5" s="190">
        <v>49608</v>
      </c>
    </row>
    <row r="6" spans="1:3" x14ac:dyDescent="0.2">
      <c r="A6" s="83" t="s">
        <v>111</v>
      </c>
      <c r="B6" s="190">
        <v>17268</v>
      </c>
      <c r="C6" s="190">
        <v>10811</v>
      </c>
    </row>
    <row r="7" spans="1:3" x14ac:dyDescent="0.2">
      <c r="A7" s="83" t="s">
        <v>112</v>
      </c>
      <c r="B7" s="190">
        <v>34608</v>
      </c>
      <c r="C7" s="190">
        <v>20916</v>
      </c>
    </row>
    <row r="8" spans="1:3" x14ac:dyDescent="0.2">
      <c r="A8" s="83" t="s">
        <v>113</v>
      </c>
      <c r="B8" s="190">
        <v>22961</v>
      </c>
      <c r="C8" s="190">
        <v>10745</v>
      </c>
    </row>
    <row r="9" spans="1:3" x14ac:dyDescent="0.2">
      <c r="A9" s="83" t="s">
        <v>114</v>
      </c>
      <c r="B9" s="190">
        <v>89631</v>
      </c>
      <c r="C9" s="190">
        <v>48492</v>
      </c>
    </row>
    <row r="10" spans="1:3" x14ac:dyDescent="0.2">
      <c r="A10" s="83" t="s">
        <v>115</v>
      </c>
      <c r="B10" s="190">
        <v>37272</v>
      </c>
      <c r="C10" s="190">
        <v>22318</v>
      </c>
    </row>
    <row r="11" spans="1:3" x14ac:dyDescent="0.2">
      <c r="A11" s="83"/>
      <c r="B11" s="190"/>
      <c r="C11" s="190"/>
    </row>
    <row r="12" spans="1:3" x14ac:dyDescent="0.2">
      <c r="A12" s="83" t="s">
        <v>151</v>
      </c>
      <c r="B12" s="190">
        <v>31551</v>
      </c>
      <c r="C12" s="190">
        <v>12418</v>
      </c>
    </row>
    <row r="13" spans="1:3" x14ac:dyDescent="0.2">
      <c r="A13" s="83" t="s">
        <v>152</v>
      </c>
      <c r="B13" s="190">
        <v>18177</v>
      </c>
      <c r="C13" s="190">
        <v>7965</v>
      </c>
    </row>
    <row r="14" spans="1:3" x14ac:dyDescent="0.2">
      <c r="A14" s="83" t="s">
        <v>153</v>
      </c>
      <c r="B14" s="190">
        <v>73489</v>
      </c>
      <c r="C14" s="190">
        <v>14231</v>
      </c>
    </row>
    <row r="15" spans="1:3" x14ac:dyDescent="0.2">
      <c r="A15" s="83" t="s">
        <v>154</v>
      </c>
      <c r="B15" s="190">
        <v>39847</v>
      </c>
      <c r="C15" s="190">
        <v>12763</v>
      </c>
    </row>
    <row r="16" spans="1:3" x14ac:dyDescent="0.2">
      <c r="A16" s="83" t="s">
        <v>155</v>
      </c>
      <c r="B16" s="190">
        <v>40022</v>
      </c>
      <c r="C16" s="190">
        <v>13874</v>
      </c>
    </row>
    <row r="17" spans="1:3" x14ac:dyDescent="0.2">
      <c r="A17" s="83" t="s">
        <v>156</v>
      </c>
      <c r="B17" s="190">
        <v>60923</v>
      </c>
      <c r="C17" s="190">
        <v>27124</v>
      </c>
    </row>
    <row r="18" spans="1:3" x14ac:dyDescent="0.2">
      <c r="A18" s="83" t="s">
        <v>157</v>
      </c>
      <c r="B18" s="190">
        <v>89545</v>
      </c>
      <c r="C18" s="190">
        <v>34873</v>
      </c>
    </row>
    <row r="19" spans="1:3" x14ac:dyDescent="0.2">
      <c r="A19" s="83" t="s">
        <v>158</v>
      </c>
      <c r="B19" s="190">
        <v>6366</v>
      </c>
      <c r="C19" s="190">
        <v>3149</v>
      </c>
    </row>
    <row r="20" spans="1:3" x14ac:dyDescent="0.2">
      <c r="A20" s="83" t="s">
        <v>159</v>
      </c>
      <c r="B20" s="190">
        <v>33929</v>
      </c>
      <c r="C20" s="190">
        <v>10062</v>
      </c>
    </row>
    <row r="21" spans="1:3" x14ac:dyDescent="0.2">
      <c r="A21" s="83" t="s">
        <v>160</v>
      </c>
      <c r="B21" s="190">
        <v>37840</v>
      </c>
      <c r="C21" s="190">
        <v>17499</v>
      </c>
    </row>
    <row r="22" spans="1:3" x14ac:dyDescent="0.2">
      <c r="A22" s="83" t="s">
        <v>161</v>
      </c>
      <c r="B22" s="190">
        <v>50576</v>
      </c>
      <c r="C22" s="190">
        <v>16302</v>
      </c>
    </row>
    <row r="23" spans="1:3" x14ac:dyDescent="0.2">
      <c r="A23" s="83" t="s">
        <v>162</v>
      </c>
      <c r="B23" s="190">
        <v>19007</v>
      </c>
      <c r="C23" s="190">
        <v>7100</v>
      </c>
    </row>
    <row r="24" spans="1:3" x14ac:dyDescent="0.2">
      <c r="A24" s="83" t="s">
        <v>163</v>
      </c>
      <c r="B24" s="190">
        <v>41784</v>
      </c>
      <c r="C24" s="190">
        <v>16322</v>
      </c>
    </row>
    <row r="25" spans="1:3" x14ac:dyDescent="0.2">
      <c r="A25" s="83" t="s">
        <v>164</v>
      </c>
      <c r="B25" s="190">
        <v>34171</v>
      </c>
      <c r="C25" s="190">
        <v>10278</v>
      </c>
    </row>
    <row r="26" spans="1:3" x14ac:dyDescent="0.2">
      <c r="A26" s="83" t="s">
        <v>165</v>
      </c>
      <c r="B26" s="190">
        <v>31937</v>
      </c>
      <c r="C26" s="190">
        <v>11498</v>
      </c>
    </row>
    <row r="27" spans="1:3" x14ac:dyDescent="0.2">
      <c r="A27" s="83" t="s">
        <v>166</v>
      </c>
      <c r="B27" s="190">
        <v>13496</v>
      </c>
      <c r="C27" s="190">
        <v>6352</v>
      </c>
    </row>
    <row r="28" spans="1:3" x14ac:dyDescent="0.2">
      <c r="A28" s="83" t="s">
        <v>167</v>
      </c>
      <c r="B28" s="190">
        <v>9802</v>
      </c>
      <c r="C28" s="190">
        <v>4815</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RowHeight="12.95" customHeight="1" x14ac:dyDescent="0.2"/>
  <cols>
    <col min="1" max="1" width="2.28515625" style="202" customWidth="1"/>
    <col min="2" max="2" width="83.7109375" style="202" customWidth="1"/>
    <col min="3" max="16384" width="11.42578125" style="202"/>
  </cols>
  <sheetData>
    <row r="1" spans="1:4" s="200" customFormat="1" ht="20.100000000000001" customHeight="1" x14ac:dyDescent="0.2">
      <c r="A1" s="230" t="s">
        <v>123</v>
      </c>
      <c r="B1" s="231"/>
      <c r="D1" s="201"/>
    </row>
    <row r="2" spans="1:4" ht="30" customHeight="1" x14ac:dyDescent="0.2">
      <c r="A2" s="226" t="s">
        <v>227</v>
      </c>
      <c r="B2" s="227"/>
      <c r="D2" s="203"/>
    </row>
    <row r="3" spans="1:4" ht="56.25" customHeight="1" x14ac:dyDescent="0.2">
      <c r="A3" s="229" t="s">
        <v>457</v>
      </c>
      <c r="B3" s="229"/>
    </row>
    <row r="4" spans="1:4" ht="30" customHeight="1" x14ac:dyDescent="0.2">
      <c r="A4" s="226" t="s">
        <v>228</v>
      </c>
      <c r="B4" s="227"/>
      <c r="D4" s="203"/>
    </row>
    <row r="5" spans="1:4" ht="54.75" customHeight="1" x14ac:dyDescent="0.2">
      <c r="A5" s="229" t="s">
        <v>458</v>
      </c>
      <c r="B5" s="229"/>
    </row>
    <row r="6" spans="1:4" ht="30" customHeight="1" x14ac:dyDescent="0.2">
      <c r="A6" s="226" t="s">
        <v>429</v>
      </c>
      <c r="B6" s="227"/>
      <c r="D6" s="203"/>
    </row>
    <row r="7" spans="1:4" ht="33.75" customHeight="1" x14ac:dyDescent="0.2">
      <c r="A7" s="229" t="s">
        <v>270</v>
      </c>
      <c r="B7" s="229"/>
    </row>
    <row r="8" spans="1:4" ht="30" customHeight="1" x14ac:dyDescent="0.2">
      <c r="A8" s="226" t="s">
        <v>229</v>
      </c>
      <c r="B8" s="227"/>
      <c r="D8" s="203"/>
    </row>
    <row r="9" spans="1:4" ht="33.75" customHeight="1" x14ac:dyDescent="0.2">
      <c r="A9" s="229" t="s">
        <v>459</v>
      </c>
      <c r="B9" s="229"/>
      <c r="D9" s="203"/>
    </row>
    <row r="10" spans="1:4" ht="11.25" customHeight="1" x14ac:dyDescent="0.2">
      <c r="A10" s="220"/>
      <c r="B10" s="220"/>
      <c r="D10" s="203"/>
    </row>
    <row r="11" spans="1:4" ht="33.75" customHeight="1" x14ac:dyDescent="0.2">
      <c r="A11" s="229" t="s">
        <v>460</v>
      </c>
      <c r="B11" s="229"/>
      <c r="D11" s="203"/>
    </row>
    <row r="12" spans="1:4" ht="11.25" customHeight="1" x14ac:dyDescent="0.2">
      <c r="A12" s="218"/>
      <c r="B12" s="218"/>
      <c r="D12" s="203"/>
    </row>
    <row r="13" spans="1:4" ht="122.25" customHeight="1" x14ac:dyDescent="0.2">
      <c r="A13" s="229" t="s">
        <v>461</v>
      </c>
      <c r="B13" s="229"/>
    </row>
    <row r="14" spans="1:4" ht="25.5" customHeight="1" x14ac:dyDescent="0.2">
      <c r="A14" s="229" t="s">
        <v>462</v>
      </c>
      <c r="B14" s="229"/>
    </row>
    <row r="15" spans="1:4" s="200" customFormat="1" ht="35.1" customHeight="1" x14ac:dyDescent="0.2">
      <c r="A15" s="230" t="s">
        <v>127</v>
      </c>
      <c r="B15" s="231"/>
      <c r="D15" s="201"/>
    </row>
    <row r="16" spans="1:4" ht="30" customHeight="1" x14ac:dyDescent="0.2">
      <c r="A16" s="226" t="s">
        <v>230</v>
      </c>
      <c r="B16" s="227"/>
      <c r="D16" s="203"/>
    </row>
    <row r="17" spans="1:4" ht="11.25" customHeight="1" x14ac:dyDescent="0.2">
      <c r="A17" s="218"/>
      <c r="B17" s="218"/>
      <c r="D17" s="203"/>
    </row>
    <row r="18" spans="1:4" ht="45" customHeight="1" x14ac:dyDescent="0.2">
      <c r="A18" s="228" t="s">
        <v>34</v>
      </c>
      <c r="B18" s="229"/>
    </row>
    <row r="19" spans="1:4" ht="11.25" customHeight="1" x14ac:dyDescent="0.2">
      <c r="A19" s="218"/>
      <c r="B19" s="218"/>
      <c r="D19" s="203"/>
    </row>
    <row r="20" spans="1:4" ht="33.75" customHeight="1" x14ac:dyDescent="0.2">
      <c r="A20" s="228" t="s">
        <v>463</v>
      </c>
      <c r="B20" s="229"/>
      <c r="D20" s="203"/>
    </row>
    <row r="21" spans="1:4" ht="22.5" customHeight="1" x14ac:dyDescent="0.2">
      <c r="A21" s="228" t="s">
        <v>464</v>
      </c>
      <c r="B21" s="229"/>
    </row>
    <row r="22" spans="1:4" ht="11.25" customHeight="1" x14ac:dyDescent="0.2">
      <c r="A22" s="218"/>
      <c r="B22" s="218"/>
      <c r="D22" s="203"/>
    </row>
    <row r="23" spans="1:4" ht="78" customHeight="1" x14ac:dyDescent="0.2">
      <c r="A23" s="228" t="s">
        <v>46</v>
      </c>
      <c r="B23" s="229"/>
    </row>
    <row r="24" spans="1:4" ht="11.25" customHeight="1" x14ac:dyDescent="0.2">
      <c r="A24" s="218"/>
      <c r="B24" s="218"/>
      <c r="D24" s="203"/>
    </row>
    <row r="25" spans="1:4" ht="67.5" customHeight="1" x14ac:dyDescent="0.2">
      <c r="A25" s="228" t="s">
        <v>16</v>
      </c>
      <c r="B25" s="229"/>
      <c r="D25" s="203"/>
    </row>
    <row r="26" spans="1:4" ht="11.25" customHeight="1" x14ac:dyDescent="0.2">
      <c r="A26" s="218"/>
      <c r="B26" s="218"/>
      <c r="D26" s="203"/>
    </row>
    <row r="27" spans="1:4" ht="22.5" customHeight="1" x14ac:dyDescent="0.2">
      <c r="A27" s="228" t="s">
        <v>50</v>
      </c>
      <c r="B27" s="229"/>
    </row>
    <row r="28" spans="1:4" ht="11.25" customHeight="1" x14ac:dyDescent="0.2">
      <c r="A28" s="218"/>
      <c r="B28" s="218"/>
      <c r="D28" s="203"/>
    </row>
    <row r="29" spans="1:4" ht="22.5" customHeight="1" x14ac:dyDescent="0.2">
      <c r="A29" s="228" t="s">
        <v>51</v>
      </c>
      <c r="B29" s="229"/>
    </row>
    <row r="30" spans="1:4" ht="11.25" customHeight="1" x14ac:dyDescent="0.2">
      <c r="A30" s="218"/>
      <c r="B30" s="218"/>
      <c r="D30" s="203"/>
    </row>
    <row r="31" spans="1:4" ht="33.75" customHeight="1" x14ac:dyDescent="0.2">
      <c r="A31" s="228" t="s">
        <v>15</v>
      </c>
      <c r="B31" s="229"/>
      <c r="D31" s="203"/>
    </row>
    <row r="32" spans="1:4" ht="11.25" customHeight="1" x14ac:dyDescent="0.2">
      <c r="A32" s="218"/>
      <c r="B32" s="218"/>
      <c r="D32" s="203"/>
    </row>
    <row r="33" spans="1:4" ht="56.1" customHeight="1" x14ac:dyDescent="0.2">
      <c r="A33" s="228" t="s">
        <v>465</v>
      </c>
      <c r="B33" s="229"/>
    </row>
    <row r="34" spans="1:4" ht="11.25" customHeight="1" x14ac:dyDescent="0.2">
      <c r="A34" s="218"/>
      <c r="B34" s="218"/>
      <c r="D34" s="203"/>
    </row>
    <row r="35" spans="1:4" ht="22.5" customHeight="1" x14ac:dyDescent="0.2">
      <c r="A35" s="228" t="s">
        <v>17</v>
      </c>
      <c r="B35" s="229"/>
    </row>
    <row r="36" spans="1:4" ht="11.25" customHeight="1" x14ac:dyDescent="0.2">
      <c r="A36" s="218"/>
      <c r="B36" s="218"/>
      <c r="D36" s="203"/>
    </row>
    <row r="37" spans="1:4" ht="30" customHeight="1" x14ac:dyDescent="0.2">
      <c r="A37" s="226" t="s">
        <v>18</v>
      </c>
      <c r="B37" s="227"/>
      <c r="D37" s="203"/>
    </row>
    <row r="38" spans="1:4" s="204" customFormat="1" ht="22.5" customHeight="1" x14ac:dyDescent="0.2">
      <c r="A38" s="228" t="s">
        <v>428</v>
      </c>
      <c r="B38" s="229"/>
    </row>
    <row r="39" spans="1:4" s="204" customFormat="1" ht="11.25" customHeight="1" x14ac:dyDescent="0.2">
      <c r="B39" s="220"/>
    </row>
    <row r="40" spans="1:4" s="204" customFormat="1" ht="55.5" customHeight="1" x14ac:dyDescent="0.2">
      <c r="A40" s="228" t="s">
        <v>415</v>
      </c>
      <c r="B40" s="229"/>
    </row>
    <row r="41" spans="1:4" s="204" customFormat="1" ht="11.25" customHeight="1" x14ac:dyDescent="0.2">
      <c r="B41" s="220"/>
    </row>
    <row r="42" spans="1:4" s="204" customFormat="1" ht="11.25" customHeight="1" x14ac:dyDescent="0.2">
      <c r="A42" s="228" t="s">
        <v>52</v>
      </c>
      <c r="B42" s="229"/>
    </row>
    <row r="43" spans="1:4" s="204" customFormat="1" ht="11.25" customHeight="1" x14ac:dyDescent="0.2">
      <c r="A43" s="219"/>
      <c r="B43" s="220"/>
    </row>
    <row r="44" spans="1:4" s="204" customFormat="1" ht="11.25" customHeight="1" x14ac:dyDescent="0.2">
      <c r="A44" s="219" t="s">
        <v>85</v>
      </c>
      <c r="B44" s="219" t="s">
        <v>19</v>
      </c>
    </row>
    <row r="45" spans="1:4" s="204" customFormat="1" ht="11.25" customHeight="1" x14ac:dyDescent="0.2">
      <c r="B45" s="220"/>
    </row>
    <row r="46" spans="1:4" s="204" customFormat="1" ht="33.75" customHeight="1" x14ac:dyDescent="0.2">
      <c r="B46" s="219" t="s">
        <v>53</v>
      </c>
      <c r="D46" s="220"/>
    </row>
    <row r="47" spans="1:4" s="204" customFormat="1" ht="11.25" customHeight="1" x14ac:dyDescent="0.2">
      <c r="B47" s="220"/>
    </row>
    <row r="48" spans="1:4" s="204" customFormat="1" ht="22.5" customHeight="1" x14ac:dyDescent="0.2">
      <c r="B48" s="219" t="s">
        <v>20</v>
      </c>
    </row>
    <row r="49" spans="1:2" s="204" customFormat="1" ht="11.25" customHeight="1" x14ac:dyDescent="0.2">
      <c r="B49" s="220"/>
    </row>
    <row r="50" spans="1:2" s="204" customFormat="1" ht="22.5" customHeight="1" x14ac:dyDescent="0.2">
      <c r="B50" s="219" t="s">
        <v>21</v>
      </c>
    </row>
    <row r="51" spans="1:2" s="204" customFormat="1" ht="11.25" customHeight="1" x14ac:dyDescent="0.2">
      <c r="B51" s="219"/>
    </row>
    <row r="52" spans="1:2" s="204" customFormat="1" ht="22.5" customHeight="1" x14ac:dyDescent="0.2">
      <c r="B52" s="219" t="s">
        <v>65</v>
      </c>
    </row>
    <row r="53" spans="1:2" s="204" customFormat="1" ht="11.25" customHeight="1" x14ac:dyDescent="0.2">
      <c r="B53" s="220"/>
    </row>
    <row r="54" spans="1:2" s="204" customFormat="1" ht="11.25" customHeight="1" x14ac:dyDescent="0.2">
      <c r="A54" s="205" t="s">
        <v>86</v>
      </c>
      <c r="B54" s="219" t="s">
        <v>22</v>
      </c>
    </row>
    <row r="55" spans="1:2" s="204" customFormat="1" ht="11.25" customHeight="1" x14ac:dyDescent="0.2">
      <c r="B55" s="220"/>
    </row>
    <row r="56" spans="1:2" s="204" customFormat="1" ht="33.75" customHeight="1" x14ac:dyDescent="0.2">
      <c r="B56" s="219" t="s">
        <v>466</v>
      </c>
    </row>
    <row r="57" spans="1:2" s="204" customFormat="1" ht="11.25" customHeight="1" x14ac:dyDescent="0.2">
      <c r="B57" s="220"/>
    </row>
    <row r="58" spans="1:2" s="204" customFormat="1" ht="33.75" customHeight="1" x14ac:dyDescent="0.2">
      <c r="B58" s="219" t="s">
        <v>23</v>
      </c>
    </row>
    <row r="59" spans="1:2" s="204" customFormat="1" ht="11.25" customHeight="1" x14ac:dyDescent="0.2">
      <c r="B59" s="220"/>
    </row>
    <row r="60" spans="1:2" s="204" customFormat="1" ht="77.099999999999994" customHeight="1" x14ac:dyDescent="0.2">
      <c r="B60" s="219" t="s">
        <v>467</v>
      </c>
    </row>
    <row r="61" spans="1:2" s="204" customFormat="1" ht="11.25" customHeight="1" x14ac:dyDescent="0.2">
      <c r="B61" s="220"/>
    </row>
    <row r="62" spans="1:2" s="204" customFormat="1" ht="22.5" customHeight="1" x14ac:dyDescent="0.2">
      <c r="B62" s="219" t="s">
        <v>24</v>
      </c>
    </row>
    <row r="63" spans="1:2" s="204" customFormat="1" ht="11.25" customHeight="1" x14ac:dyDescent="0.2">
      <c r="B63" s="220"/>
    </row>
    <row r="64" spans="1:2" s="204" customFormat="1" ht="11.25" customHeight="1" x14ac:dyDescent="0.2">
      <c r="A64" s="205" t="s">
        <v>87</v>
      </c>
      <c r="B64" s="219" t="s">
        <v>25</v>
      </c>
    </row>
    <row r="65" spans="1:2" s="204" customFormat="1" ht="11.25" customHeight="1" x14ac:dyDescent="0.2">
      <c r="A65" s="205"/>
      <c r="B65" s="219"/>
    </row>
    <row r="66" spans="1:2" s="204" customFormat="1" ht="67.5" x14ac:dyDescent="0.2">
      <c r="A66" s="205"/>
      <c r="B66" s="219" t="s">
        <v>26</v>
      </c>
    </row>
    <row r="67" spans="1:2" s="204" customFormat="1" ht="11.25" x14ac:dyDescent="0.2">
      <c r="A67" s="205"/>
      <c r="B67" s="219"/>
    </row>
    <row r="68" spans="1:2" s="204" customFormat="1" ht="11.25" x14ac:dyDescent="0.2">
      <c r="A68" s="205" t="s">
        <v>88</v>
      </c>
      <c r="B68" s="219" t="s">
        <v>27</v>
      </c>
    </row>
    <row r="69" spans="1:2" s="204" customFormat="1" ht="11.25" customHeight="1" x14ac:dyDescent="0.2">
      <c r="B69" s="219"/>
    </row>
    <row r="70" spans="1:2" s="204" customFormat="1" ht="87.95" customHeight="1" x14ac:dyDescent="0.2">
      <c r="B70" s="219" t="s">
        <v>468</v>
      </c>
    </row>
    <row r="71" spans="1:2" s="204" customFormat="1" ht="11.25" customHeight="1" x14ac:dyDescent="0.2">
      <c r="B71" s="220"/>
    </row>
    <row r="72" spans="1:2" s="204" customFormat="1" ht="22.5" customHeight="1" x14ac:dyDescent="0.2">
      <c r="B72" s="219" t="s">
        <v>469</v>
      </c>
    </row>
    <row r="73" spans="1:2" ht="11.25" customHeight="1" x14ac:dyDescent="0.2">
      <c r="B73" s="220"/>
    </row>
    <row r="74" spans="1:2" ht="12.95" customHeight="1" x14ac:dyDescent="0.2">
      <c r="B74" s="220"/>
    </row>
    <row r="75" spans="1:2" ht="12.95" customHeight="1" x14ac:dyDescent="0.2">
      <c r="B75" s="220"/>
    </row>
    <row r="76" spans="1:2" ht="12.95" customHeight="1" x14ac:dyDescent="0.2">
      <c r="B76" s="206"/>
    </row>
    <row r="77" spans="1:2" ht="12.95" customHeight="1" x14ac:dyDescent="0.2">
      <c r="B77" s="220"/>
    </row>
    <row r="78" spans="1:2" ht="12.95" customHeight="1" x14ac:dyDescent="0.2">
      <c r="B78" s="220"/>
    </row>
    <row r="79" spans="1:2" ht="12.95" customHeight="1" x14ac:dyDescent="0.2">
      <c r="B79" s="220"/>
    </row>
    <row r="80" spans="1:2" ht="12.95" customHeight="1" x14ac:dyDescent="0.2">
      <c r="B80" s="220"/>
    </row>
    <row r="81" spans="2:2" ht="12.95" customHeight="1" x14ac:dyDescent="0.2">
      <c r="B81" s="220"/>
    </row>
    <row r="82" spans="2:2" ht="12.95" customHeight="1" x14ac:dyDescent="0.2">
      <c r="B82" s="220"/>
    </row>
    <row r="83" spans="2:2" ht="12.95" customHeight="1" x14ac:dyDescent="0.2">
      <c r="B83" s="220"/>
    </row>
    <row r="84" spans="2:2" ht="12.95" customHeight="1" x14ac:dyDescent="0.2">
      <c r="B84" s="220"/>
    </row>
    <row r="85" spans="2:2" ht="12.95" customHeight="1" x14ac:dyDescent="0.2">
      <c r="B85" s="220"/>
    </row>
    <row r="86" spans="2:2" ht="12.95" customHeight="1" x14ac:dyDescent="0.2">
      <c r="B86" s="220"/>
    </row>
    <row r="87" spans="2:2" ht="12.95" customHeight="1" x14ac:dyDescent="0.2">
      <c r="B87" s="220"/>
    </row>
    <row r="88" spans="2:2" ht="12.95" customHeight="1" x14ac:dyDescent="0.2">
      <c r="B88" s="220"/>
    </row>
    <row r="89" spans="2:2" ht="12.95" customHeight="1" x14ac:dyDescent="0.2">
      <c r="B89" s="220"/>
    </row>
    <row r="90" spans="2:2" ht="12.95" customHeight="1" x14ac:dyDescent="0.2">
      <c r="B90" s="220"/>
    </row>
    <row r="91" spans="2:2" ht="12.95" customHeight="1" x14ac:dyDescent="0.2">
      <c r="B91" s="220"/>
    </row>
    <row r="92" spans="2:2" ht="12.95" customHeight="1" x14ac:dyDescent="0.2">
      <c r="B92" s="220"/>
    </row>
    <row r="93" spans="2:2" ht="12.95" customHeight="1" x14ac:dyDescent="0.2">
      <c r="B93" s="220"/>
    </row>
    <row r="94" spans="2:2" ht="12.95" customHeight="1" x14ac:dyDescent="0.2">
      <c r="B94" s="220"/>
    </row>
    <row r="95" spans="2:2" ht="12.95" customHeight="1" x14ac:dyDescent="0.2">
      <c r="B95" s="220"/>
    </row>
    <row r="96" spans="2:2" ht="12.95" customHeight="1" x14ac:dyDescent="0.2">
      <c r="B96" s="220"/>
    </row>
    <row r="97" spans="2:2" ht="12.95" customHeight="1" x14ac:dyDescent="0.2">
      <c r="B97" s="220"/>
    </row>
    <row r="98" spans="2:2" ht="12.95" customHeight="1" x14ac:dyDescent="0.2">
      <c r="B98" s="220"/>
    </row>
    <row r="99" spans="2:2" ht="12.95" customHeight="1" x14ac:dyDescent="0.2">
      <c r="B99" s="220"/>
    </row>
    <row r="100" spans="2:2" ht="12.95" customHeight="1" x14ac:dyDescent="0.2">
      <c r="B100" s="220"/>
    </row>
    <row r="101" spans="2:2" ht="12.95" customHeight="1" x14ac:dyDescent="0.2">
      <c r="B101" s="220"/>
    </row>
    <row r="102" spans="2:2" ht="12.95" customHeight="1" x14ac:dyDescent="0.2">
      <c r="B102" s="220"/>
    </row>
    <row r="103" spans="2:2" ht="12.95" customHeight="1" x14ac:dyDescent="0.2">
      <c r="B103" s="220"/>
    </row>
    <row r="104" spans="2:2" ht="12.95" customHeight="1" x14ac:dyDescent="0.2">
      <c r="B104" s="220"/>
    </row>
    <row r="105" spans="2:2" ht="12.95" customHeight="1" x14ac:dyDescent="0.2">
      <c r="B105" s="220"/>
    </row>
    <row r="106" spans="2:2" ht="12.95" customHeight="1" x14ac:dyDescent="0.2">
      <c r="B106" s="220"/>
    </row>
    <row r="107" spans="2:2" ht="12.95" customHeight="1" x14ac:dyDescent="0.2">
      <c r="B107" s="220"/>
    </row>
    <row r="108" spans="2:2" ht="12.95" customHeight="1" x14ac:dyDescent="0.2">
      <c r="B108" s="220"/>
    </row>
    <row r="109" spans="2:2" ht="12.95" customHeight="1" x14ac:dyDescent="0.2">
      <c r="B109" s="220"/>
    </row>
    <row r="110" spans="2:2" ht="12.95" customHeight="1" x14ac:dyDescent="0.2">
      <c r="B110" s="220"/>
    </row>
    <row r="111" spans="2:2" ht="12.95" customHeight="1" x14ac:dyDescent="0.2">
      <c r="B111" s="220"/>
    </row>
    <row r="112" spans="2:2" ht="12.95" customHeight="1" x14ac:dyDescent="0.2">
      <c r="B112" s="220"/>
    </row>
    <row r="113" spans="2:2" ht="12.95" customHeight="1" x14ac:dyDescent="0.2">
      <c r="B113" s="220"/>
    </row>
    <row r="114" spans="2:2" ht="12.95" customHeight="1" x14ac:dyDescent="0.2">
      <c r="B114" s="220"/>
    </row>
    <row r="115" spans="2:2" ht="12.95" customHeight="1" x14ac:dyDescent="0.2">
      <c r="B115" s="220"/>
    </row>
    <row r="116" spans="2:2" ht="12.95" customHeight="1" x14ac:dyDescent="0.2">
      <c r="B116" s="220"/>
    </row>
    <row r="117" spans="2:2" ht="12.95" customHeight="1" x14ac:dyDescent="0.2">
      <c r="B117" s="220"/>
    </row>
    <row r="118" spans="2:2" ht="12.95" customHeight="1" x14ac:dyDescent="0.2">
      <c r="B118" s="220"/>
    </row>
    <row r="119" spans="2:2" ht="12.95" customHeight="1" x14ac:dyDescent="0.2">
      <c r="B119" s="220"/>
    </row>
    <row r="120" spans="2:2" ht="12.95" customHeight="1" x14ac:dyDescent="0.2">
      <c r="B120" s="220"/>
    </row>
    <row r="121" spans="2:2" ht="12.95" customHeight="1" x14ac:dyDescent="0.2">
      <c r="B121" s="220"/>
    </row>
    <row r="122" spans="2:2" ht="12.95" customHeight="1" x14ac:dyDescent="0.2">
      <c r="B122" s="220"/>
    </row>
    <row r="123" spans="2:2" ht="12.95" customHeight="1" x14ac:dyDescent="0.2">
      <c r="B123" s="220"/>
    </row>
    <row r="124" spans="2:2" ht="12.95" customHeight="1" x14ac:dyDescent="0.2">
      <c r="B124" s="220"/>
    </row>
    <row r="125" spans="2:2" ht="12.95" customHeight="1" x14ac:dyDescent="0.2">
      <c r="B125" s="220"/>
    </row>
    <row r="126" spans="2:2" ht="12.95" customHeight="1" x14ac:dyDescent="0.2">
      <c r="B126" s="220"/>
    </row>
    <row r="127" spans="2:2" ht="12.95" customHeight="1" x14ac:dyDescent="0.2">
      <c r="B127" s="220"/>
    </row>
    <row r="128" spans="2:2" ht="12.95" customHeight="1" x14ac:dyDescent="0.2">
      <c r="B128" s="220"/>
    </row>
    <row r="129" spans="2:2" ht="12.95" customHeight="1" x14ac:dyDescent="0.2">
      <c r="B129" s="220"/>
    </row>
    <row r="130" spans="2:2" ht="12.95" customHeight="1" x14ac:dyDescent="0.2">
      <c r="B130" s="220"/>
    </row>
    <row r="131" spans="2:2" ht="12.95" customHeight="1" x14ac:dyDescent="0.2">
      <c r="B131" s="220"/>
    </row>
    <row r="132" spans="2:2" ht="12.95" customHeight="1" x14ac:dyDescent="0.2">
      <c r="B132" s="220"/>
    </row>
    <row r="133" spans="2:2" ht="12.95" customHeight="1" x14ac:dyDescent="0.2">
      <c r="B133" s="220"/>
    </row>
    <row r="134" spans="2:2" ht="12.95" customHeight="1" x14ac:dyDescent="0.2">
      <c r="B134" s="220"/>
    </row>
    <row r="135" spans="2:2" ht="12.95" customHeight="1" x14ac:dyDescent="0.2">
      <c r="B135" s="220"/>
    </row>
    <row r="136" spans="2:2" ht="12.95" customHeight="1" x14ac:dyDescent="0.2">
      <c r="B136" s="220"/>
    </row>
    <row r="137" spans="2:2" ht="12.95" customHeight="1" x14ac:dyDescent="0.2">
      <c r="B137" s="220"/>
    </row>
    <row r="138" spans="2:2" ht="12.95" customHeight="1" x14ac:dyDescent="0.2">
      <c r="B138" s="220"/>
    </row>
    <row r="139" spans="2:2" ht="12.95" customHeight="1" x14ac:dyDescent="0.2">
      <c r="B139" s="220"/>
    </row>
    <row r="140" spans="2:2" ht="12.95" customHeight="1" x14ac:dyDescent="0.2">
      <c r="B140" s="220"/>
    </row>
    <row r="141" spans="2:2" ht="12.95" customHeight="1" x14ac:dyDescent="0.2">
      <c r="B141" s="220"/>
    </row>
    <row r="142" spans="2:2" ht="12.95" customHeight="1" x14ac:dyDescent="0.2">
      <c r="B142" s="220"/>
    </row>
    <row r="143" spans="2:2" ht="12.95" customHeight="1" x14ac:dyDescent="0.2">
      <c r="B143" s="220"/>
    </row>
    <row r="144" spans="2:2" ht="12.95" customHeight="1" x14ac:dyDescent="0.2">
      <c r="B144" s="220"/>
    </row>
    <row r="145" spans="2:2" ht="12.95" customHeight="1" x14ac:dyDescent="0.2">
      <c r="B145" s="220"/>
    </row>
    <row r="146" spans="2:2" ht="12.95" customHeight="1" x14ac:dyDescent="0.2">
      <c r="B146" s="220"/>
    </row>
    <row r="147" spans="2:2" ht="12.95" customHeight="1" x14ac:dyDescent="0.2">
      <c r="B147" s="220"/>
    </row>
    <row r="148" spans="2:2" ht="12.95" customHeight="1" x14ac:dyDescent="0.2">
      <c r="B148" s="220"/>
    </row>
    <row r="149" spans="2:2" ht="12.95" customHeight="1" x14ac:dyDescent="0.2">
      <c r="B149" s="220"/>
    </row>
    <row r="150" spans="2:2" ht="12.95" customHeight="1" x14ac:dyDescent="0.2">
      <c r="B150" s="220"/>
    </row>
    <row r="151" spans="2:2" ht="12.95" customHeight="1" x14ac:dyDescent="0.2">
      <c r="B151" s="220"/>
    </row>
    <row r="152" spans="2:2" ht="12.95" customHeight="1" x14ac:dyDescent="0.2">
      <c r="B152" s="220"/>
    </row>
    <row r="153" spans="2:2" ht="12.95" customHeight="1" x14ac:dyDescent="0.2">
      <c r="B153" s="220"/>
    </row>
    <row r="154" spans="2:2" ht="12.95" customHeight="1" x14ac:dyDescent="0.2">
      <c r="B154" s="220"/>
    </row>
    <row r="155" spans="2:2" ht="12.95" customHeight="1" x14ac:dyDescent="0.2">
      <c r="B155" s="220"/>
    </row>
    <row r="156" spans="2:2" ht="12.95" customHeight="1" x14ac:dyDescent="0.2">
      <c r="B156" s="220"/>
    </row>
    <row r="157" spans="2:2" ht="12.95" customHeight="1" x14ac:dyDescent="0.2">
      <c r="B157" s="220"/>
    </row>
    <row r="158" spans="2:2" ht="12.95" customHeight="1" x14ac:dyDescent="0.2">
      <c r="B158" s="220"/>
    </row>
    <row r="159" spans="2:2" ht="12.95" customHeight="1" x14ac:dyDescent="0.2">
      <c r="B159" s="220"/>
    </row>
    <row r="160" spans="2:2" ht="12.95" customHeight="1" x14ac:dyDescent="0.2">
      <c r="B160" s="220"/>
    </row>
    <row r="161" spans="2:2" ht="12.95" customHeight="1" x14ac:dyDescent="0.2">
      <c r="B161" s="220"/>
    </row>
    <row r="162" spans="2:2" ht="12.95" customHeight="1" x14ac:dyDescent="0.2">
      <c r="B162" s="220"/>
    </row>
    <row r="163" spans="2:2" ht="12.95" customHeight="1" x14ac:dyDescent="0.2">
      <c r="B163" s="220"/>
    </row>
    <row r="164" spans="2:2" ht="12.95" customHeight="1" x14ac:dyDescent="0.2">
      <c r="B164" s="220"/>
    </row>
    <row r="165" spans="2:2" ht="12.95" customHeight="1" x14ac:dyDescent="0.2">
      <c r="B165" s="220"/>
    </row>
    <row r="166" spans="2:2" ht="12.95" customHeight="1" x14ac:dyDescent="0.2">
      <c r="B166" s="220"/>
    </row>
    <row r="167" spans="2:2" ht="12.95" customHeight="1" x14ac:dyDescent="0.2">
      <c r="B167" s="220"/>
    </row>
    <row r="168" spans="2:2" ht="12.95" customHeight="1" x14ac:dyDescent="0.2">
      <c r="B168" s="220"/>
    </row>
    <row r="169" spans="2:2" ht="12.95" customHeight="1" x14ac:dyDescent="0.2">
      <c r="B169" s="220"/>
    </row>
    <row r="170" spans="2:2" ht="12.95" customHeight="1" x14ac:dyDescent="0.2">
      <c r="B170" s="220"/>
    </row>
    <row r="171" spans="2:2" ht="12.95" customHeight="1" x14ac:dyDescent="0.2">
      <c r="B171" s="220"/>
    </row>
    <row r="172" spans="2:2" ht="12.95" customHeight="1" x14ac:dyDescent="0.2">
      <c r="B172" s="220"/>
    </row>
    <row r="173" spans="2:2" ht="12.95" customHeight="1" x14ac:dyDescent="0.2">
      <c r="B173" s="220"/>
    </row>
    <row r="174" spans="2:2" ht="12.95" customHeight="1" x14ac:dyDescent="0.2">
      <c r="B174" s="220"/>
    </row>
    <row r="175" spans="2:2" ht="12.95" customHeight="1" x14ac:dyDescent="0.2">
      <c r="B175" s="220"/>
    </row>
    <row r="176" spans="2:2" ht="12.95" customHeight="1" x14ac:dyDescent="0.2">
      <c r="B176" s="220"/>
    </row>
    <row r="177" spans="2:2" ht="12.95" customHeight="1" x14ac:dyDescent="0.2">
      <c r="B177" s="220"/>
    </row>
    <row r="178" spans="2:2" ht="12.95" customHeight="1" x14ac:dyDescent="0.2">
      <c r="B178" s="220"/>
    </row>
    <row r="179" spans="2:2" ht="12.95" customHeight="1" x14ac:dyDescent="0.2">
      <c r="B179" s="220"/>
    </row>
    <row r="180" spans="2:2" ht="12.95" customHeight="1" x14ac:dyDescent="0.2">
      <c r="B180" s="220"/>
    </row>
    <row r="181" spans="2:2" ht="12.95" customHeight="1" x14ac:dyDescent="0.2">
      <c r="B181" s="220"/>
    </row>
    <row r="182" spans="2:2" ht="12.95" customHeight="1" x14ac:dyDescent="0.2">
      <c r="B182" s="220"/>
    </row>
    <row r="183" spans="2:2" ht="12.95" customHeight="1" x14ac:dyDescent="0.2">
      <c r="B183" s="220"/>
    </row>
    <row r="184" spans="2:2" ht="12.95" customHeight="1" x14ac:dyDescent="0.2">
      <c r="B184" s="220"/>
    </row>
    <row r="185" spans="2:2" ht="12.95" customHeight="1" x14ac:dyDescent="0.2">
      <c r="B185" s="220"/>
    </row>
    <row r="186" spans="2:2" ht="12.95" customHeight="1" x14ac:dyDescent="0.2">
      <c r="B186" s="220"/>
    </row>
    <row r="187" spans="2:2" ht="12.95" customHeight="1" x14ac:dyDescent="0.2">
      <c r="B187" s="220"/>
    </row>
    <row r="188" spans="2:2" ht="12.95" customHeight="1" x14ac:dyDescent="0.2">
      <c r="B188" s="220"/>
    </row>
    <row r="189" spans="2:2" ht="12.95" customHeight="1" x14ac:dyDescent="0.2">
      <c r="B189" s="220"/>
    </row>
    <row r="190" spans="2:2" ht="12.95" customHeight="1" x14ac:dyDescent="0.2">
      <c r="B190" s="220"/>
    </row>
    <row r="191" spans="2:2" ht="12.95" customHeight="1" x14ac:dyDescent="0.2">
      <c r="B191" s="220"/>
    </row>
    <row r="192" spans="2:2" ht="12.95" customHeight="1" x14ac:dyDescent="0.2">
      <c r="B192" s="220"/>
    </row>
    <row r="193" spans="2:2" ht="12.95" customHeight="1" x14ac:dyDescent="0.2">
      <c r="B193" s="220"/>
    </row>
    <row r="194" spans="2:2" ht="12.95" customHeight="1" x14ac:dyDescent="0.2">
      <c r="B194" s="220"/>
    </row>
    <row r="195" spans="2:2" ht="12.95" customHeight="1" x14ac:dyDescent="0.2">
      <c r="B195" s="220"/>
    </row>
    <row r="196" spans="2:2" ht="12.95" customHeight="1" x14ac:dyDescent="0.2">
      <c r="B196" s="220"/>
    </row>
    <row r="197" spans="2:2" ht="12.95" customHeight="1" x14ac:dyDescent="0.2">
      <c r="B197" s="220"/>
    </row>
    <row r="198" spans="2:2" ht="12.95" customHeight="1" x14ac:dyDescent="0.2">
      <c r="B198" s="220"/>
    </row>
    <row r="199" spans="2:2" ht="12.95" customHeight="1" x14ac:dyDescent="0.2">
      <c r="B199" s="220"/>
    </row>
    <row r="200" spans="2:2" ht="12.95" customHeight="1" x14ac:dyDescent="0.2">
      <c r="B200" s="220"/>
    </row>
    <row r="201" spans="2:2" ht="12.95" customHeight="1" x14ac:dyDescent="0.2">
      <c r="B201" s="220"/>
    </row>
    <row r="202" spans="2:2" ht="12.95" customHeight="1" x14ac:dyDescent="0.2">
      <c r="B202" s="220"/>
    </row>
    <row r="203" spans="2:2" ht="12.95" customHeight="1" x14ac:dyDescent="0.2">
      <c r="B203" s="220"/>
    </row>
    <row r="204" spans="2:2" ht="12.95" customHeight="1" x14ac:dyDescent="0.2">
      <c r="B204" s="220"/>
    </row>
    <row r="205" spans="2:2" ht="12.95" customHeight="1" x14ac:dyDescent="0.2">
      <c r="B205" s="220"/>
    </row>
    <row r="206" spans="2:2" ht="12.95" customHeight="1" x14ac:dyDescent="0.2">
      <c r="B206" s="220"/>
    </row>
  </sheetData>
  <mergeCells count="28">
    <mergeCell ref="A6:B6"/>
    <mergeCell ref="A1:B1"/>
    <mergeCell ref="A2:B2"/>
    <mergeCell ref="A3:B3"/>
    <mergeCell ref="A4:B4"/>
    <mergeCell ref="A5:B5"/>
    <mergeCell ref="A23:B23"/>
    <mergeCell ref="A7:B7"/>
    <mergeCell ref="A8:B8"/>
    <mergeCell ref="A9:B9"/>
    <mergeCell ref="A11:B11"/>
    <mergeCell ref="A13:B13"/>
    <mergeCell ref="A14:B14"/>
    <mergeCell ref="A15:B15"/>
    <mergeCell ref="A16:B16"/>
    <mergeCell ref="A18:B18"/>
    <mergeCell ref="A20:B20"/>
    <mergeCell ref="A21:B21"/>
    <mergeCell ref="A37:B37"/>
    <mergeCell ref="A38:B38"/>
    <mergeCell ref="A40:B40"/>
    <mergeCell ref="A42:B42"/>
    <mergeCell ref="A25:B25"/>
    <mergeCell ref="A27:B27"/>
    <mergeCell ref="A29:B29"/>
    <mergeCell ref="A31:B31"/>
    <mergeCell ref="A33:B33"/>
    <mergeCell ref="A35:B3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47</vt:i4>
      </vt:variant>
      <vt:variant>
        <vt:lpstr>Benannte Bereiche</vt:lpstr>
      </vt:variant>
      <vt:variant>
        <vt:i4>21</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lpstr>'Tabelle 7 (2)'!Druckbereich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2019-08-12T06:09:46Z</cp:lastPrinted>
  <dcterms:created xsi:type="dcterms:W3CDTF">1996-10-17T05:27:31Z</dcterms:created>
  <dcterms:modified xsi:type="dcterms:W3CDTF">2019-09-16T16:08:40Z</dcterms:modified>
</cp:coreProperties>
</file>