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360" yWindow="120" windowWidth="10410" windowHeight="7335" tabRatio="811"/>
  </bookViews>
  <sheets>
    <sheet name="Impressum" sheetId="2069" r:id="rId1"/>
    <sheet name="Zeichenerklärung" sheetId="2070"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s>
  <definedNames>
    <definedName name="_xlnm._FilterDatabase" localSheetId="3" hidden="1">Grafikverzeichnis!$B$1:$B$15</definedName>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<sst xmlns="http://schemas.openxmlformats.org/spreadsheetml/2006/main" count="3435" uniqueCount="576">
  <si>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</si>
  <si>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</si>
  <si>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</si>
  <si>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</si>
  <si>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</si>
  <si>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</si>
  <si>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</si>
  <si>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</si>
  <si>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</si>
  <si>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</si>
  <si>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</si>
  <si>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</si>
  <si>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</si>
  <si>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</si>
  <si>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</si>
  <si>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</si>
  <si>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</si>
  <si>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</si>
  <si>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</si>
  <si>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</si>
  <si>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</si>
  <si>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</si>
  <si>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</si>
  <si>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</si>
  <si>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</si>
  <si>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</si>
  <si>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</si>
  <si>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</si>
  <si>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</si>
  <si>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</si>
  <si>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</si>
  <si>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</si>
  <si>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</si>
  <si>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</si>
  <si>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</si>
  <si>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</si>
  <si>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</si>
  <si>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</si>
  <si>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</si>
  <si>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</si>
  <si>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</si>
  <si>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</si>
  <si>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</si>
  <si>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</si>
  <si>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</si>
  <si>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</si>
  <si>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</si>
  <si>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</si>
  <si>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</si>
  <si>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</si>
  <si>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</si>
  <si>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</si>
  <si>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</si>
  <si>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</si>
  <si>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</si>
  <si>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</si>
  <si>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</si>
  <si>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</si>
  <si>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</si>
  <si>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</si>
  <si>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</si>
  <si>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</si>
  <si>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</si>
  <si>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</si>
  <si>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</si>
  <si>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</si>
  <si>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</si>
  <si>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</si>
  <si>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</si>
  <si>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</si>
  <si>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</si>
  <si>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</si>
  <si>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</si>
  <si>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</si>
  <si>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</si>
  <si>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</si>
  <si>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</si>
  <si>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</si>
  <si>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</si>
  <si>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</si>
  <si>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</si>
  <si>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</si>
  <si>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</si>
  <si>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</si>
  <si>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</si>
  <si>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</si>
  <si>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</si>
  <si>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</si>
  <si>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</si>
  <si>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</si>
  <si>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</si>
  <si>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</si>
  <si>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</si>
  <si>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</si>
  <si>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</si>
  <si>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</si>
  <si>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</si>
  <si>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</si>
  <si>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</si>
  <si>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</si>
  <si>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</si>
  <si>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</si>
  <si>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</si>
  <si>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</si>
  <si>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</si>
  <si>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</si>
  <si>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</si>
  <si>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</si>
  <si>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</si>
  <si>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</si>
  <si>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</si>
  <si>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</si>
  <si>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</si>
  <si>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</si>
  <si>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</si>
  <si>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</si>
  <si>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</si>
  <si>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</si>
  <si>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</si>
  <si>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</si>
  <si>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</si>
  <si>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</si>
  <si>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</si>
  <si>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</si>
  <si>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</si>
  <si>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</si>
  <si>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</si>
  <si>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</si>
  <si>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</si>
  <si>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</si>
  <si>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</si>
  <si>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</si>
  <si>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</si>
  <si>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</si>
  <si>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</si>
  <si>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</si>
  <si>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</si>
  <si>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</si>
  <si>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</si>
  <si>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</si>
  <si>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</si>
  <si>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</si>
  <si>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</si>
  <si>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</si>
  <si>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</si>
  <si>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</si>
  <si>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</si>
  <si>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</si>
  <si>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</si>
  <si>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</si>
  <si>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</si>
  <si>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</si>
  <si>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</si>
  <si>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</si>
  <si>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</si>
  <si>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</si>
  <si>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</si>
  <si>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</si>
  <si>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</si>
  <si>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</si>
  <si>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</si>
  <si>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</si>
  <si>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</si>
  <si>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</si>
  <si>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</si>
  <si>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</si>
  <si>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</si>
  <si>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</si>
  <si>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</si>
  <si>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</si>
  <si>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</si>
  <si>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</si>
  <si>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</si>
  <si>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</si>
  <si>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</si>
  <si>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</si>
  <si>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</si>
  <si>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</si>
  <si>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</si>
  <si>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</si>
  <si>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</si>
  <si>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</si>
  <si>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</si>
  <si>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</si>
  <si>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</si>
  <si>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</si>
  <si>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</si>
  <si>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</si>
  <si>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</si>
  <si>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</si>
  <si>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</si>
  <si>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</si>
  <si>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</si>
  <si>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</si>
  <si>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</si>
  <si>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</si>
  <si>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</si>
  <si>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</si>
  <si>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</si>
  <si>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</si>
  <si>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</si>
  <si>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</si>
  <si>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</si>
  <si>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</si>
  <si>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</si>
  <si>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</si>
  <si>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</si>
  <si>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</si>
  <si>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</si>
  <si>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</si>
  <si>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</si>
  <si>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</si>
  <si>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</si>
  <si>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</si>
  <si>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</si>
  <si>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</si>
  <si>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</si>
  <si>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</si>
  <si>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</si>
  <si>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</si>
  <si>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</si>
  <si>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</si>
  <si>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</si>
  <si>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</si>
  <si>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</si>
  <si>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</si>
  <si>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</si>
  <si>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</si>
  <si>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</si>
  <si>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</si>
  <si>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</si>
  <si>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</si>
  <si>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</si>
  <si>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</si>
  <si>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</si>
  <si>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</si>
  <si>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</si>
  <si>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</si>
  <si>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</si>
  <si>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</si>
  <si>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</si>
  <si>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</si>
  <si>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</si>
  <si>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</si>
  <si>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</si>
  <si>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</si>
  <si>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</si>
  <si>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</si>
  <si>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</si>
  <si>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</si>
  <si>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</si>
  <si>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</si>
  <si>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</si>
  <si>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</si>
  <si>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</si>
  <si>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</si>
  <si>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</si>
  <si>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</si>
  <si>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</si>
  <si>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</si>
  <si>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</si>
  <si>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</si>
  <si>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</si>
  <si>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</si>
  <si>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</si>
  <si>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</si>
  <si>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</si>
  <si>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</si>
  <si>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</si>
  <si>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</si>
  <si>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</si>
  <si>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</si>
  <si>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</si>
  <si>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</si>
  <si>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</si>
  <si>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</si>
  <si>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</si>
  <si>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</si>
  <si>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</si>
  <si>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</si>
  <si>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</si>
  <si>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</si>
  <si>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</si>
  <si>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</si>
  <si>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</si>
  <si>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</si>
  <si>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</si>
  <si>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</si>
  <si>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</si>
  <si>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</si>
  <si>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</si>
  <si>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</si>
  <si>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</si>
  <si>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</si>
  <si>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</si>
  <si>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</si>
  <si>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</si>
  <si>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</si>
  <si>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</si>
  <si>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</si>
  <si>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</si>
  <si>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</si>
  <si>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</si>
  <si>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</si>
  <si>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</si>
  <si>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</si>
  <si>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</si>
  <si>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</si>
  <si>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</si>
  <si>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</si>
  <si>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</si>
  <si>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</si>
  <si>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</si>
  <si>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</si>
  <si>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</si>
  <si>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</si>
  <si>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</si>
  <si>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</si>
  <si>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</si>
  <si>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</si>
  <si>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</si>
  <si>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</si>
  <si>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</si>
  <si>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</si>
  <si>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</si>
  <si>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</si>
  <si>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</si>
  <si>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</si>
  <si>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</si>
  <si>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</si>
  <si>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</si>
  <si>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</si>
  <si>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</si>
  <si>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</si>
  <si>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</si>
  <si>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</si>
  <si>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</si>
  <si>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</si>
  <si>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</si>
  <si>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</si>
  <si>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</si>
  <si>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Masserberg</t>
  </si>
  <si>
    <t>Römhild, Stadt</t>
  </si>
  <si>
    <t>Arnstadt, Stadt</t>
  </si>
  <si>
    <t>Elgersburg</t>
  </si>
  <si>
    <t>Ilmenau, Stadt</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</si>
  <si>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</si>
  <si>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</si>
  <si>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</si>
  <si>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</si>
  <si>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</si>
  <si>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</si>
  <si>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</si>
  <si>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</si>
  <si>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</si>
  <si>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</si>
  <si>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</si>
  <si>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</si>
  <si>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</si>
  <si>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</si>
  <si>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</si>
  <si>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</si>
  <si>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</si>
  <si>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</si>
  <si>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Uhlstädt-Kirchhasel</t>
  </si>
  <si>
    <t>Unterwellenborn</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</si>
  <si>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</si>
  <si>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</si>
  <si>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</si>
  <si>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</si>
  <si>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</si>
  <si>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</si>
  <si>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</si>
  <si>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</si>
  <si>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</si>
  <si>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</si>
  <si>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</si>
  <si>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</si>
  <si>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</si>
  <si>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</si>
  <si>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</si>
  <si>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</si>
  <si>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</si>
  <si>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</si>
  <si>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</si>
  <si>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</si>
  <si>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</si>
  <si>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</si>
  <si>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</si>
  <si>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</si>
  <si>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</si>
  <si>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</si>
  <si>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</si>
  <si>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</si>
  <si>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</si>
  <si>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</si>
  <si>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</si>
  <si>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</si>
  <si>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</si>
  <si>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</si>
  <si>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</si>
  <si>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</si>
  <si>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</si>
  <si>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</si>
  <si>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</si>
  <si>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</si>
  <si>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</si>
  <si>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</si>
  <si>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</si>
  <si>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</si>
  <si>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Mönchenholzhausen</t>
  </si>
  <si>
    <t>Ferienunterkünfte u. ähnl. Beherbergungsstätten</t>
  </si>
  <si>
    <t>6. Ankünfte und Übernachtungen in Beherbergungsstätten (ohne Camping)</t>
  </si>
  <si>
    <t>Wurzbach, Stadt</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</si>
  <si>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</si>
  <si>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</si>
  <si>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</si>
  <si>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</si>
  <si>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</si>
  <si>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</si>
  <si>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</si>
  <si>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</si>
  <si>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</si>
  <si>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</si>
  <si>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</si>
  <si>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</si>
  <si>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</si>
  <si>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</si>
  <si>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</si>
  <si>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</si>
  <si>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</si>
  <si>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</si>
  <si>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</si>
  <si>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</si>
  <si>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</si>
  <si>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</si>
  <si>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r>
      <t>1. Geöffnete Beherbergungsstätten, angebotene Gästebetten, Kapazitätsauslastung, Ankünfte, Übernachtungen
und durchschnittliche Aufenthaltsdauer nach Monaten der Jahre 2016 bis 2019 (ohne Camping)</t>
    </r>
    <r>
      <rPr>
        <b/>
        <vertAlign val="superscript"/>
        <sz val="7"/>
        <rFont val="Arial"/>
        <family val="2"/>
      </rPr>
      <t>*</t>
    </r>
  </si>
  <si>
    <t>Niederorschel</t>
  </si>
  <si>
    <t>Gerstungen</t>
  </si>
  <si>
    <t>Artern, Stadt</t>
  </si>
  <si>
    <t>Roßleben-Wiehe, Stadt</t>
  </si>
  <si>
    <t>An der Schmücke, Stadt</t>
  </si>
  <si>
    <t>Wasungen, Stadt</t>
  </si>
  <si>
    <t>Heldburg, Stadt</t>
  </si>
  <si>
    <t>Plaue, Stadt</t>
  </si>
  <si>
    <t>Stadtilm, Stadt</t>
  </si>
  <si>
    <t>Geratal</t>
  </si>
  <si>
    <t xml:space="preserve">  Noch: Sonneberg</t>
  </si>
  <si>
    <t>Königsee, Stadt</t>
  </si>
  <si>
    <t>Schwarzatal, Stadt</t>
  </si>
  <si>
    <t xml:space="preserve">  Noch: Saale-Holzland-Kreis</t>
  </si>
  <si>
    <t>Rosenthal am Rennsteig</t>
  </si>
  <si>
    <t>Geöffnete Beherbergungsstätten, angebotene Gästebetten, Kapazitätsauslastung, Ankünfte, Übernachtungen
und durchschnittliche Aufenthaltsdauer nach Monaten der Jahre 2016 bis 2019 (ohne Camping)</t>
  </si>
  <si>
    <t>Ankünfte und Übernachtungen in Beherbergungsstätten 2018 bis 2019
nach Monaten (ohne Camping)</t>
  </si>
  <si>
    <t>Buttlar</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</si>
  <si>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</si>
  <si>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</si>
  <si>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</si>
  <si>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</si>
  <si>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</si>
  <si>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t>Alle Angaben für das Jahr 2019 beziehen sich auf den Gebietsstand 01.01.2019.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</si>
  <si>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Aus Gründen der Statistischen Geheimhaltung werden Gemeinden, in denen sich weniger als drei geöffnete Beherbergungsstätten befinden, nicht ausgewiesen. Darüber hinaus geheim zu haltende Daten werden ausgepunktet.</t>
  </si>
  <si>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</si>
  <si>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</si>
  <si>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</si>
  <si>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</si>
  <si>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</si>
  <si>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</si>
  <si>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</si>
  <si>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</si>
  <si>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Dänemark</t>
  </si>
  <si>
    <t>Ungarn</t>
  </si>
  <si>
    <t>Sonnenstein</t>
  </si>
  <si>
    <t>Mihla</t>
  </si>
  <si>
    <t>Schwarzburg</t>
  </si>
  <si>
    <t>Mohlsdorf-Teichwolframsdorf</t>
  </si>
  <si>
    <t>Russland</t>
  </si>
  <si>
    <t>Schweden</t>
  </si>
  <si>
    <t>Leinatal</t>
  </si>
  <si>
    <t>Trockenborn-Wolfersdorf</t>
  </si>
  <si>
    <t>Krölpa</t>
  </si>
  <si>
    <t>Übernachtungen in Beherbergungsstätten und auf Campingplätzen
im August 2019 nach Betriebsarten</t>
  </si>
  <si>
    <t>Übernachtungen in Beherbergungsstätten und auf Campingplätzen
im August 2019 nach Reisegebieten</t>
  </si>
  <si>
    <t>Veränderung der Ankünfte und Übernachtungen gegenüber dem Vorjahres-
monat im August 2019 nach Reisegebieten in Prozent (einschl. Camping)</t>
  </si>
  <si>
    <t>Ankünfte und Übernachtungen in Beherbergungsstätten (ohne Camping)
im August 2019 nach ausgewählten Herkunftsländern der Gäste</t>
  </si>
  <si>
    <t>Ankünfte und Übernachtungen in Beherbergungsstätten
(ohne Camping) im August 2019 nach Kreisen</t>
  </si>
  <si>
    <t>August 2019</t>
  </si>
  <si>
    <t>Januar bis August 2019</t>
  </si>
  <si>
    <t>Jan. - Aug.
2019</t>
  </si>
  <si>
    <t>x</t>
  </si>
  <si>
    <t>Europa</t>
  </si>
  <si>
    <t>Bulgarien</t>
  </si>
  <si>
    <t>Estland</t>
  </si>
  <si>
    <t>Finnland</t>
  </si>
  <si>
    <t>Griechenland</t>
  </si>
  <si>
    <t>Irland</t>
  </si>
  <si>
    <t>Island</t>
  </si>
  <si>
    <t>Kroatien</t>
  </si>
  <si>
    <t>Lettland</t>
  </si>
  <si>
    <t>Litauen</t>
  </si>
  <si>
    <t>Luxemburg</t>
  </si>
  <si>
    <t>Malta</t>
  </si>
  <si>
    <t>Norwegen</t>
  </si>
  <si>
    <t>Portugal</t>
  </si>
  <si>
    <t>Rumänien</t>
  </si>
  <si>
    <t>Slowakische Republik</t>
  </si>
  <si>
    <t>Slowenien</t>
  </si>
  <si>
    <t>Spanien</t>
  </si>
  <si>
    <t>Türkei</t>
  </si>
  <si>
    <t>Ukraine</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</si>
  <si>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</si>
  <si>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</si>
  <si>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</si>
  <si>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</si>
  <si>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</si>
  <si>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</si>
  <si>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</si>
  <si>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</si>
  <si>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</si>
  <si>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</si>
  <si>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</si>
  <si>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</si>
  <si>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</si>
  <si>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</si>
  <si>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</si>
  <si>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</si>
  <si>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</si>
  <si>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</si>
  <si>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</si>
  <si>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</si>
  <si>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</si>
  <si>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</si>
  <si>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</si>
  <si>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</si>
  <si>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</si>
  <si>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2. Übernachtungen in Berherbergungsstätten und auf Campingplätzen im August 2019 nach Betriebsarten</t>
  </si>
  <si>
    <t>3. Übernachtungen in Beherbergungsstätten und auf Campingplätzen im August 2019 nach Reisegebieten</t>
  </si>
  <si>
    <t xml:space="preserve">    im August 2019 nach Reisegebieten in Prozent (einschl. Camping)</t>
  </si>
  <si>
    <t xml:space="preserve">    im August 2019 nach ausgewählten Herkunftsländern der Gäste</t>
  </si>
  <si>
    <t xml:space="preserve">    im August 2019 nach Kreisen</t>
  </si>
  <si>
    <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</si>
  <si>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</si>
  <si>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</si>
  <si>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</si>
  <si>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</si>
  <si>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</si>
  <si>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</si>
  <si>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</si>
  <si>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</si>
  <si>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</si>
  <si>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</si>
  <si>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</si>
  <si>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</si>
  <si>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</si>
  <si>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</si>
  <si>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</si>
  <si>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</si>
  <si>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</si>
  <si>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</si>
  <si>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</si>
  <si>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</si>
  <si>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</si>
  <si>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</si>
  <si>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</si>
  <si>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</si>
  <si>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</si>
  <si>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</si>
  <si>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</si>
  <si>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</si>
  <si>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</si>
  <si>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</si>
  <si>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</si>
  <si>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</si>
  <si>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</si>
  <si>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Gäste und Übernachtungen in Thüringen, August 2019 -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</si>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</sst>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5">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5" fillId="0" borderId="0" xfId="19" applyFont="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173" fontId="26" fillId="0" borderId="0" xfId="0" applyNumberFormat="1" applyFont="1"/>
    <xf numFmtId="174" fontId="26" fillId="0" borderId="0" xfId="0" applyNumberFormat="1" applyFont="1"/>
    <xf numFmtId="0" fontId="23" fillId="0" borderId="0" xfId="19"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3" fontId="23" fillId="0" borderId="0" xfId="0" applyNumberFormat="1" applyFont="1"/>
    <xf numFmtId="174" fontId="23"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35"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5" fillId="0" borderId="0" xfId="0" applyFont="1" applyAlignment="1">
      <alignment vertical="center"/>
    </xf>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(1)'!$A$5:$B$24</c:f>
              <c:multiLvlStrCache>
                <c:ptCount val="2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lvl>
                <c:lvl>
                  <c:pt idx="0">
                    <c:v>2018</c:v>
                  </c:pt>
                  <c:pt idx="12">
                    <c:v>2019</c:v>
                  </c:pt>
                </c:lvl>
              </c:multiLvlStrCache>
            </c:multiLvlStrRef>
          </c:cat>
          <c:val>
            <c:numRef>
              <c:f>'Daten Grafik (1)'!$C$5:$C$24</c:f>
              <c:numCache>
                <c:formatCode>0</c:formatCode>
                <c:ptCount val="20"/>
                <c:pt idx="0">
                  <c:v>207.66800000000001</c:v>
                </c:pt>
                <c:pt idx="1">
                  <c:v>223.66900000000001</c:v>
                </c:pt>
                <c:pt idx="2">
                  <c:v>261.64600000000002</c:v>
                </c:pt>
                <c:pt idx="3">
                  <c:v>300.82400000000001</c:v>
                </c:pt>
                <c:pt idx="4">
                  <c:v>368.17700000000002</c:v>
                </c:pt>
                <c:pt idx="5">
                  <c:v>365.74099999999999</c:v>
                </c:pt>
                <c:pt idx="6">
                  <c:v>313.89699999999999</c:v>
                </c:pt>
                <c:pt idx="7">
                  <c:v>344.32900000000001</c:v>
                </c:pt>
                <c:pt idx="8">
                  <c:v>369.08300000000003</c:v>
                </c:pt>
                <c:pt idx="9">
                  <c:v>335.97199999999998</c:v>
                </c:pt>
                <c:pt idx="10">
                  <c:v>275.24799999999999</c:v>
                </c:pt>
                <c:pt idx="11">
                  <c:v>261.92099999999999</c:v>
                </c:pt>
                <c:pt idx="12">
                  <c:v>206.11699999999999</c:v>
                </c:pt>
                <c:pt idx="13">
                  <c:v>230.00800000000001</c:v>
                </c:pt>
                <c:pt idx="14">
                  <c:v>268.90800000000002</c:v>
                </c:pt>
                <c:pt idx="15">
                  <c:v>302.48399999999998</c:v>
                </c:pt>
                <c:pt idx="16">
                  <c:v>388.108</c:v>
                </c:pt>
                <c:pt idx="17">
                  <c:v>381.779</c:v>
                </c:pt>
                <c:pt idx="18">
                  <c:v>342.995</c:v>
                </c:pt>
                <c:pt idx="19">
                  <c:v>368.75099999999998</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(1)'!$A$5:$B$24</c:f>
              <c:multiLvlStrCache>
                <c:ptCount val="2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lvl>
                <c:lvl>
                  <c:pt idx="0">
                    <c:v>2018</c:v>
                  </c:pt>
                  <c:pt idx="12">
                    <c:v>2019</c:v>
                  </c:pt>
                </c:lvl>
              </c:multiLvlStrCache>
            </c:multiLvlStrRef>
          </c:cat>
          <c:val>
            <c:numRef>
              <c:f>'Daten Grafik (1)'!$D$5:$D$24</c:f>
              <c:numCache>
                <c:formatCode>0</c:formatCode>
                <c:ptCount val="20"/>
                <c:pt idx="0">
                  <c:v>544.97699999999998</c:v>
                </c:pt>
                <c:pt idx="1">
                  <c:v>612.78599999999994</c:v>
                </c:pt>
                <c:pt idx="2">
                  <c:v>667.73299999999995</c:v>
                </c:pt>
                <c:pt idx="3">
                  <c:v>745.91300000000001</c:v>
                </c:pt>
                <c:pt idx="4">
                  <c:v>902.51300000000003</c:v>
                </c:pt>
                <c:pt idx="5">
                  <c:v>865.86699999999996</c:v>
                </c:pt>
                <c:pt idx="6">
                  <c:v>897.05</c:v>
                </c:pt>
                <c:pt idx="7">
                  <c:v>898.34400000000005</c:v>
                </c:pt>
                <c:pt idx="8">
                  <c:v>891.16399999999999</c:v>
                </c:pt>
                <c:pt idx="9">
                  <c:v>868.66300000000001</c:v>
                </c:pt>
                <c:pt idx="10">
                  <c:v>652.36699999999996</c:v>
                </c:pt>
                <c:pt idx="11">
                  <c:v>666.78800000000001</c:v>
                </c:pt>
                <c:pt idx="12">
                  <c:v>547.14</c:v>
                </c:pt>
                <c:pt idx="13">
                  <c:v>621.49199999999996</c:v>
                </c:pt>
                <c:pt idx="14">
                  <c:v>671.31700000000001</c:v>
                </c:pt>
                <c:pt idx="15">
                  <c:v>785.85599999999999</c:v>
                </c:pt>
                <c:pt idx="16">
                  <c:v>921.78800000000001</c:v>
                </c:pt>
                <c:pt idx="17">
                  <c:v>938.99199999999996</c:v>
                </c:pt>
                <c:pt idx="18">
                  <c:v>953.22699999999998</c:v>
                </c:pt>
                <c:pt idx="19">
                  <c:v>967.97400000000005</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459053</c:v>
                </c:pt>
                <c:pt idx="1">
                  <c:v>79936</c:v>
                </c:pt>
                <c:pt idx="2">
                  <c:v>56421</c:v>
                </c:pt>
                <c:pt idx="3">
                  <c:v>45560</c:v>
                </c:pt>
                <c:pt idx="4">
                  <c:v>269435</c:v>
                </c:pt>
                <c:pt idx="5">
                  <c:v>142861</c:v>
                </c:pt>
                <c:pt idx="6">
                  <c:v>153103</c:v>
                </c:pt>
                <c:pt idx="7">
                  <c:v>31040</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August 2019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66390</c:v>
                </c:pt>
                <c:pt idx="1">
                  <c:v>33520</c:v>
                </c:pt>
                <c:pt idx="2">
                  <c:v>53735</c:v>
                </c:pt>
                <c:pt idx="3">
                  <c:v>42886</c:v>
                </c:pt>
                <c:pt idx="4">
                  <c:v>261052</c:v>
                </c:pt>
                <c:pt idx="5">
                  <c:v>49898</c:v>
                </c:pt>
                <c:pt idx="6">
                  <c:v>34609</c:v>
                </c:pt>
                <c:pt idx="7">
                  <c:v>603668</c:v>
                </c:pt>
                <c:pt idx="8">
                  <c:v>91651</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0.4086093029885518</c:v>
                </c:pt>
                <c:pt idx="1">
                  <c:v>11.677479147358667</c:v>
                </c:pt>
                <c:pt idx="2">
                  <c:v>8.2309428284854533</c:v>
                </c:pt>
                <c:pt idx="3">
                  <c:v>6.7843488163995715</c:v>
                </c:pt>
                <c:pt idx="4">
                  <c:v>14.132951252286816</c:v>
                </c:pt>
                <c:pt idx="5">
                  <c:v>-6.3659872223912402</c:v>
                </c:pt>
                <c:pt idx="6">
                  <c:v>-1.9351436857368896</c:v>
                </c:pt>
                <c:pt idx="7">
                  <c:v>6.8870701077588734</c:v>
                </c:pt>
                <c:pt idx="8">
                  <c:v>3.8121896764304068</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4.8715761539190652</c:v>
                </c:pt>
                <c:pt idx="1">
                  <c:v>5.4320133362689944</c:v>
                </c:pt>
                <c:pt idx="2">
                  <c:v>8.2319529487592717</c:v>
                </c:pt>
                <c:pt idx="3">
                  <c:v>9.7165370446172687</c:v>
                </c:pt>
                <c:pt idx="4">
                  <c:v>18.955767294135867</c:v>
                </c:pt>
                <c:pt idx="5">
                  <c:v>-0.28576567214884108</c:v>
                </c:pt>
                <c:pt idx="6">
                  <c:v>-1.6342655752614803</c:v>
                </c:pt>
                <c:pt idx="7">
                  <c:v>6.856376143053879</c:v>
                </c:pt>
                <c:pt idx="8">
                  <c:v>5.4502151552108984</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20"/>
          <c:min val="-2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Polen</c:v>
                </c:pt>
                <c:pt idx="2">
                  <c:v>Österreich</c:v>
                </c:pt>
                <c:pt idx="3">
                  <c:v>Schweiz</c:v>
                </c:pt>
                <c:pt idx="4">
                  <c:v>Frankreich</c:v>
                </c:pt>
                <c:pt idx="5">
                  <c:v>Dänemark</c:v>
                </c:pt>
                <c:pt idx="6">
                  <c:v>Italien</c:v>
                </c:pt>
                <c:pt idx="7">
                  <c:v>Belgien</c:v>
                </c:pt>
                <c:pt idx="8">
                  <c:v>USA</c:v>
                </c:pt>
                <c:pt idx="9">
                  <c:v>Vereinigtes Königreich</c:v>
                </c:pt>
                <c:pt idx="10">
                  <c:v>China (einschl. Hongkong)</c:v>
                </c:pt>
                <c:pt idx="11">
                  <c:v>Tschechische Republik</c:v>
                </c:pt>
                <c:pt idx="12">
                  <c:v>Russland</c:v>
                </c:pt>
                <c:pt idx="13">
                  <c:v>Ungarn</c:v>
                </c:pt>
                <c:pt idx="14">
                  <c:v>Japan</c:v>
                </c:pt>
              </c:strCache>
            </c:strRef>
          </c:cat>
          <c:val>
            <c:numRef>
              <c:f>'Daten Grafik (3)'!$B$5:$B$19</c:f>
              <c:numCache>
                <c:formatCode>#\ ###\ ##0;\-#\ ###\ ##0;\-</c:formatCode>
                <c:ptCount val="15"/>
                <c:pt idx="0">
                  <c:v>13498</c:v>
                </c:pt>
                <c:pt idx="1">
                  <c:v>7123</c:v>
                </c:pt>
                <c:pt idx="2">
                  <c:v>4867</c:v>
                </c:pt>
                <c:pt idx="3">
                  <c:v>4493</c:v>
                </c:pt>
                <c:pt idx="4">
                  <c:v>4389</c:v>
                </c:pt>
                <c:pt idx="5">
                  <c:v>3312</c:v>
                </c:pt>
                <c:pt idx="6">
                  <c:v>3174</c:v>
                </c:pt>
                <c:pt idx="7">
                  <c:v>2892</c:v>
                </c:pt>
                <c:pt idx="8">
                  <c:v>2630</c:v>
                </c:pt>
                <c:pt idx="9">
                  <c:v>2469</c:v>
                </c:pt>
                <c:pt idx="10">
                  <c:v>2143</c:v>
                </c:pt>
                <c:pt idx="11">
                  <c:v>1827</c:v>
                </c:pt>
                <c:pt idx="12">
                  <c:v>1580</c:v>
                </c:pt>
                <c:pt idx="13">
                  <c:v>1318</c:v>
                </c:pt>
                <c:pt idx="14">
                  <c:v>1227</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Polen</c:v>
                </c:pt>
                <c:pt idx="2">
                  <c:v>Österreich</c:v>
                </c:pt>
                <c:pt idx="3">
                  <c:v>Schweiz</c:v>
                </c:pt>
                <c:pt idx="4">
                  <c:v>Frankreich</c:v>
                </c:pt>
                <c:pt idx="5">
                  <c:v>Dänemark</c:v>
                </c:pt>
                <c:pt idx="6">
                  <c:v>Italien</c:v>
                </c:pt>
                <c:pt idx="7">
                  <c:v>Belgien</c:v>
                </c:pt>
                <c:pt idx="8">
                  <c:v>USA</c:v>
                </c:pt>
                <c:pt idx="9">
                  <c:v>Vereinigtes Königreich</c:v>
                </c:pt>
                <c:pt idx="10">
                  <c:v>China (einschl. Hongkong)</c:v>
                </c:pt>
                <c:pt idx="11">
                  <c:v>Tschechische Republik</c:v>
                </c:pt>
                <c:pt idx="12">
                  <c:v>Russland</c:v>
                </c:pt>
                <c:pt idx="13">
                  <c:v>Ungarn</c:v>
                </c:pt>
                <c:pt idx="14">
                  <c:v>Japan</c:v>
                </c:pt>
              </c:strCache>
            </c:strRef>
          </c:cat>
          <c:val>
            <c:numRef>
              <c:f>'Daten Grafik (3)'!$C$5:$C$19</c:f>
              <c:numCache>
                <c:formatCode>#\ ###\ ##0;\-#\ ###\ ##0;\-</c:formatCode>
                <c:ptCount val="15"/>
                <c:pt idx="0">
                  <c:v>4226</c:v>
                </c:pt>
                <c:pt idx="1">
                  <c:v>1851</c:v>
                </c:pt>
                <c:pt idx="2">
                  <c:v>2385</c:v>
                </c:pt>
                <c:pt idx="3">
                  <c:v>2328</c:v>
                </c:pt>
                <c:pt idx="4">
                  <c:v>2026</c:v>
                </c:pt>
                <c:pt idx="5">
                  <c:v>1636</c:v>
                </c:pt>
                <c:pt idx="6">
                  <c:v>1646</c:v>
                </c:pt>
                <c:pt idx="7">
                  <c:v>1298</c:v>
                </c:pt>
                <c:pt idx="8">
                  <c:v>1147</c:v>
                </c:pt>
                <c:pt idx="9">
                  <c:v>1161</c:v>
                </c:pt>
                <c:pt idx="10">
                  <c:v>1053</c:v>
                </c:pt>
                <c:pt idx="11">
                  <c:v>894</c:v>
                </c:pt>
                <c:pt idx="12">
                  <c:v>651</c:v>
                </c:pt>
                <c:pt idx="13">
                  <c:v>301</c:v>
                </c:pt>
                <c:pt idx="14">
                  <c:v>654</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15000"/>
        </c:scaling>
        <c:delete val="0"/>
        <c:axPos val="t"/>
        <c:majorGridlines/>
        <c:numFmt formatCode="#\ ##0" sourceLinked="0"/>
        <c:majorTickMark val="none"/>
        <c:minorTickMark val="none"/>
        <c:tickLblPos val="high"/>
        <c:crossAx val="100609408"/>
        <c:crosses val="autoZero"/>
        <c:crossBetween val="between"/>
        <c:majorUnit val="30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89819</c:v>
                </c:pt>
                <c:pt idx="1">
                  <c:v>15865</c:v>
                </c:pt>
                <c:pt idx="2">
                  <c:v>34535</c:v>
                </c:pt>
                <c:pt idx="3">
                  <c:v>24524</c:v>
                </c:pt>
                <c:pt idx="4">
                  <c:v>95023</c:v>
                </c:pt>
                <c:pt idx="5">
                  <c:v>36627</c:v>
                </c:pt>
                <c:pt idx="7">
                  <c:v>30854</c:v>
                </c:pt>
                <c:pt idx="8">
                  <c:v>23054</c:v>
                </c:pt>
                <c:pt idx="9">
                  <c:v>73439</c:v>
                </c:pt>
                <c:pt idx="10">
                  <c:v>40494</c:v>
                </c:pt>
                <c:pt idx="11">
                  <c:v>40754</c:v>
                </c:pt>
                <c:pt idx="12">
                  <c:v>61604</c:v>
                </c:pt>
                <c:pt idx="13">
                  <c:v>96824</c:v>
                </c:pt>
                <c:pt idx="14">
                  <c:v>6289</c:v>
                </c:pt>
                <c:pt idx="15">
                  <c:v>37447</c:v>
                </c:pt>
                <c:pt idx="16">
                  <c:v>36911</c:v>
                </c:pt>
                <c:pt idx="17">
                  <c:v>50631</c:v>
                </c:pt>
                <c:pt idx="18">
                  <c:v>21684</c:v>
                </c:pt>
                <c:pt idx="19">
                  <c:v>47017</c:v>
                </c:pt>
                <c:pt idx="20">
                  <c:v>35925</c:v>
                </c:pt>
                <c:pt idx="21">
                  <c:v>42405</c:v>
                </c:pt>
                <c:pt idx="22">
                  <c:v>14286</c:v>
                </c:pt>
                <c:pt idx="23">
                  <c:v>11963</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50093</c:v>
                </c:pt>
                <c:pt idx="1">
                  <c:v>9801</c:v>
                </c:pt>
                <c:pt idx="2">
                  <c:v>20417</c:v>
                </c:pt>
                <c:pt idx="3">
                  <c:v>9818</c:v>
                </c:pt>
                <c:pt idx="4">
                  <c:v>47395</c:v>
                </c:pt>
                <c:pt idx="5">
                  <c:v>20523</c:v>
                </c:pt>
                <c:pt idx="7">
                  <c:v>11087</c:v>
                </c:pt>
                <c:pt idx="8">
                  <c:v>8721</c:v>
                </c:pt>
                <c:pt idx="9">
                  <c:v>13110</c:v>
                </c:pt>
                <c:pt idx="10">
                  <c:v>12023</c:v>
                </c:pt>
                <c:pt idx="11">
                  <c:v>11307</c:v>
                </c:pt>
                <c:pt idx="12">
                  <c:v>23357</c:v>
                </c:pt>
                <c:pt idx="13">
                  <c:v>31236</c:v>
                </c:pt>
                <c:pt idx="14">
                  <c:v>2922</c:v>
                </c:pt>
                <c:pt idx="15">
                  <c:v>9777</c:v>
                </c:pt>
                <c:pt idx="16">
                  <c:v>14715</c:v>
                </c:pt>
                <c:pt idx="17">
                  <c:v>15367</c:v>
                </c:pt>
                <c:pt idx="18">
                  <c:v>6345</c:v>
                </c:pt>
                <c:pt idx="19">
                  <c:v>15946</c:v>
                </c:pt>
                <c:pt idx="20">
                  <c:v>10744</c:v>
                </c:pt>
                <c:pt idx="21">
                  <c:v>12801</c:v>
                </c:pt>
                <c:pt idx="22">
                  <c:v>6458</c:v>
                </c:pt>
                <c:pt idx="23">
                  <c:v>4788</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5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2018 bis 2019</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August 2019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August 2019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August 2019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August 2019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3"/>
  </cols>
  <sheetData>
    <row r="1" spans="1:1" ht="15.75" x14ac:dyDescent="0.25">
      <c r="A1" s="322" t="s">
        <v>541</v>
      </c>
    </row>
    <row r="4" spans="1:1" ht="15" customHeight="1" x14ac:dyDescent="0.2">
      <c r="A4" s="324" t="s">
        <v>574</v>
      </c>
    </row>
    <row r="5" spans="1:1" ht="14.25" x14ac:dyDescent="0.2">
      <c r="A5" s="325"/>
    </row>
    <row r="6" spans="1:1" ht="14.25" x14ac:dyDescent="0.2">
      <c r="A6" s="325"/>
    </row>
    <row r="7" spans="1:1" x14ac:dyDescent="0.2">
      <c r="A7" s="326" t="s">
        <v>542</v>
      </c>
    </row>
    <row r="10" spans="1:1" x14ac:dyDescent="0.2">
      <c r="A10" s="326" t="s">
        <v>575</v>
      </c>
    </row>
    <row r="11" spans="1:1" x14ac:dyDescent="0.2">
      <c r="A11" s="323" t="s">
        <v>543</v>
      </c>
    </row>
    <row r="14" spans="1:1" x14ac:dyDescent="0.2">
      <c r="A14" s="323" t="s">
        <v>544</v>
      </c>
    </row>
    <row r="17" spans="1:1" x14ac:dyDescent="0.2">
      <c r="A17" s="323" t="s">
        <v>545</v>
      </c>
    </row>
    <row r="18" spans="1:1" x14ac:dyDescent="0.2">
      <c r="A18" s="323" t="s">
        <v>546</v>
      </c>
    </row>
    <row r="19" spans="1:1" x14ac:dyDescent="0.2">
      <c r="A19" s="323" t="s">
        <v>547</v>
      </c>
    </row>
    <row r="20" spans="1:1" x14ac:dyDescent="0.2">
      <c r="A20" s="323" t="s">
        <v>548</v>
      </c>
    </row>
    <row r="21" spans="1:1" x14ac:dyDescent="0.2">
      <c r="A21" s="323" t="s">
        <v>549</v>
      </c>
    </row>
    <row r="24" spans="1:1" x14ac:dyDescent="0.2">
      <c r="A24" s="86" t="s">
        <v>550</v>
      </c>
    </row>
    <row r="25" spans="1:1" ht="38.25" x14ac:dyDescent="0.2">
      <c r="A25" s="327" t="s">
        <v>551</v>
      </c>
    </row>
    <row r="28" spans="1:1" x14ac:dyDescent="0.2">
      <c r="A28" s="86" t="s">
        <v>552</v>
      </c>
    </row>
    <row r="29" spans="1:1" ht="13.5" customHeight="1" x14ac:dyDescent="0.2">
      <c r="A29" s="328" t="s">
        <v>553</v>
      </c>
    </row>
    <row r="30" spans="1:1" x14ac:dyDescent="0.2">
      <c r="A30" s="323" t="s">
        <v>554</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J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J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J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7" t="s">
        <v>436</v>
      </c>
      <c r="B1" s="237"/>
      <c r="C1" s="237"/>
      <c r="D1" s="237"/>
      <c r="E1" s="237"/>
      <c r="F1" s="237"/>
      <c r="G1" s="237"/>
      <c r="H1" s="237"/>
      <c r="I1" s="237"/>
    </row>
    <row r="2" spans="1:12" s="11" customFormat="1" ht="24.95" customHeight="1" x14ac:dyDescent="0.15">
      <c r="A2" s="238" t="s">
        <v>129</v>
      </c>
      <c r="B2" s="243" t="s">
        <v>55</v>
      </c>
      <c r="C2" s="245" t="s">
        <v>126</v>
      </c>
      <c r="D2" s="245" t="s">
        <v>183</v>
      </c>
      <c r="E2" s="247" t="s">
        <v>130</v>
      </c>
      <c r="F2" s="247"/>
      <c r="G2" s="247" t="s">
        <v>128</v>
      </c>
      <c r="H2" s="247"/>
      <c r="I2" s="234" t="s">
        <v>125</v>
      </c>
    </row>
    <row r="3" spans="1:12" s="11" customFormat="1" ht="24.95" customHeight="1" x14ac:dyDescent="0.15">
      <c r="A3" s="239"/>
      <c r="B3" s="244"/>
      <c r="C3" s="246"/>
      <c r="D3" s="246"/>
      <c r="E3" s="1" t="s">
        <v>131</v>
      </c>
      <c r="F3" s="1" t="s">
        <v>45</v>
      </c>
      <c r="G3" s="1" t="s">
        <v>131</v>
      </c>
      <c r="H3" s="1" t="s">
        <v>45</v>
      </c>
      <c r="I3" s="235"/>
    </row>
    <row r="4" spans="1:12" ht="9.9499999999999993" customHeight="1" x14ac:dyDescent="0.15">
      <c r="A4" s="240"/>
      <c r="B4" s="241" t="s">
        <v>132</v>
      </c>
      <c r="C4" s="242"/>
      <c r="D4" s="33" t="s">
        <v>133</v>
      </c>
      <c r="E4" s="242" t="s">
        <v>132</v>
      </c>
      <c r="F4" s="242"/>
      <c r="G4" s="242"/>
      <c r="H4" s="242"/>
      <c r="I4" s="34" t="s">
        <v>134</v>
      </c>
    </row>
    <row r="5" spans="1:12" ht="20.100000000000001" customHeight="1" x14ac:dyDescent="0.15">
      <c r="A5" s="21">
        <v>2016</v>
      </c>
      <c r="B5" s="56"/>
      <c r="C5" s="56"/>
      <c r="D5" s="55"/>
      <c r="E5" s="56"/>
      <c r="F5" s="56"/>
      <c r="G5" s="56"/>
      <c r="H5" s="56"/>
      <c r="I5" s="55"/>
      <c r="K5" s="65"/>
      <c r="L5" s="65"/>
    </row>
    <row r="6" spans="1:12" ht="9.9499999999999993" customHeight="1" x14ac:dyDescent="0.15">
      <c r="A6" s="42" t="s">
        <v>135</v>
      </c>
      <c r="B6" s="56">
        <v>1177</v>
      </c>
      <c r="C6" s="56">
        <v>61993</v>
      </c>
      <c r="D6" s="55">
        <v>27.540004447880374</v>
      </c>
      <c r="E6" s="56">
        <v>191589</v>
      </c>
      <c r="F6" s="56">
        <v>10076</v>
      </c>
      <c r="G6" s="56">
        <v>520104</v>
      </c>
      <c r="H6" s="56">
        <v>23471</v>
      </c>
      <c r="I6" s="55">
        <v>2.7146861249862986</v>
      </c>
      <c r="K6" s="66"/>
      <c r="L6" s="67"/>
    </row>
    <row r="7" spans="1:12" ht="9.9499999999999993" customHeight="1" x14ac:dyDescent="0.15">
      <c r="A7" s="42" t="s">
        <v>136</v>
      </c>
      <c r="B7" s="56">
        <v>1176</v>
      </c>
      <c r="C7" s="56">
        <v>61753</v>
      </c>
      <c r="D7" s="55">
        <v>33.820375830478753</v>
      </c>
      <c r="E7" s="56">
        <v>217101</v>
      </c>
      <c r="F7" s="56">
        <v>11705</v>
      </c>
      <c r="G7" s="56">
        <v>604038</v>
      </c>
      <c r="H7" s="56">
        <v>24906</v>
      </c>
      <c r="I7" s="55">
        <v>2.7822902704271284</v>
      </c>
      <c r="K7" s="65"/>
      <c r="L7" s="65"/>
    </row>
    <row r="8" spans="1:12" ht="9.9499999999999993" customHeight="1" x14ac:dyDescent="0.15">
      <c r="A8" s="42" t="s">
        <v>137</v>
      </c>
      <c r="B8" s="56">
        <v>1202</v>
      </c>
      <c r="C8" s="56">
        <v>62571</v>
      </c>
      <c r="D8" s="55">
        <v>34.994811628210144</v>
      </c>
      <c r="E8" s="56">
        <v>254199</v>
      </c>
      <c r="F8" s="56">
        <v>14391</v>
      </c>
      <c r="G8" s="56">
        <v>671113</v>
      </c>
      <c r="H8" s="56">
        <v>31576</v>
      </c>
      <c r="I8" s="55">
        <v>2.64010873370863</v>
      </c>
      <c r="K8" s="45"/>
    </row>
    <row r="9" spans="1:12" ht="9.9499999999999993" customHeight="1" x14ac:dyDescent="0.15">
      <c r="A9" s="42" t="s">
        <v>138</v>
      </c>
      <c r="B9" s="56">
        <v>1231</v>
      </c>
      <c r="C9" s="56">
        <v>63905</v>
      </c>
      <c r="D9" s="55">
        <v>36.51528776507709</v>
      </c>
      <c r="E9" s="56">
        <v>282486</v>
      </c>
      <c r="F9" s="56">
        <v>17696</v>
      </c>
      <c r="G9" s="56">
        <v>697618</v>
      </c>
      <c r="H9" s="56">
        <v>38992</v>
      </c>
      <c r="I9" s="55">
        <v>2.4695666333906812</v>
      </c>
    </row>
    <row r="10" spans="1:12" ht="9.9499999999999993" customHeight="1" x14ac:dyDescent="0.15">
      <c r="A10" s="42" t="s">
        <v>139</v>
      </c>
      <c r="B10" s="56">
        <v>1249</v>
      </c>
      <c r="C10" s="56">
        <v>65632</v>
      </c>
      <c r="D10" s="55">
        <v>45.205076520649314</v>
      </c>
      <c r="E10" s="56">
        <v>368140</v>
      </c>
      <c r="F10" s="56">
        <v>22874</v>
      </c>
      <c r="G10" s="56">
        <v>919040</v>
      </c>
      <c r="H10" s="56">
        <v>49417</v>
      </c>
      <c r="I10" s="55">
        <v>2.4964415711414136</v>
      </c>
    </row>
    <row r="11" spans="1:12" ht="9.9499999999999993" customHeight="1" x14ac:dyDescent="0.15">
      <c r="A11" s="42" t="s">
        <v>140</v>
      </c>
      <c r="B11" s="56">
        <v>1252</v>
      </c>
      <c r="C11" s="56">
        <v>65899</v>
      </c>
      <c r="D11" s="55">
        <v>43.303897708883618</v>
      </c>
      <c r="E11" s="56">
        <v>349651</v>
      </c>
      <c r="F11" s="56">
        <v>25093</v>
      </c>
      <c r="G11" s="56">
        <v>854977</v>
      </c>
      <c r="H11" s="56">
        <v>54696</v>
      </c>
      <c r="I11" s="55">
        <v>2.4452296718728102</v>
      </c>
    </row>
    <row r="12" spans="1:12" ht="9.9499999999999993" customHeight="1" x14ac:dyDescent="0.15">
      <c r="A12" s="42" t="s">
        <v>141</v>
      </c>
      <c r="B12" s="56">
        <v>1250</v>
      </c>
      <c r="C12" s="56">
        <v>65748</v>
      </c>
      <c r="D12" s="55">
        <v>44.437902385911762</v>
      </c>
      <c r="E12" s="56">
        <v>320740</v>
      </c>
      <c r="F12" s="56">
        <v>32598</v>
      </c>
      <c r="G12" s="56">
        <v>901158</v>
      </c>
      <c r="H12" s="56">
        <v>71839</v>
      </c>
      <c r="I12" s="55">
        <v>2.8096215002806013</v>
      </c>
    </row>
    <row r="13" spans="1:12" ht="9.9499999999999993" customHeight="1" x14ac:dyDescent="0.15">
      <c r="A13" s="42" t="s">
        <v>142</v>
      </c>
      <c r="B13" s="56">
        <v>1250</v>
      </c>
      <c r="C13" s="56">
        <v>65865</v>
      </c>
      <c r="D13" s="55">
        <v>45.597521820410591</v>
      </c>
      <c r="E13" s="56">
        <v>344526</v>
      </c>
      <c r="F13" s="56">
        <v>29960</v>
      </c>
      <c r="G13" s="56">
        <v>928076</v>
      </c>
      <c r="H13" s="56">
        <v>69284</v>
      </c>
      <c r="I13" s="55">
        <v>2.6937763768191663</v>
      </c>
    </row>
    <row r="14" spans="1:12" ht="9.9499999999999993" customHeight="1" x14ac:dyDescent="0.15">
      <c r="A14" s="42" t="s">
        <v>143</v>
      </c>
      <c r="B14" s="56">
        <v>1252</v>
      </c>
      <c r="C14" s="56">
        <v>65561</v>
      </c>
      <c r="D14" s="55">
        <v>45.419946864863988</v>
      </c>
      <c r="E14" s="56">
        <v>367841</v>
      </c>
      <c r="F14" s="56">
        <v>24391</v>
      </c>
      <c r="G14" s="56">
        <v>891728</v>
      </c>
      <c r="H14" s="56">
        <v>53319</v>
      </c>
      <c r="I14" s="55">
        <v>2.4242213347614867</v>
      </c>
    </row>
    <row r="15" spans="1:12" ht="9.9499999999999993" customHeight="1" x14ac:dyDescent="0.15">
      <c r="A15" s="42" t="s">
        <v>144</v>
      </c>
      <c r="B15" s="56">
        <v>1244</v>
      </c>
      <c r="C15" s="56">
        <v>64722</v>
      </c>
      <c r="D15" s="55">
        <v>45.982092173840847</v>
      </c>
      <c r="E15" s="56">
        <v>346943</v>
      </c>
      <c r="F15" s="56">
        <v>25094</v>
      </c>
      <c r="G15" s="56">
        <v>919394</v>
      </c>
      <c r="H15" s="56">
        <v>60337</v>
      </c>
      <c r="I15" s="55">
        <v>2.6499857325266687</v>
      </c>
    </row>
    <row r="16" spans="1:12" ht="9.9499999999999993" customHeight="1" x14ac:dyDescent="0.15">
      <c r="A16" s="42" t="s">
        <v>145</v>
      </c>
      <c r="B16" s="56">
        <v>1187</v>
      </c>
      <c r="C16" s="56">
        <v>62484</v>
      </c>
      <c r="D16" s="55">
        <v>34.396044016336162</v>
      </c>
      <c r="E16" s="56">
        <v>264613</v>
      </c>
      <c r="F16" s="56">
        <v>14830</v>
      </c>
      <c r="G16" s="56">
        <v>634434</v>
      </c>
      <c r="H16" s="56">
        <v>33147</v>
      </c>
      <c r="I16" s="55">
        <v>2.3975919550437808</v>
      </c>
    </row>
    <row r="17" spans="1:9" ht="9.9499999999999993" customHeight="1" x14ac:dyDescent="0.15">
      <c r="A17" s="42" t="s">
        <v>146</v>
      </c>
      <c r="B17" s="56">
        <v>1198</v>
      </c>
      <c r="C17" s="56">
        <v>62468</v>
      </c>
      <c r="D17" s="55">
        <v>33.639042167292295</v>
      </c>
      <c r="E17" s="56">
        <v>258252</v>
      </c>
      <c r="F17" s="56">
        <v>13215</v>
      </c>
      <c r="G17" s="56">
        <v>639127</v>
      </c>
      <c r="H17" s="56">
        <v>29477</v>
      </c>
      <c r="I17" s="55">
        <v>2.4748191688738133</v>
      </c>
    </row>
    <row r="18" spans="1:9" ht="20.100000000000001" customHeight="1" x14ac:dyDescent="0.15">
      <c r="A18" s="21">
        <v>2017</v>
      </c>
      <c r="B18" s="56"/>
      <c r="C18" s="56"/>
      <c r="D18" s="55"/>
      <c r="E18" s="56"/>
      <c r="F18" s="56"/>
      <c r="G18" s="56"/>
      <c r="H18" s="56"/>
      <c r="I18" s="55"/>
    </row>
    <row r="19" spans="1:9" ht="9.9499999999999993" customHeight="1" x14ac:dyDescent="0.15">
      <c r="A19" s="42" t="s">
        <v>135</v>
      </c>
      <c r="B19" s="56">
        <v>1180</v>
      </c>
      <c r="C19" s="56">
        <v>61821</v>
      </c>
      <c r="D19" s="55">
        <v>28.366135698596516</v>
      </c>
      <c r="E19" s="56">
        <v>205661</v>
      </c>
      <c r="F19" s="56">
        <v>12622</v>
      </c>
      <c r="G19" s="56">
        <v>534911</v>
      </c>
      <c r="H19" s="56">
        <v>28439</v>
      </c>
      <c r="I19" s="55">
        <v>2.6009355201034712</v>
      </c>
    </row>
    <row r="20" spans="1:9" ht="9.9499999999999993" customHeight="1" x14ac:dyDescent="0.15">
      <c r="A20" s="42" t="s">
        <v>136</v>
      </c>
      <c r="B20" s="56">
        <v>1173</v>
      </c>
      <c r="C20" s="56">
        <v>62002</v>
      </c>
      <c r="D20" s="55">
        <v>34.203770543626653</v>
      </c>
      <c r="E20" s="56">
        <v>216166</v>
      </c>
      <c r="F20" s="56">
        <v>12301</v>
      </c>
      <c r="G20" s="56">
        <v>590760</v>
      </c>
      <c r="H20" s="56">
        <v>25827</v>
      </c>
      <c r="I20" s="55">
        <v>2.7328997159590314</v>
      </c>
    </row>
    <row r="21" spans="1:9" ht="9.9499999999999993" customHeight="1" x14ac:dyDescent="0.15">
      <c r="A21" s="42" t="s">
        <v>137</v>
      </c>
      <c r="B21" s="56">
        <v>1182</v>
      </c>
      <c r="C21" s="56">
        <v>62420</v>
      </c>
      <c r="D21" s="55">
        <v>33.150185827034697</v>
      </c>
      <c r="E21" s="56">
        <v>256745</v>
      </c>
      <c r="F21" s="56">
        <v>14959</v>
      </c>
      <c r="G21" s="56">
        <v>635078</v>
      </c>
      <c r="H21" s="56">
        <v>33495</v>
      </c>
      <c r="I21" s="55">
        <v>2.4735749479055094</v>
      </c>
    </row>
    <row r="22" spans="1:9" ht="9.9499999999999993" customHeight="1" x14ac:dyDescent="0.15">
      <c r="A22" s="42" t="s">
        <v>138</v>
      </c>
      <c r="B22" s="56">
        <v>1219</v>
      </c>
      <c r="C22" s="56">
        <v>64244</v>
      </c>
      <c r="D22" s="55">
        <v>40.951212764957958</v>
      </c>
      <c r="E22" s="56">
        <v>304070</v>
      </c>
      <c r="F22" s="56">
        <v>19849</v>
      </c>
      <c r="G22" s="56">
        <v>784572</v>
      </c>
      <c r="H22" s="56">
        <v>41821</v>
      </c>
      <c r="I22" s="55">
        <v>2.5802348143519582</v>
      </c>
    </row>
    <row r="23" spans="1:9" ht="9.9499999999999993" customHeight="1" x14ac:dyDescent="0.15">
      <c r="A23" s="42" t="s">
        <v>139</v>
      </c>
      <c r="B23" s="56">
        <v>1233</v>
      </c>
      <c r="C23" s="56">
        <v>65570</v>
      </c>
      <c r="D23" s="55">
        <v>43.306798651694479</v>
      </c>
      <c r="E23" s="56">
        <v>366710</v>
      </c>
      <c r="F23" s="56">
        <v>26247</v>
      </c>
      <c r="G23" s="56">
        <v>878659</v>
      </c>
      <c r="H23" s="56">
        <v>54658</v>
      </c>
      <c r="I23" s="55">
        <v>2.3960595565978564</v>
      </c>
    </row>
    <row r="24" spans="1:9" ht="9.9499999999999993" customHeight="1" x14ac:dyDescent="0.15">
      <c r="A24" s="42" t="s">
        <v>140</v>
      </c>
      <c r="B24" s="56">
        <v>1234</v>
      </c>
      <c r="C24" s="56">
        <v>65904</v>
      </c>
      <c r="D24" s="55">
        <v>46.833982081172252</v>
      </c>
      <c r="E24" s="56">
        <v>380685</v>
      </c>
      <c r="F24" s="56">
        <v>28297</v>
      </c>
      <c r="G24" s="56">
        <v>923568</v>
      </c>
      <c r="H24" s="56">
        <v>62230</v>
      </c>
      <c r="I24" s="55">
        <v>2.4260687970369204</v>
      </c>
    </row>
    <row r="25" spans="1:9" ht="9.9499999999999993" customHeight="1" x14ac:dyDescent="0.15">
      <c r="A25" s="42" t="s">
        <v>141</v>
      </c>
      <c r="B25" s="56">
        <v>1235</v>
      </c>
      <c r="C25" s="56">
        <v>65746</v>
      </c>
      <c r="D25" s="55">
        <v>46.261641781222835</v>
      </c>
      <c r="E25" s="56">
        <v>340100</v>
      </c>
      <c r="F25" s="56">
        <v>35887</v>
      </c>
      <c r="G25" s="56">
        <v>934976</v>
      </c>
      <c r="H25" s="56">
        <v>77640</v>
      </c>
      <c r="I25" s="55">
        <v>2.7491208468097619</v>
      </c>
    </row>
    <row r="26" spans="1:9" ht="9.9499999999999993" customHeight="1" x14ac:dyDescent="0.15">
      <c r="A26" s="42" t="s">
        <v>142</v>
      </c>
      <c r="B26" s="56">
        <v>1237</v>
      </c>
      <c r="C26" s="56">
        <v>65879</v>
      </c>
      <c r="D26" s="55">
        <v>46.016482435394437</v>
      </c>
      <c r="E26" s="56">
        <v>351906</v>
      </c>
      <c r="F26" s="56">
        <v>34402</v>
      </c>
      <c r="G26" s="56">
        <v>935493</v>
      </c>
      <c r="H26" s="56">
        <v>77774</v>
      </c>
      <c r="I26" s="55">
        <v>2.658360471262212</v>
      </c>
    </row>
    <row r="27" spans="1:9" ht="9.9499999999999993" customHeight="1" x14ac:dyDescent="0.15">
      <c r="A27" s="42" t="s">
        <v>143</v>
      </c>
      <c r="B27" s="56">
        <v>1230</v>
      </c>
      <c r="C27" s="56">
        <v>65282</v>
      </c>
      <c r="D27" s="55">
        <v>47.116218793054529</v>
      </c>
      <c r="E27" s="56">
        <v>383610</v>
      </c>
      <c r="F27" s="56">
        <v>28918</v>
      </c>
      <c r="G27" s="56">
        <v>921638</v>
      </c>
      <c r="H27" s="56">
        <v>61620</v>
      </c>
      <c r="I27" s="55">
        <v>2.4025390370428301</v>
      </c>
    </row>
    <row r="28" spans="1:9" ht="9.9499999999999993" customHeight="1" x14ac:dyDescent="0.15">
      <c r="A28" s="42" t="s">
        <v>144</v>
      </c>
      <c r="B28" s="56">
        <v>1224</v>
      </c>
      <c r="C28" s="56">
        <v>64477</v>
      </c>
      <c r="D28" s="55">
        <v>45.469611955174628</v>
      </c>
      <c r="E28" s="56">
        <v>347379</v>
      </c>
      <c r="F28" s="56">
        <v>22645</v>
      </c>
      <c r="G28" s="56">
        <v>905104</v>
      </c>
      <c r="H28" s="56">
        <v>49704</v>
      </c>
      <c r="I28" s="55">
        <v>2.6055230742215274</v>
      </c>
    </row>
    <row r="29" spans="1:9" ht="9.9499999999999993" customHeight="1" x14ac:dyDescent="0.15">
      <c r="A29" s="42" t="s">
        <v>145</v>
      </c>
      <c r="B29" s="56">
        <v>1165</v>
      </c>
      <c r="C29" s="56">
        <v>62436</v>
      </c>
      <c r="D29" s="55">
        <v>34.319868723703273</v>
      </c>
      <c r="E29" s="56">
        <v>262595</v>
      </c>
      <c r="F29" s="56">
        <v>16512</v>
      </c>
      <c r="G29" s="56">
        <v>635176</v>
      </c>
      <c r="H29" s="56">
        <v>35841</v>
      </c>
      <c r="I29" s="55">
        <v>2.4188427045450216</v>
      </c>
    </row>
    <row r="30" spans="1:9" ht="9.9499999999999993" customHeight="1" x14ac:dyDescent="0.15">
      <c r="A30" s="42" t="s">
        <v>146</v>
      </c>
      <c r="B30" s="56">
        <v>1186</v>
      </c>
      <c r="C30" s="56">
        <v>62903</v>
      </c>
      <c r="D30" s="55">
        <v>35.255203994702704</v>
      </c>
      <c r="E30" s="56">
        <v>267492</v>
      </c>
      <c r="F30" s="56">
        <v>13566</v>
      </c>
      <c r="G30" s="56">
        <v>671655</v>
      </c>
      <c r="H30" s="56">
        <v>32418</v>
      </c>
      <c r="I30" s="55">
        <v>2.5109349064644926</v>
      </c>
    </row>
    <row r="31" spans="1:9" ht="20.100000000000001" customHeight="1" x14ac:dyDescent="0.15">
      <c r="A31" s="21">
        <v>2018</v>
      </c>
      <c r="B31" s="56"/>
      <c r="C31" s="56"/>
      <c r="D31" s="55"/>
      <c r="E31" s="56"/>
      <c r="F31" s="56"/>
      <c r="G31" s="56"/>
      <c r="H31" s="56"/>
      <c r="I31" s="55"/>
    </row>
    <row r="32" spans="1:9" ht="9.9499999999999993" customHeight="1" x14ac:dyDescent="0.15">
      <c r="A32" s="42" t="s">
        <v>135</v>
      </c>
      <c r="B32" s="56">
        <v>1147</v>
      </c>
      <c r="C32" s="56">
        <v>61925</v>
      </c>
      <c r="D32" s="55">
        <v>28.849339216376528</v>
      </c>
      <c r="E32" s="56">
        <v>207668</v>
      </c>
      <c r="F32" s="56">
        <v>14022</v>
      </c>
      <c r="G32" s="56">
        <v>544977</v>
      </c>
      <c r="H32" s="56">
        <v>32596</v>
      </c>
      <c r="I32" s="55">
        <v>2.6242704701735464</v>
      </c>
    </row>
    <row r="33" spans="1:9" ht="9.9499999999999993" customHeight="1" x14ac:dyDescent="0.15">
      <c r="A33" s="42" t="s">
        <v>136</v>
      </c>
      <c r="B33" s="56">
        <v>1147</v>
      </c>
      <c r="C33" s="56">
        <v>61638</v>
      </c>
      <c r="D33" s="55">
        <v>35.723671553910279</v>
      </c>
      <c r="E33" s="56">
        <v>223669</v>
      </c>
      <c r="F33" s="56">
        <v>12491</v>
      </c>
      <c r="G33" s="56">
        <v>612786</v>
      </c>
      <c r="H33" s="56">
        <v>27540</v>
      </c>
      <c r="I33" s="55">
        <v>2.7397001819653148</v>
      </c>
    </row>
    <row r="34" spans="1:9" ht="9.9499999999999993" customHeight="1" x14ac:dyDescent="0.15">
      <c r="A34" s="42" t="s">
        <v>137</v>
      </c>
      <c r="B34" s="56">
        <v>1166</v>
      </c>
      <c r="C34" s="56">
        <v>62343</v>
      </c>
      <c r="D34" s="55">
        <v>34.849783302157796</v>
      </c>
      <c r="E34" s="56">
        <v>261646</v>
      </c>
      <c r="F34" s="56">
        <v>14879</v>
      </c>
      <c r="G34" s="56">
        <v>667733</v>
      </c>
      <c r="H34" s="56">
        <v>31899</v>
      </c>
      <c r="I34" s="55">
        <v>2.5520474228537795</v>
      </c>
    </row>
    <row r="35" spans="1:9" ht="9.9499999999999993" customHeight="1" x14ac:dyDescent="0.15">
      <c r="A35" s="42" t="s">
        <v>138</v>
      </c>
      <c r="B35" s="56">
        <v>1206</v>
      </c>
      <c r="C35" s="56">
        <v>64191</v>
      </c>
      <c r="D35" s="55">
        <v>38.866578815869204</v>
      </c>
      <c r="E35" s="56">
        <v>300824</v>
      </c>
      <c r="F35" s="56">
        <v>19595</v>
      </c>
      <c r="G35" s="56">
        <v>745913</v>
      </c>
      <c r="H35" s="56">
        <v>41355</v>
      </c>
      <c r="I35" s="55">
        <v>2.4795661250432146</v>
      </c>
    </row>
    <row r="36" spans="1:9" ht="9.9499999999999993" customHeight="1" x14ac:dyDescent="0.15">
      <c r="A36" s="42" t="s">
        <v>139</v>
      </c>
      <c r="B36" s="56">
        <v>1216</v>
      </c>
      <c r="C36" s="56">
        <v>65284</v>
      </c>
      <c r="D36" s="55">
        <v>44.622023531412708</v>
      </c>
      <c r="E36" s="56">
        <v>368177</v>
      </c>
      <c r="F36" s="56">
        <v>23262</v>
      </c>
      <c r="G36" s="56">
        <v>902513</v>
      </c>
      <c r="H36" s="56">
        <v>47057</v>
      </c>
      <c r="I36" s="55">
        <v>2.4513019553095385</v>
      </c>
    </row>
    <row r="37" spans="1:9" ht="9.9499999999999993" customHeight="1" x14ac:dyDescent="0.15">
      <c r="A37" s="42" t="s">
        <v>140</v>
      </c>
      <c r="B37" s="56">
        <v>1216</v>
      </c>
      <c r="C37" s="56">
        <v>65419</v>
      </c>
      <c r="D37" s="55">
        <v>44.175017078358415</v>
      </c>
      <c r="E37" s="56">
        <v>365741</v>
      </c>
      <c r="F37" s="56">
        <v>27010</v>
      </c>
      <c r="G37" s="56">
        <v>865867</v>
      </c>
      <c r="H37" s="56">
        <v>57358</v>
      </c>
      <c r="I37" s="55">
        <v>2.3674321446050621</v>
      </c>
    </row>
    <row r="38" spans="1:9" ht="9.9499999999999993" customHeight="1" x14ac:dyDescent="0.15">
      <c r="A38" s="42" t="s">
        <v>141</v>
      </c>
      <c r="B38" s="56">
        <v>1207</v>
      </c>
      <c r="C38" s="56">
        <v>65178</v>
      </c>
      <c r="D38" s="55">
        <v>44.835507342717115</v>
      </c>
      <c r="E38" s="56">
        <v>313897</v>
      </c>
      <c r="F38" s="56">
        <v>31818</v>
      </c>
      <c r="G38" s="56">
        <v>897050</v>
      </c>
      <c r="H38" s="56">
        <v>70086</v>
      </c>
      <c r="I38" s="55">
        <v>2.8577845599034077</v>
      </c>
    </row>
    <row r="39" spans="1:9" ht="9.9499999999999993" customHeight="1" x14ac:dyDescent="0.15">
      <c r="A39" s="42" t="s">
        <v>142</v>
      </c>
      <c r="B39" s="56">
        <v>1212</v>
      </c>
      <c r="C39" s="56">
        <v>65404</v>
      </c>
      <c r="D39" s="55">
        <v>44.443894742935115</v>
      </c>
      <c r="E39" s="56">
        <v>344329</v>
      </c>
      <c r="F39" s="56">
        <v>29586</v>
      </c>
      <c r="G39" s="56">
        <v>898344</v>
      </c>
      <c r="H39" s="56">
        <v>64545</v>
      </c>
      <c r="I39" s="55">
        <v>2.6089699095922794</v>
      </c>
    </row>
    <row r="40" spans="1:9" ht="9.9499999999999993" customHeight="1" x14ac:dyDescent="0.15">
      <c r="A40" s="42" t="s">
        <v>143</v>
      </c>
      <c r="B40" s="56">
        <v>1208</v>
      </c>
      <c r="C40" s="56">
        <v>64960</v>
      </c>
      <c r="D40" s="55">
        <v>45.769677596296368</v>
      </c>
      <c r="E40" s="56">
        <v>369083</v>
      </c>
      <c r="F40" s="56">
        <v>23122</v>
      </c>
      <c r="G40" s="56">
        <v>891164</v>
      </c>
      <c r="H40" s="56">
        <v>50177</v>
      </c>
      <c r="I40" s="55">
        <v>2.4145354838884479</v>
      </c>
    </row>
    <row r="41" spans="1:9" ht="9.9499999999999993" customHeight="1" x14ac:dyDescent="0.15">
      <c r="A41" s="42" t="s">
        <v>144</v>
      </c>
      <c r="B41" s="56">
        <v>1208</v>
      </c>
      <c r="C41" s="56">
        <v>64414</v>
      </c>
      <c r="D41" s="55">
        <v>43.846557265174702</v>
      </c>
      <c r="E41" s="56">
        <v>335972</v>
      </c>
      <c r="F41" s="56">
        <v>20234</v>
      </c>
      <c r="G41" s="56">
        <v>868663</v>
      </c>
      <c r="H41" s="56">
        <v>44674</v>
      </c>
      <c r="I41" s="55">
        <v>2.5855220077863632</v>
      </c>
    </row>
    <row r="42" spans="1:9" ht="9.9499999999999993" customHeight="1" x14ac:dyDescent="0.15">
      <c r="A42" s="42" t="s">
        <v>145</v>
      </c>
      <c r="B42" s="56">
        <v>1143</v>
      </c>
      <c r="C42" s="56">
        <v>61922</v>
      </c>
      <c r="D42" s="55">
        <v>35.494080393479727</v>
      </c>
      <c r="E42" s="56">
        <v>275248</v>
      </c>
      <c r="F42" s="56">
        <v>15588</v>
      </c>
      <c r="G42" s="56">
        <v>652367</v>
      </c>
      <c r="H42" s="56">
        <v>35083</v>
      </c>
      <c r="I42" s="55">
        <v>2.3701062314712549</v>
      </c>
    </row>
    <row r="43" spans="1:9" ht="9.9499999999999993" customHeight="1" x14ac:dyDescent="0.15">
      <c r="A43" s="42" t="s">
        <v>146</v>
      </c>
      <c r="B43" s="56">
        <v>1152</v>
      </c>
      <c r="C43" s="56">
        <v>62061</v>
      </c>
      <c r="D43" s="55">
        <v>35.458846152209887</v>
      </c>
      <c r="E43" s="56">
        <v>261921</v>
      </c>
      <c r="F43" s="56">
        <v>14171</v>
      </c>
      <c r="G43" s="56">
        <v>666788</v>
      </c>
      <c r="H43" s="56">
        <v>30651</v>
      </c>
      <c r="I43" s="55">
        <v>2.5457599810629921</v>
      </c>
    </row>
    <row r="44" spans="1:9" ht="20.100000000000001" customHeight="1" x14ac:dyDescent="0.15">
      <c r="A44" s="21">
        <v>2019</v>
      </c>
      <c r="B44" s="56"/>
      <c r="C44" s="56"/>
      <c r="D44" s="55"/>
      <c r="E44" s="56"/>
      <c r="F44" s="56"/>
      <c r="G44" s="56"/>
      <c r="H44" s="56"/>
      <c r="I44" s="55"/>
    </row>
    <row r="45" spans="1:9" ht="9.9499999999999993" customHeight="1" x14ac:dyDescent="0.15">
      <c r="A45" s="42" t="s">
        <v>135</v>
      </c>
      <c r="B45" s="56">
        <v>1132</v>
      </c>
      <c r="C45" s="56">
        <v>61200</v>
      </c>
      <c r="D45" s="55">
        <v>29.176131818908974</v>
      </c>
      <c r="E45" s="56">
        <v>206117</v>
      </c>
      <c r="F45" s="56">
        <v>12210</v>
      </c>
      <c r="G45" s="56">
        <v>547140</v>
      </c>
      <c r="H45" s="56">
        <v>29606</v>
      </c>
      <c r="I45" s="55">
        <v>2.6545117578850848</v>
      </c>
    </row>
    <row r="46" spans="1:9" ht="9.9499999999999993" customHeight="1" x14ac:dyDescent="0.15">
      <c r="A46" s="42" t="s">
        <v>136</v>
      </c>
      <c r="B46" s="56">
        <v>1131</v>
      </c>
      <c r="C46" s="56">
        <v>61015</v>
      </c>
      <c r="D46" s="55">
        <v>36.599387313069833</v>
      </c>
      <c r="E46" s="56">
        <v>230008</v>
      </c>
      <c r="F46" s="56">
        <v>13198</v>
      </c>
      <c r="G46" s="56">
        <v>621492</v>
      </c>
      <c r="H46" s="56">
        <v>29862</v>
      </c>
      <c r="I46" s="55">
        <v>2.7020451462557826</v>
      </c>
    </row>
    <row r="47" spans="1:9" ht="9.9499999999999993" customHeight="1" x14ac:dyDescent="0.15">
      <c r="A47" s="42" t="s">
        <v>137</v>
      </c>
      <c r="B47" s="56">
        <v>1137</v>
      </c>
      <c r="C47" s="56">
        <v>61391</v>
      </c>
      <c r="D47" s="55">
        <v>35.461965852148531</v>
      </c>
      <c r="E47" s="56">
        <v>268908</v>
      </c>
      <c r="F47" s="56">
        <v>16533</v>
      </c>
      <c r="G47" s="56">
        <v>671317</v>
      </c>
      <c r="H47" s="56">
        <v>37972</v>
      </c>
      <c r="I47" s="55">
        <v>2.4964560370089397</v>
      </c>
    </row>
    <row r="48" spans="1:9" ht="9.9499999999999993" customHeight="1" x14ac:dyDescent="0.15">
      <c r="A48" s="42" t="s">
        <v>138</v>
      </c>
      <c r="B48" s="56">
        <v>1187</v>
      </c>
      <c r="C48" s="56">
        <v>63356</v>
      </c>
      <c r="D48" s="55">
        <v>41.71921012019564</v>
      </c>
      <c r="E48" s="56">
        <v>302484</v>
      </c>
      <c r="F48" s="56">
        <v>19564</v>
      </c>
      <c r="G48" s="56">
        <v>785856</v>
      </c>
      <c r="H48" s="56">
        <v>43862</v>
      </c>
      <c r="I48" s="55">
        <v>2.5980084897052405</v>
      </c>
    </row>
    <row r="49" spans="1:9" ht="9.9499999999999993" customHeight="1" x14ac:dyDescent="0.15">
      <c r="A49" s="42" t="s">
        <v>139</v>
      </c>
      <c r="B49" s="56">
        <v>1213</v>
      </c>
      <c r="C49" s="56">
        <v>65020</v>
      </c>
      <c r="D49" s="55">
        <v>45.766585389951977</v>
      </c>
      <c r="E49" s="56">
        <v>388108</v>
      </c>
      <c r="F49" s="56">
        <v>24181</v>
      </c>
      <c r="G49" s="56">
        <v>921788</v>
      </c>
      <c r="H49" s="56">
        <v>53280</v>
      </c>
      <c r="I49" s="55">
        <v>2.3750811629752544</v>
      </c>
    </row>
    <row r="50" spans="1:9" ht="9.9499999999999993" customHeight="1" x14ac:dyDescent="0.15">
      <c r="A50" s="42" t="s">
        <v>140</v>
      </c>
      <c r="B50" s="56">
        <v>1220</v>
      </c>
      <c r="C50" s="56">
        <v>65502</v>
      </c>
      <c r="D50" s="55">
        <v>47.884179472861575</v>
      </c>
      <c r="E50" s="56">
        <v>381779</v>
      </c>
      <c r="F50" s="56">
        <v>25393</v>
      </c>
      <c r="G50" s="56">
        <v>938992</v>
      </c>
      <c r="H50" s="56">
        <v>55799</v>
      </c>
      <c r="I50" s="55">
        <v>2.4595171552128328</v>
      </c>
    </row>
    <row r="51" spans="1:9" ht="9.9499999999999993" customHeight="1" x14ac:dyDescent="0.15">
      <c r="A51" s="42" t="s">
        <v>141</v>
      </c>
      <c r="B51" s="56">
        <v>1214</v>
      </c>
      <c r="C51" s="56">
        <v>65481</v>
      </c>
      <c r="D51" s="55">
        <v>47.27014230230612</v>
      </c>
      <c r="E51" s="56">
        <v>342995</v>
      </c>
      <c r="F51" s="56">
        <v>32239</v>
      </c>
      <c r="G51" s="56">
        <v>953227</v>
      </c>
      <c r="H51" s="56">
        <v>73561</v>
      </c>
      <c r="I51" s="55">
        <v>2.7791279756264671</v>
      </c>
    </row>
    <row r="52" spans="1:9" ht="9.9499999999999993" customHeight="1" x14ac:dyDescent="0.15">
      <c r="A52" s="42" t="s">
        <v>142</v>
      </c>
      <c r="B52" s="56">
        <v>1219</v>
      </c>
      <c r="C52" s="56">
        <v>65720</v>
      </c>
      <c r="D52" s="55">
        <v>47.751123143489565</v>
      </c>
      <c r="E52" s="56">
        <v>368751</v>
      </c>
      <c r="F52" s="56">
        <v>29762</v>
      </c>
      <c r="G52" s="56">
        <v>967974</v>
      </c>
      <c r="H52" s="56">
        <v>72973</v>
      </c>
      <c r="I52" s="55">
        <v>2.625007118624763</v>
      </c>
    </row>
    <row r="53" spans="1:9" ht="9.9499999999999993" customHeight="1" x14ac:dyDescent="0.15">
      <c r="A53" s="42" t="s">
        <v>143</v>
      </c>
      <c r="B53" s="56"/>
      <c r="C53" s="56"/>
      <c r="D53" s="55"/>
      <c r="E53" s="56"/>
      <c r="F53" s="56"/>
      <c r="G53" s="56"/>
      <c r="H53" s="56"/>
      <c r="I53" s="55"/>
    </row>
    <row r="54" spans="1:9" ht="9.9499999999999993" customHeight="1" x14ac:dyDescent="0.15">
      <c r="A54" s="42" t="s">
        <v>144</v>
      </c>
      <c r="B54" s="56"/>
      <c r="C54" s="56"/>
      <c r="D54" s="55"/>
      <c r="E54" s="56"/>
      <c r="F54" s="56"/>
      <c r="G54" s="56"/>
      <c r="H54" s="56"/>
      <c r="I54" s="55"/>
    </row>
    <row r="55" spans="1:9" ht="9.9499999999999993" customHeight="1" x14ac:dyDescent="0.15">
      <c r="A55" s="42" t="s">
        <v>145</v>
      </c>
      <c r="B55" s="56"/>
      <c r="C55" s="56"/>
      <c r="D55" s="55"/>
      <c r="E55" s="56"/>
      <c r="F55" s="56"/>
      <c r="G55" s="56"/>
      <c r="H55" s="56"/>
      <c r="I55" s="55"/>
    </row>
    <row r="56" spans="1:9" ht="9.9499999999999993" customHeight="1" x14ac:dyDescent="0.15">
      <c r="A56" s="42" t="s">
        <v>146</v>
      </c>
      <c r="B56" s="56"/>
      <c r="C56" s="56"/>
      <c r="D56" s="55"/>
      <c r="E56" s="56"/>
      <c r="F56" s="56"/>
      <c r="G56" s="56"/>
      <c r="H56" s="56"/>
      <c r="I56" s="55"/>
    </row>
    <row r="57" spans="1:9" ht="20.100000000000001" customHeight="1" x14ac:dyDescent="0.15">
      <c r="A57" s="12" t="s">
        <v>44</v>
      </c>
    </row>
    <row r="58" spans="1:9" ht="20.100000000000001" customHeight="1" x14ac:dyDescent="0.15">
      <c r="A58" s="12" t="s">
        <v>426</v>
      </c>
    </row>
    <row r="59" spans="1:9" ht="8.25" x14ac:dyDescent="0.15">
      <c r="A59" s="236" t="s">
        <v>124</v>
      </c>
      <c r="B59" s="236"/>
      <c r="C59" s="236"/>
      <c r="D59" s="236"/>
      <c r="E59" s="236"/>
      <c r="F59" s="236"/>
      <c r="G59" s="236"/>
      <c r="H59" s="236"/>
      <c r="I59" s="236"/>
    </row>
    <row r="60" spans="1:9" ht="8.25" x14ac:dyDescent="0.15">
      <c r="A60" s="233" t="s">
        <v>289</v>
      </c>
      <c r="B60" s="233"/>
      <c r="C60" s="233"/>
      <c r="D60" s="233"/>
      <c r="E60" s="233"/>
      <c r="F60" s="233"/>
      <c r="G60" s="233"/>
      <c r="H60" s="233"/>
      <c r="I60" s="233"/>
    </row>
    <row r="61" spans="1:9" ht="8.25" x14ac:dyDescent="0.15">
      <c r="A61" s="233"/>
      <c r="B61" s="233"/>
      <c r="C61" s="233"/>
      <c r="D61" s="233"/>
      <c r="E61" s="233"/>
      <c r="F61" s="233"/>
      <c r="G61" s="233"/>
      <c r="H61" s="233"/>
      <c r="I61" s="233"/>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8" t="s">
        <v>408</v>
      </c>
      <c r="B1" s="248"/>
      <c r="C1" s="248"/>
      <c r="D1" s="248"/>
      <c r="E1" s="248"/>
      <c r="F1" s="248"/>
      <c r="G1" s="248"/>
      <c r="H1" s="248"/>
      <c r="I1" s="248"/>
      <c r="J1" s="248"/>
      <c r="K1" s="248"/>
    </row>
    <row r="2" spans="1:14" s="198" customFormat="1" ht="9.9499999999999993" customHeight="1" x14ac:dyDescent="0.2">
      <c r="A2" s="239" t="s">
        <v>407</v>
      </c>
      <c r="B2" s="249" t="s">
        <v>486</v>
      </c>
      <c r="C2" s="245"/>
      <c r="D2" s="245"/>
      <c r="E2" s="245"/>
      <c r="F2" s="245"/>
      <c r="G2" s="250" t="s">
        <v>487</v>
      </c>
      <c r="H2" s="251"/>
      <c r="I2" s="251"/>
      <c r="J2" s="251"/>
      <c r="K2" s="251"/>
      <c r="N2" s="199"/>
    </row>
    <row r="3" spans="1:14" s="198" customFormat="1" ht="9.9499999999999993" customHeight="1" x14ac:dyDescent="0.2">
      <c r="A3" s="239"/>
      <c r="B3" s="244" t="s">
        <v>130</v>
      </c>
      <c r="C3" s="246"/>
      <c r="D3" s="246" t="s">
        <v>128</v>
      </c>
      <c r="E3" s="246"/>
      <c r="F3" s="252" t="s">
        <v>54</v>
      </c>
      <c r="G3" s="246" t="s">
        <v>130</v>
      </c>
      <c r="H3" s="246"/>
      <c r="I3" s="246" t="s">
        <v>128</v>
      </c>
      <c r="J3" s="246"/>
      <c r="K3" s="235" t="s">
        <v>54</v>
      </c>
    </row>
    <row r="4" spans="1:14" s="198" customFormat="1" ht="45" customHeight="1" x14ac:dyDescent="0.2">
      <c r="A4" s="239"/>
      <c r="B4" s="208" t="s">
        <v>131</v>
      </c>
      <c r="C4" s="209" t="s">
        <v>406</v>
      </c>
      <c r="D4" s="209" t="s">
        <v>131</v>
      </c>
      <c r="E4" s="209" t="s">
        <v>406</v>
      </c>
      <c r="F4" s="253"/>
      <c r="G4" s="209" t="s">
        <v>131</v>
      </c>
      <c r="H4" s="209" t="s">
        <v>405</v>
      </c>
      <c r="I4" s="209" t="s">
        <v>131</v>
      </c>
      <c r="J4" s="209" t="s">
        <v>405</v>
      </c>
      <c r="K4" s="235"/>
    </row>
    <row r="5" spans="1:14" s="198" customFormat="1" ht="9.9499999999999993" customHeight="1" x14ac:dyDescent="0.2">
      <c r="A5" s="240"/>
      <c r="B5" s="210" t="s">
        <v>132</v>
      </c>
      <c r="C5" s="211" t="s">
        <v>133</v>
      </c>
      <c r="D5" s="211" t="s">
        <v>132</v>
      </c>
      <c r="E5" s="211" t="s">
        <v>133</v>
      </c>
      <c r="F5" s="211" t="s">
        <v>134</v>
      </c>
      <c r="G5" s="211" t="s">
        <v>132</v>
      </c>
      <c r="H5" s="211" t="s">
        <v>133</v>
      </c>
      <c r="I5" s="211" t="s">
        <v>132</v>
      </c>
      <c r="J5" s="211" t="s">
        <v>133</v>
      </c>
      <c r="K5" s="212" t="s">
        <v>134</v>
      </c>
    </row>
    <row r="6" spans="1:14" s="5" customFormat="1" ht="30" customHeight="1" x14ac:dyDescent="0.15">
      <c r="A6" s="4" t="s">
        <v>404</v>
      </c>
      <c r="B6" s="139">
        <v>309163</v>
      </c>
      <c r="C6" s="140">
        <v>8.6219314672391221</v>
      </c>
      <c r="D6" s="139">
        <v>640970</v>
      </c>
      <c r="E6" s="140">
        <v>9.8666968342855057</v>
      </c>
      <c r="F6" s="140">
        <v>2.0732429171666724</v>
      </c>
      <c r="G6" s="139">
        <v>2066993</v>
      </c>
      <c r="H6" s="140">
        <v>5.125963403631161</v>
      </c>
      <c r="I6" s="139">
        <v>4162835</v>
      </c>
      <c r="J6" s="140">
        <v>5.4531816686075274</v>
      </c>
      <c r="K6" s="140">
        <v>2.0139569896946918</v>
      </c>
    </row>
    <row r="7" spans="1:14" s="5" customFormat="1" ht="9.9499999999999993" customHeight="1" x14ac:dyDescent="0.15">
      <c r="A7" s="35" t="s">
        <v>56</v>
      </c>
      <c r="B7" s="139">
        <v>281393</v>
      </c>
      <c r="C7" s="140">
        <v>9.7198448131323971</v>
      </c>
      <c r="D7" s="139">
        <v>579045</v>
      </c>
      <c r="E7" s="140">
        <v>10.078950320040605</v>
      </c>
      <c r="F7" s="140">
        <v>2.0577803996545758</v>
      </c>
      <c r="G7" s="139">
        <v>1906003</v>
      </c>
      <c r="H7" s="140">
        <v>5.6707866750789151</v>
      </c>
      <c r="I7" s="139">
        <v>3826173</v>
      </c>
      <c r="J7" s="140">
        <v>5.6264377700412638</v>
      </c>
      <c r="K7" s="140">
        <v>2.0074328319525208</v>
      </c>
    </row>
    <row r="8" spans="1:14" s="5" customFormat="1" ht="9.9499999999999993" customHeight="1" x14ac:dyDescent="0.15">
      <c r="A8" s="35" t="s">
        <v>149</v>
      </c>
      <c r="B8" s="139">
        <v>27770</v>
      </c>
      <c r="C8" s="140">
        <v>-1.3779387740606523</v>
      </c>
      <c r="D8" s="139">
        <v>61925</v>
      </c>
      <c r="E8" s="140">
        <v>7.9208783548274653</v>
      </c>
      <c r="F8" s="140">
        <v>2.2299243788260714</v>
      </c>
      <c r="G8" s="139">
        <v>160990</v>
      </c>
      <c r="H8" s="140">
        <v>-0.92191423366648451</v>
      </c>
      <c r="I8" s="139">
        <v>336662</v>
      </c>
      <c r="J8" s="140">
        <v>3.5233268963481379</v>
      </c>
      <c r="K8" s="140">
        <v>2.0911982110690106</v>
      </c>
    </row>
    <row r="9" spans="1:14" s="5" customFormat="1" ht="20.100000000000001" customHeight="1" x14ac:dyDescent="0.15">
      <c r="A9" s="35" t="s">
        <v>57</v>
      </c>
      <c r="B9" s="139">
        <v>217732</v>
      </c>
      <c r="C9" s="140">
        <v>7.6644645753392098</v>
      </c>
      <c r="D9" s="139">
        <v>459053</v>
      </c>
      <c r="E9" s="140">
        <v>9.2689347865931353</v>
      </c>
      <c r="F9" s="140">
        <v>2.1083396101629526</v>
      </c>
      <c r="G9" s="139">
        <v>1496174</v>
      </c>
      <c r="H9" s="140">
        <v>5.2385986606147412</v>
      </c>
      <c r="I9" s="139">
        <v>3020984</v>
      </c>
      <c r="J9" s="140">
        <v>5.1741719274339601</v>
      </c>
      <c r="K9" s="140">
        <v>2.0191394851133624</v>
      </c>
      <c r="M9" s="197"/>
    </row>
    <row r="10" spans="1:14" ht="9.9499999999999993" customHeight="1" x14ac:dyDescent="0.15">
      <c r="A10" s="37" t="s">
        <v>393</v>
      </c>
      <c r="B10" s="141">
        <v>196982</v>
      </c>
      <c r="C10" s="142">
        <v>8.7355167065032049</v>
      </c>
      <c r="D10" s="141">
        <v>414289</v>
      </c>
      <c r="E10" s="142">
        <v>9.6266561526716714</v>
      </c>
      <c r="F10" s="142">
        <v>2.1031820166309614</v>
      </c>
      <c r="G10" s="141">
        <v>1374219</v>
      </c>
      <c r="H10" s="142">
        <v>5.9951777565924118</v>
      </c>
      <c r="I10" s="141">
        <v>2787897</v>
      </c>
      <c r="J10" s="142">
        <v>5.6744500214919782</v>
      </c>
      <c r="K10" s="142">
        <v>2.0287137639633857</v>
      </c>
      <c r="M10" s="45"/>
    </row>
    <row r="11" spans="1:14" ht="9.9499999999999993" customHeight="1" x14ac:dyDescent="0.15">
      <c r="A11" s="37" t="s">
        <v>392</v>
      </c>
      <c r="B11" s="141">
        <v>20750</v>
      </c>
      <c r="C11" s="142">
        <v>-1.5421115065243214</v>
      </c>
      <c r="D11" s="141">
        <v>44764</v>
      </c>
      <c r="E11" s="142">
        <v>6.0657757558525276</v>
      </c>
      <c r="F11" s="142">
        <v>2.157301204819277</v>
      </c>
      <c r="G11" s="141">
        <v>121955</v>
      </c>
      <c r="H11" s="142">
        <v>-2.5957429815103268</v>
      </c>
      <c r="I11" s="141">
        <v>233087</v>
      </c>
      <c r="J11" s="142">
        <v>-0.4620594527883668</v>
      </c>
      <c r="K11" s="142">
        <v>1.9112541511213152</v>
      </c>
      <c r="M11" s="45"/>
    </row>
    <row r="12" spans="1:14" s="5" customFormat="1" ht="20.100000000000001" customHeight="1" x14ac:dyDescent="0.15">
      <c r="A12" s="35" t="s">
        <v>47</v>
      </c>
      <c r="B12" s="139">
        <v>43377</v>
      </c>
      <c r="C12" s="140">
        <v>16.223675044209855</v>
      </c>
      <c r="D12" s="139">
        <v>79936</v>
      </c>
      <c r="E12" s="140">
        <v>20.065488081469582</v>
      </c>
      <c r="F12" s="140">
        <v>1.842819927611407</v>
      </c>
      <c r="G12" s="139">
        <v>270939</v>
      </c>
      <c r="H12" s="140">
        <v>6.6076192424826701</v>
      </c>
      <c r="I12" s="139">
        <v>497487</v>
      </c>
      <c r="J12" s="140">
        <v>9.6361087971227164</v>
      </c>
      <c r="K12" s="140">
        <v>1.8361586925470308</v>
      </c>
    </row>
    <row r="13" spans="1:14" ht="9.9499999999999993" customHeight="1" x14ac:dyDescent="0.15">
      <c r="A13" s="37" t="s">
        <v>393</v>
      </c>
      <c r="B13" s="141">
        <v>38307</v>
      </c>
      <c r="C13" s="142">
        <v>18.962144032794015</v>
      </c>
      <c r="D13" s="141">
        <v>68828</v>
      </c>
      <c r="E13" s="142">
        <v>19.821733226558962</v>
      </c>
      <c r="F13" s="142">
        <v>1.7967473307750541</v>
      </c>
      <c r="G13" s="141">
        <v>243966</v>
      </c>
      <c r="H13" s="142">
        <v>6.7367260508907663</v>
      </c>
      <c r="I13" s="141">
        <v>436131</v>
      </c>
      <c r="J13" s="142">
        <v>7.3376206262597918</v>
      </c>
      <c r="K13" s="142">
        <v>1.7876712328767124</v>
      </c>
    </row>
    <row r="14" spans="1:14" ht="9.9499999999999993" customHeight="1" x14ac:dyDescent="0.15">
      <c r="A14" s="37" t="s">
        <v>392</v>
      </c>
      <c r="B14" s="141">
        <v>5070</v>
      </c>
      <c r="C14" s="142">
        <v>-0.99589923842999895</v>
      </c>
      <c r="D14" s="141">
        <v>11108</v>
      </c>
      <c r="E14" s="142">
        <v>21.598248494800217</v>
      </c>
      <c r="F14" s="142">
        <v>2.1909270216962526</v>
      </c>
      <c r="G14" s="141">
        <v>26973</v>
      </c>
      <c r="H14" s="142">
        <v>5.4539057002111235</v>
      </c>
      <c r="I14" s="141">
        <v>61356</v>
      </c>
      <c r="J14" s="142">
        <v>29.320265570660752</v>
      </c>
      <c r="K14" s="142">
        <v>2.2747191636080526</v>
      </c>
    </row>
    <row r="15" spans="1:14" s="5" customFormat="1" ht="20.100000000000001" customHeight="1" x14ac:dyDescent="0.15">
      <c r="A15" s="35" t="s">
        <v>48</v>
      </c>
      <c r="B15" s="139">
        <v>28598</v>
      </c>
      <c r="C15" s="140">
        <v>2.7596119295724009</v>
      </c>
      <c r="D15" s="139">
        <v>56421</v>
      </c>
      <c r="E15" s="140">
        <v>1.4875706011440144</v>
      </c>
      <c r="F15" s="140">
        <v>1.9729002028113853</v>
      </c>
      <c r="G15" s="139">
        <v>179629</v>
      </c>
      <c r="H15" s="140">
        <v>1.4549315741614066</v>
      </c>
      <c r="I15" s="139">
        <v>356274</v>
      </c>
      <c r="J15" s="140">
        <v>2.260632954264949</v>
      </c>
      <c r="K15" s="140">
        <v>1.983387983009425</v>
      </c>
      <c r="M15" s="3"/>
    </row>
    <row r="16" spans="1:14" ht="9.9499999999999993" customHeight="1" x14ac:dyDescent="0.15">
      <c r="A16" s="37" t="s">
        <v>393</v>
      </c>
      <c r="B16" s="141">
        <v>27586</v>
      </c>
      <c r="C16" s="142">
        <v>3.5704899568237352</v>
      </c>
      <c r="D16" s="141">
        <v>53746</v>
      </c>
      <c r="E16" s="142">
        <v>2.2097976570820066</v>
      </c>
      <c r="F16" s="142">
        <v>1.9483071123033422</v>
      </c>
      <c r="G16" s="141">
        <v>173230</v>
      </c>
      <c r="H16" s="142">
        <v>1.5529279345296345</v>
      </c>
      <c r="I16" s="141">
        <v>339188</v>
      </c>
      <c r="J16" s="142">
        <v>2.357134019560803</v>
      </c>
      <c r="K16" s="142">
        <v>1.9580211279801421</v>
      </c>
    </row>
    <row r="17" spans="1:11" ht="9.9499999999999993" customHeight="1" x14ac:dyDescent="0.15">
      <c r="A17" s="37" t="s">
        <v>392</v>
      </c>
      <c r="B17" s="141">
        <v>1012</v>
      </c>
      <c r="C17" s="142">
        <v>-15.313807531380746</v>
      </c>
      <c r="D17" s="141">
        <v>2675</v>
      </c>
      <c r="E17" s="142">
        <v>-11.129568106312291</v>
      </c>
      <c r="F17" s="142">
        <v>2.6432806324110674</v>
      </c>
      <c r="G17" s="141">
        <v>6399</v>
      </c>
      <c r="H17" s="142">
        <v>-1.1279357231149589</v>
      </c>
      <c r="I17" s="141">
        <v>17086</v>
      </c>
      <c r="J17" s="142">
        <v>0.38188120556958438</v>
      </c>
      <c r="K17" s="142">
        <v>2.6701047038599781</v>
      </c>
    </row>
    <row r="18" spans="1:11" s="5" customFormat="1" ht="20.100000000000001" customHeight="1" x14ac:dyDescent="0.15">
      <c r="A18" s="35" t="s">
        <v>49</v>
      </c>
      <c r="B18" s="139">
        <v>19456</v>
      </c>
      <c r="C18" s="140">
        <v>12.86037473171298</v>
      </c>
      <c r="D18" s="139">
        <v>45560</v>
      </c>
      <c r="E18" s="140">
        <v>10.789582472095901</v>
      </c>
      <c r="F18" s="140">
        <v>2.3416940789473686</v>
      </c>
      <c r="G18" s="139">
        <v>120251</v>
      </c>
      <c r="H18" s="140">
        <v>6.12567293266261</v>
      </c>
      <c r="I18" s="139">
        <v>288090</v>
      </c>
      <c r="J18" s="140">
        <v>5.5104671774512468</v>
      </c>
      <c r="K18" s="140">
        <v>2.3957389127741142</v>
      </c>
    </row>
    <row r="19" spans="1:11" ht="9.9499999999999993" customHeight="1" x14ac:dyDescent="0.15">
      <c r="A19" s="37" t="s">
        <v>393</v>
      </c>
      <c r="B19" s="141">
        <v>18518</v>
      </c>
      <c r="C19" s="142">
        <v>12.421078193297717</v>
      </c>
      <c r="D19" s="141">
        <v>42182</v>
      </c>
      <c r="E19" s="142">
        <v>10.737162658825994</v>
      </c>
      <c r="F19" s="142">
        <v>2.2778917809698673</v>
      </c>
      <c r="G19" s="141">
        <v>114588</v>
      </c>
      <c r="H19" s="142">
        <v>6.0244085235526512</v>
      </c>
      <c r="I19" s="141">
        <v>262957</v>
      </c>
      <c r="J19" s="142">
        <v>6.6870879399533436</v>
      </c>
      <c r="K19" s="142">
        <v>2.2948039934373581</v>
      </c>
    </row>
    <row r="20" spans="1:11" ht="9.9499999999999993" customHeight="1" x14ac:dyDescent="0.15">
      <c r="A20" s="37" t="s">
        <v>392</v>
      </c>
      <c r="B20" s="141">
        <v>938</v>
      </c>
      <c r="C20" s="142">
        <v>22.294654498044324</v>
      </c>
      <c r="D20" s="141">
        <v>3378</v>
      </c>
      <c r="E20" s="142">
        <v>11.448366875618603</v>
      </c>
      <c r="F20" s="142">
        <v>3.601279317697228</v>
      </c>
      <c r="G20" s="141">
        <v>5663</v>
      </c>
      <c r="H20" s="142">
        <v>8.2170838906936723</v>
      </c>
      <c r="I20" s="141">
        <v>25133</v>
      </c>
      <c r="J20" s="142">
        <v>-5.4047950619142568</v>
      </c>
      <c r="K20" s="142">
        <v>4.4381070104185065</v>
      </c>
    </row>
    <row r="21" spans="1:11" s="5" customFormat="1" ht="15" customHeight="1" x14ac:dyDescent="0.15">
      <c r="A21" s="4" t="s">
        <v>403</v>
      </c>
      <c r="B21" s="143"/>
      <c r="C21" s="143"/>
      <c r="D21" s="143"/>
      <c r="E21" s="143"/>
      <c r="F21" s="143"/>
      <c r="G21" s="143"/>
      <c r="H21" s="143"/>
      <c r="I21" s="143"/>
      <c r="J21" s="143"/>
      <c r="K21" s="143"/>
    </row>
    <row r="22" spans="1:11" s="5" customFormat="1" ht="9.9499999999999993" customHeight="1" x14ac:dyDescent="0.15">
      <c r="A22" s="38" t="s">
        <v>402</v>
      </c>
      <c r="B22" s="139">
        <v>43344</v>
      </c>
      <c r="C22" s="140">
        <v>-1.6161249319048494</v>
      </c>
      <c r="D22" s="139">
        <v>142861</v>
      </c>
      <c r="E22" s="140">
        <v>-0.57140073217243526</v>
      </c>
      <c r="F22" s="140">
        <v>3.295980989294943</v>
      </c>
      <c r="G22" s="139">
        <v>288872</v>
      </c>
      <c r="H22" s="140">
        <v>-1.8463775797979025</v>
      </c>
      <c r="I22" s="139">
        <v>842041</v>
      </c>
      <c r="J22" s="140">
        <v>-1.1620523017438984</v>
      </c>
      <c r="K22" s="140">
        <v>2.9149277188512559</v>
      </c>
    </row>
    <row r="23" spans="1:11" s="5" customFormat="1" ht="9.9499999999999993" customHeight="1" x14ac:dyDescent="0.15">
      <c r="A23" s="35" t="s">
        <v>56</v>
      </c>
      <c r="B23" s="139">
        <v>41687</v>
      </c>
      <c r="C23" s="140">
        <v>-2.5207529521805156</v>
      </c>
      <c r="D23" s="139">
        <v>135323</v>
      </c>
      <c r="E23" s="140">
        <v>-1.4198088466693832</v>
      </c>
      <c r="F23" s="140">
        <v>3.2461678700794012</v>
      </c>
      <c r="G23" s="139">
        <v>279029</v>
      </c>
      <c r="H23" s="140">
        <v>-2.6022395666075653</v>
      </c>
      <c r="I23" s="139">
        <v>794770</v>
      </c>
      <c r="J23" s="140">
        <v>-2.7826876194926342</v>
      </c>
      <c r="K23" s="140">
        <v>2.8483419286167386</v>
      </c>
    </row>
    <row r="24" spans="1:11" s="5" customFormat="1" ht="9.9499999999999993" customHeight="1" x14ac:dyDescent="0.15">
      <c r="A24" s="35" t="s">
        <v>149</v>
      </c>
      <c r="B24" s="139">
        <v>1657</v>
      </c>
      <c r="C24" s="140">
        <v>28.350116189000772</v>
      </c>
      <c r="D24" s="139">
        <v>7538</v>
      </c>
      <c r="E24" s="140">
        <v>17.597503900155999</v>
      </c>
      <c r="F24" s="140">
        <v>4.5491852745926371</v>
      </c>
      <c r="G24" s="139">
        <v>9843</v>
      </c>
      <c r="H24" s="140">
        <v>25.83738174379954</v>
      </c>
      <c r="I24" s="139">
        <v>47271</v>
      </c>
      <c r="J24" s="140">
        <v>37.327871709952944</v>
      </c>
      <c r="K24" s="140">
        <v>4.8024992380371838</v>
      </c>
    </row>
    <row r="25" spans="1:11" s="5" customFormat="1" ht="20.100000000000001" customHeight="1" x14ac:dyDescent="0.15">
      <c r="A25" s="35" t="s">
        <v>58</v>
      </c>
      <c r="B25" s="139">
        <v>3448</v>
      </c>
      <c r="C25" s="140">
        <v>13.983471074380162</v>
      </c>
      <c r="D25" s="139">
        <v>10407</v>
      </c>
      <c r="E25" s="140">
        <v>14.124355740761047</v>
      </c>
      <c r="F25" s="140">
        <v>3.0182714617169375</v>
      </c>
      <c r="G25" s="139">
        <v>23902</v>
      </c>
      <c r="H25" s="140">
        <v>6.8293555019218672</v>
      </c>
      <c r="I25" s="139">
        <v>67339</v>
      </c>
      <c r="J25" s="140">
        <v>5.7857861002890587</v>
      </c>
      <c r="K25" s="140">
        <v>2.8172956237971718</v>
      </c>
    </row>
    <row r="26" spans="1:11" ht="9.9499999999999993" customHeight="1" x14ac:dyDescent="0.15">
      <c r="A26" s="37" t="s">
        <v>393</v>
      </c>
      <c r="B26" s="141">
        <v>3367</v>
      </c>
      <c r="C26" s="142">
        <v>13.405186931626815</v>
      </c>
      <c r="D26" s="141">
        <v>10204</v>
      </c>
      <c r="E26" s="142">
        <v>12.826183104820871</v>
      </c>
      <c r="F26" s="142">
        <v>3.0305910305910304</v>
      </c>
      <c r="G26" s="141">
        <v>23659</v>
      </c>
      <c r="H26" s="142">
        <v>6.4617738379156719</v>
      </c>
      <c r="I26" s="141">
        <v>66772</v>
      </c>
      <c r="J26" s="142">
        <v>5.6101225780941064</v>
      </c>
      <c r="K26" s="142">
        <v>2.8222663679783593</v>
      </c>
    </row>
    <row r="27" spans="1:11" ht="9.9499999999999993" customHeight="1" x14ac:dyDescent="0.15">
      <c r="A27" s="37" t="s">
        <v>392</v>
      </c>
      <c r="B27" s="141">
        <v>81</v>
      </c>
      <c r="C27" s="142">
        <v>44.642857142857139</v>
      </c>
      <c r="D27" s="141">
        <v>203</v>
      </c>
      <c r="E27" s="142">
        <v>170.66666666666669</v>
      </c>
      <c r="F27" s="142">
        <v>2.5061728395061729</v>
      </c>
      <c r="G27" s="141">
        <v>243</v>
      </c>
      <c r="H27" s="142">
        <v>60.927152317880797</v>
      </c>
      <c r="I27" s="141">
        <v>567</v>
      </c>
      <c r="J27" s="142">
        <v>31.55452436194895</v>
      </c>
      <c r="K27" s="142">
        <v>2.3333333333333335</v>
      </c>
    </row>
    <row r="28" spans="1:11" ht="15" customHeight="1" x14ac:dyDescent="0.15">
      <c r="A28" s="35" t="s">
        <v>401</v>
      </c>
      <c r="B28" s="143"/>
      <c r="C28" s="143"/>
      <c r="D28" s="143"/>
      <c r="E28" s="143"/>
      <c r="F28" s="143"/>
      <c r="G28" s="143"/>
      <c r="H28" s="143"/>
      <c r="I28" s="143"/>
      <c r="J28" s="143"/>
      <c r="K28" s="143"/>
    </row>
    <row r="29" spans="1:11" s="5" customFormat="1" ht="9.9499999999999993" customHeight="1" x14ac:dyDescent="0.15">
      <c r="A29" s="196" t="s">
        <v>400</v>
      </c>
      <c r="B29" s="139">
        <v>14853</v>
      </c>
      <c r="C29" s="140">
        <v>-1.1842192801543518</v>
      </c>
      <c r="D29" s="139">
        <v>57978</v>
      </c>
      <c r="E29" s="140">
        <v>2.1009069296469107</v>
      </c>
      <c r="F29" s="140">
        <v>3.9034538477075338</v>
      </c>
      <c r="G29" s="139">
        <v>88003</v>
      </c>
      <c r="H29" s="140">
        <v>0.15022020917025714</v>
      </c>
      <c r="I29" s="139">
        <v>311466</v>
      </c>
      <c r="J29" s="140">
        <v>4.3657455342333549</v>
      </c>
      <c r="K29" s="140">
        <v>3.539265706850903</v>
      </c>
    </row>
    <row r="30" spans="1:11" ht="9.9499999999999993" customHeight="1" x14ac:dyDescent="0.15">
      <c r="A30" s="37" t="s">
        <v>393</v>
      </c>
      <c r="B30" s="141">
        <v>14289</v>
      </c>
      <c r="C30" s="142">
        <v>-1.5298738887740342</v>
      </c>
      <c r="D30" s="141">
        <v>53704</v>
      </c>
      <c r="E30" s="142">
        <v>0.29881966233378421</v>
      </c>
      <c r="F30" s="142">
        <v>3.7584155644201833</v>
      </c>
      <c r="G30" s="141">
        <v>84511</v>
      </c>
      <c r="H30" s="142">
        <v>-0.63724971488366577</v>
      </c>
      <c r="I30" s="141">
        <v>283697</v>
      </c>
      <c r="J30" s="142">
        <v>0.95691225872573682</v>
      </c>
      <c r="K30" s="142">
        <v>3.3569239507283077</v>
      </c>
    </row>
    <row r="31" spans="1:11" ht="9.9499999999999993" customHeight="1" x14ac:dyDescent="0.15">
      <c r="A31" s="37" t="s">
        <v>392</v>
      </c>
      <c r="B31" s="141">
        <v>564</v>
      </c>
      <c r="C31" s="142">
        <v>8.461538461538467</v>
      </c>
      <c r="D31" s="141">
        <v>4274</v>
      </c>
      <c r="E31" s="142">
        <v>31.872878741129284</v>
      </c>
      <c r="F31" s="142">
        <v>7.5780141843971629</v>
      </c>
      <c r="G31" s="141">
        <v>3492</v>
      </c>
      <c r="H31" s="142">
        <v>23.917672107877934</v>
      </c>
      <c r="I31" s="141">
        <v>27769</v>
      </c>
      <c r="J31" s="142">
        <v>59.326410006311306</v>
      </c>
      <c r="K31" s="142">
        <v>7.9521764032073312</v>
      </c>
    </row>
    <row r="32" spans="1:11" s="5" customFormat="1" ht="20.100000000000001" customHeight="1" x14ac:dyDescent="0.15">
      <c r="A32" s="35" t="s">
        <v>399</v>
      </c>
      <c r="B32" s="139">
        <v>25043</v>
      </c>
      <c r="C32" s="140">
        <v>-3.6807692307692292</v>
      </c>
      <c r="D32" s="139">
        <v>74476</v>
      </c>
      <c r="E32" s="140">
        <v>-4.2454164416673166</v>
      </c>
      <c r="F32" s="140">
        <v>2.9739248492592743</v>
      </c>
      <c r="G32" s="139">
        <v>176967</v>
      </c>
      <c r="H32" s="140">
        <v>-3.8541570457620082</v>
      </c>
      <c r="I32" s="139">
        <v>463236</v>
      </c>
      <c r="J32" s="140">
        <v>-5.4327056556319491</v>
      </c>
      <c r="K32" s="140">
        <v>2.6176405770567395</v>
      </c>
    </row>
    <row r="33" spans="1:11" ht="9.9499999999999993" customHeight="1" x14ac:dyDescent="0.15">
      <c r="A33" s="37" t="s">
        <v>393</v>
      </c>
      <c r="B33" s="141">
        <v>24031</v>
      </c>
      <c r="C33" s="142">
        <v>-4.9594621316986292</v>
      </c>
      <c r="D33" s="141">
        <v>71415</v>
      </c>
      <c r="E33" s="142">
        <v>-4.377108885437309</v>
      </c>
      <c r="F33" s="142">
        <v>2.9717864425117555</v>
      </c>
      <c r="G33" s="141">
        <v>170859</v>
      </c>
      <c r="H33" s="142">
        <v>-4.658832194991291</v>
      </c>
      <c r="I33" s="141">
        <v>444301</v>
      </c>
      <c r="J33" s="142">
        <v>-6.1242039696927435</v>
      </c>
      <c r="K33" s="142">
        <v>2.6003956478733925</v>
      </c>
    </row>
    <row r="34" spans="1:11" ht="9.9499999999999993" customHeight="1" x14ac:dyDescent="0.15">
      <c r="A34" s="37" t="s">
        <v>392</v>
      </c>
      <c r="B34" s="141">
        <v>1012</v>
      </c>
      <c r="C34" s="142">
        <v>41.538461538461547</v>
      </c>
      <c r="D34" s="141">
        <v>3061</v>
      </c>
      <c r="E34" s="142">
        <v>-1.0665804783451875</v>
      </c>
      <c r="F34" s="142">
        <v>3.0247035573122529</v>
      </c>
      <c r="G34" s="141">
        <v>6108</v>
      </c>
      <c r="H34" s="142">
        <v>25.860292602513908</v>
      </c>
      <c r="I34" s="141">
        <v>18935</v>
      </c>
      <c r="J34" s="142">
        <v>14.327979712595095</v>
      </c>
      <c r="K34" s="142">
        <v>3.1000327439423705</v>
      </c>
    </row>
    <row r="35" spans="1:11" s="5" customFormat="1" ht="20.100000000000001" customHeight="1" x14ac:dyDescent="0.15">
      <c r="A35" s="4" t="s">
        <v>398</v>
      </c>
      <c r="B35" s="139">
        <v>80192</v>
      </c>
      <c r="C35" s="140">
        <v>11.416464050017368</v>
      </c>
      <c r="D35" s="139">
        <v>269435</v>
      </c>
      <c r="E35" s="140">
        <v>11.328956230347458</v>
      </c>
      <c r="F35" s="140">
        <v>3.3598738028731043</v>
      </c>
      <c r="G35" s="139">
        <v>203909</v>
      </c>
      <c r="H35" s="140">
        <v>9.5872521094211862</v>
      </c>
      <c r="I35" s="139">
        <v>619253</v>
      </c>
      <c r="J35" s="140">
        <v>7.3697698128125211</v>
      </c>
      <c r="K35" s="140">
        <v>3.0369086210025058</v>
      </c>
    </row>
    <row r="36" spans="1:11" s="5" customFormat="1" ht="9.9499999999999993" customHeight="1" x14ac:dyDescent="0.15">
      <c r="A36" s="35" t="s">
        <v>56</v>
      </c>
      <c r="B36" s="139">
        <v>76386</v>
      </c>
      <c r="C36" s="140">
        <v>12.165753806845714</v>
      </c>
      <c r="D36" s="139">
        <v>258618</v>
      </c>
      <c r="E36" s="140">
        <v>11.481925321792204</v>
      </c>
      <c r="F36" s="140">
        <v>3.3856727672610165</v>
      </c>
      <c r="G36" s="139">
        <v>189360</v>
      </c>
      <c r="H36" s="140">
        <v>9.9530249275631633</v>
      </c>
      <c r="I36" s="139">
        <v>580762</v>
      </c>
      <c r="J36" s="140">
        <v>7.7004958849339289</v>
      </c>
      <c r="K36" s="140">
        <v>3.0669729615547108</v>
      </c>
    </row>
    <row r="37" spans="1:11" s="5" customFormat="1" ht="9.9499999999999993" customHeight="1" x14ac:dyDescent="0.15">
      <c r="A37" s="35" t="s">
        <v>149</v>
      </c>
      <c r="B37" s="139">
        <v>3806</v>
      </c>
      <c r="C37" s="140">
        <v>-1.7552916881775928</v>
      </c>
      <c r="D37" s="139">
        <v>10817</v>
      </c>
      <c r="E37" s="140">
        <v>7.7927254608868992</v>
      </c>
      <c r="F37" s="140">
        <v>2.8420914345769837</v>
      </c>
      <c r="G37" s="139">
        <v>14549</v>
      </c>
      <c r="H37" s="140">
        <v>5.0393473395422745</v>
      </c>
      <c r="I37" s="139">
        <v>38491</v>
      </c>
      <c r="J37" s="140">
        <v>2.6153025859770764</v>
      </c>
      <c r="K37" s="140">
        <v>2.6456113822255825</v>
      </c>
    </row>
    <row r="38" spans="1:11" s="5" customFormat="1" ht="15" customHeight="1" x14ac:dyDescent="0.15">
      <c r="A38" s="4" t="s">
        <v>397</v>
      </c>
      <c r="B38" s="143"/>
      <c r="C38" s="143"/>
      <c r="D38" s="143"/>
      <c r="E38" s="143"/>
      <c r="F38" s="143"/>
      <c r="G38" s="143"/>
      <c r="H38" s="143"/>
      <c r="I38" s="143"/>
      <c r="J38" s="143"/>
      <c r="K38" s="143"/>
    </row>
    <row r="39" spans="1:11" s="5" customFormat="1" ht="9.9499999999999993" customHeight="1" x14ac:dyDescent="0.15">
      <c r="A39" s="38" t="s">
        <v>396</v>
      </c>
      <c r="B39" s="139">
        <v>16244</v>
      </c>
      <c r="C39" s="140">
        <v>3.7955271565495252</v>
      </c>
      <c r="D39" s="139">
        <v>184143</v>
      </c>
      <c r="E39" s="140">
        <v>7.5256196899360646</v>
      </c>
      <c r="F39" s="140">
        <v>11.336062546170893</v>
      </c>
      <c r="G39" s="139">
        <v>133285</v>
      </c>
      <c r="H39" s="140">
        <v>6.2548330264112479</v>
      </c>
      <c r="I39" s="139">
        <v>1402910</v>
      </c>
      <c r="J39" s="140">
        <v>5.0337844161191896</v>
      </c>
      <c r="K39" s="140">
        <v>10.525640544697453</v>
      </c>
    </row>
    <row r="40" spans="1:11" s="5" customFormat="1" ht="9.9499999999999993" customHeight="1" x14ac:dyDescent="0.15">
      <c r="A40" s="35" t="s">
        <v>56</v>
      </c>
      <c r="B40" s="139">
        <v>15909</v>
      </c>
      <c r="C40" s="140">
        <v>2.5526977373815498</v>
      </c>
      <c r="D40" s="139">
        <v>180633</v>
      </c>
      <c r="E40" s="140">
        <v>5.9431085043988219</v>
      </c>
      <c r="F40" s="140">
        <v>11.354139166509523</v>
      </c>
      <c r="G40" s="139">
        <v>131038</v>
      </c>
      <c r="H40" s="140">
        <v>6.4605235363891893</v>
      </c>
      <c r="I40" s="139">
        <v>1389928</v>
      </c>
      <c r="J40" s="140">
        <v>5.0695271248388849</v>
      </c>
      <c r="K40" s="140">
        <v>10.607060547322151</v>
      </c>
    </row>
    <row r="41" spans="1:11" s="5" customFormat="1" ht="9.9499999999999993" customHeight="1" x14ac:dyDescent="0.15">
      <c r="A41" s="35" t="s">
        <v>149</v>
      </c>
      <c r="B41" s="139">
        <v>335</v>
      </c>
      <c r="C41" s="140">
        <v>144.52554744525548</v>
      </c>
      <c r="D41" s="139">
        <v>3510</v>
      </c>
      <c r="E41" s="146" t="s">
        <v>489</v>
      </c>
      <c r="F41" s="140">
        <v>10.477611940298507</v>
      </c>
      <c r="G41" s="139">
        <v>2247</v>
      </c>
      <c r="H41" s="140">
        <v>-4.5048873778155496</v>
      </c>
      <c r="I41" s="139">
        <v>12982</v>
      </c>
      <c r="J41" s="140">
        <v>1.3427010148321585</v>
      </c>
      <c r="K41" s="140">
        <v>5.7774810858923011</v>
      </c>
    </row>
    <row r="42" spans="1:11" ht="15" customHeight="1" x14ac:dyDescent="0.15">
      <c r="A42" s="35" t="s">
        <v>395</v>
      </c>
      <c r="B42" s="143"/>
      <c r="C42" s="143"/>
      <c r="D42" s="143"/>
      <c r="E42" s="143"/>
      <c r="F42" s="143"/>
      <c r="G42" s="143"/>
      <c r="H42" s="143"/>
      <c r="I42" s="143"/>
      <c r="J42" s="143"/>
      <c r="K42" s="143"/>
    </row>
    <row r="43" spans="1:11" s="5" customFormat="1" ht="9.9499999999999993" customHeight="1" x14ac:dyDescent="0.15">
      <c r="A43" s="196" t="s">
        <v>394</v>
      </c>
      <c r="B43" s="139">
        <v>6616</v>
      </c>
      <c r="C43" s="140">
        <v>-1.5112588786465153E-2</v>
      </c>
      <c r="D43" s="139">
        <v>153103</v>
      </c>
      <c r="E43" s="140">
        <v>6.2779833262760434</v>
      </c>
      <c r="F43" s="140">
        <v>23.141324062877871</v>
      </c>
      <c r="G43" s="139">
        <v>53703</v>
      </c>
      <c r="H43" s="140">
        <v>3.753863987635242</v>
      </c>
      <c r="I43" s="139">
        <v>1193631</v>
      </c>
      <c r="J43" s="140">
        <v>5.1064597935965566</v>
      </c>
      <c r="K43" s="140">
        <v>22.226523657896205</v>
      </c>
    </row>
    <row r="44" spans="1:11" ht="9.9499999999999993" customHeight="1" x14ac:dyDescent="0.15">
      <c r="A44" s="37" t="s">
        <v>393</v>
      </c>
      <c r="B44" s="141">
        <v>6616</v>
      </c>
      <c r="C44" s="142">
        <v>-1.5112588786465153E-2</v>
      </c>
      <c r="D44" s="141">
        <v>153103</v>
      </c>
      <c r="E44" s="142">
        <v>6.2779833262760434</v>
      </c>
      <c r="F44" s="142">
        <v>23.141324062877871</v>
      </c>
      <c r="G44" s="141">
        <v>53703</v>
      </c>
      <c r="H44" s="142">
        <v>3.7699026124594184</v>
      </c>
      <c r="I44" s="141">
        <v>1193631</v>
      </c>
      <c r="J44" s="142">
        <v>5.1222886754283934</v>
      </c>
      <c r="K44" s="142">
        <v>22.226523657896205</v>
      </c>
    </row>
    <row r="45" spans="1:11" ht="9.9499999999999993" customHeight="1" x14ac:dyDescent="0.15">
      <c r="A45" s="37" t="s">
        <v>392</v>
      </c>
      <c r="B45" s="141">
        <v>0</v>
      </c>
      <c r="C45" s="142">
        <v>0</v>
      </c>
      <c r="D45" s="141">
        <v>0</v>
      </c>
      <c r="E45" s="142">
        <v>0</v>
      </c>
      <c r="F45" s="142">
        <v>0</v>
      </c>
      <c r="G45" s="141">
        <v>0</v>
      </c>
      <c r="H45" s="145" t="s">
        <v>489</v>
      </c>
      <c r="I45" s="141">
        <v>0</v>
      </c>
      <c r="J45" s="145" t="s">
        <v>489</v>
      </c>
      <c r="K45" s="142">
        <v>0</v>
      </c>
    </row>
    <row r="46" spans="1:11" s="5" customFormat="1" ht="20.100000000000001" customHeight="1" x14ac:dyDescent="0.15">
      <c r="A46" s="35" t="s">
        <v>35</v>
      </c>
      <c r="B46" s="139">
        <v>9628</v>
      </c>
      <c r="C46" s="140">
        <v>6.5869589283737469</v>
      </c>
      <c r="D46" s="139">
        <v>31040</v>
      </c>
      <c r="E46" s="140">
        <v>14.134431534049128</v>
      </c>
      <c r="F46" s="140">
        <v>3.2239302035729125</v>
      </c>
      <c r="G46" s="139">
        <v>79582</v>
      </c>
      <c r="H46" s="140">
        <v>8.011780833073189</v>
      </c>
      <c r="I46" s="139">
        <v>209279</v>
      </c>
      <c r="J46" s="140">
        <v>4.621191291523985</v>
      </c>
      <c r="K46" s="140">
        <v>2.6297278279007816</v>
      </c>
    </row>
    <row r="47" spans="1:11" ht="9.9499999999999993" customHeight="1" x14ac:dyDescent="0.15">
      <c r="A47" s="37" t="s">
        <v>393</v>
      </c>
      <c r="B47" s="141">
        <v>9293</v>
      </c>
      <c r="C47" s="142">
        <v>4.462679856115102</v>
      </c>
      <c r="D47" s="141">
        <v>27530</v>
      </c>
      <c r="E47" s="142">
        <v>4.1186036836730864</v>
      </c>
      <c r="F47" s="142">
        <v>2.9624448509630903</v>
      </c>
      <c r="G47" s="141">
        <v>77335</v>
      </c>
      <c r="H47" s="142">
        <v>8.4125382005775577</v>
      </c>
      <c r="I47" s="141">
        <v>196297</v>
      </c>
      <c r="J47" s="142">
        <v>4.7498345749108779</v>
      </c>
      <c r="K47" s="142">
        <v>2.5382685717980218</v>
      </c>
    </row>
    <row r="48" spans="1:11" ht="9.9499999999999993" customHeight="1" x14ac:dyDescent="0.15">
      <c r="A48" s="37" t="s">
        <v>392</v>
      </c>
      <c r="B48" s="141">
        <v>335</v>
      </c>
      <c r="C48" s="142">
        <v>144.52554744525548</v>
      </c>
      <c r="D48" s="141">
        <v>3510</v>
      </c>
      <c r="E48" s="145" t="s">
        <v>489</v>
      </c>
      <c r="F48" s="142">
        <v>10.477611940298507</v>
      </c>
      <c r="G48" s="141">
        <v>2247</v>
      </c>
      <c r="H48" s="142">
        <v>-4.1791044776119435</v>
      </c>
      <c r="I48" s="141">
        <v>12982</v>
      </c>
      <c r="J48" s="142">
        <v>2.7138222960677325</v>
      </c>
      <c r="K48" s="142">
        <v>5.7774810858923011</v>
      </c>
    </row>
    <row r="49" spans="1:11" s="5" customFormat="1" ht="30" customHeight="1" x14ac:dyDescent="0.15">
      <c r="A49" s="29" t="s">
        <v>59</v>
      </c>
      <c r="B49" s="139">
        <v>448943</v>
      </c>
      <c r="C49" s="140">
        <v>7.8401840962373655</v>
      </c>
      <c r="D49" s="139">
        <v>1237409</v>
      </c>
      <c r="E49" s="140">
        <v>8.5102875317552957</v>
      </c>
      <c r="F49" s="140">
        <v>2.7562719543460972</v>
      </c>
      <c r="G49" s="139">
        <v>2693059</v>
      </c>
      <c r="H49" s="140">
        <v>4.7059491349409655</v>
      </c>
      <c r="I49" s="139">
        <v>7027039</v>
      </c>
      <c r="J49" s="140">
        <v>4.6947443291654878</v>
      </c>
      <c r="K49" s="140">
        <v>2.6093149091794872</v>
      </c>
    </row>
    <row r="50" spans="1:11" s="5" customFormat="1" ht="9.9499999999999993" customHeight="1" x14ac:dyDescent="0.15">
      <c r="A50" s="35" t="s">
        <v>56</v>
      </c>
      <c r="B50" s="139">
        <v>415375</v>
      </c>
      <c r="C50" s="140">
        <v>8.497194679817369</v>
      </c>
      <c r="D50" s="139">
        <v>1153619</v>
      </c>
      <c r="E50" s="140">
        <v>8.2416556497066438</v>
      </c>
      <c r="F50" s="140">
        <v>2.7772952151670176</v>
      </c>
      <c r="G50" s="139">
        <v>2505430</v>
      </c>
      <c r="H50" s="140">
        <v>5.0271493648939156</v>
      </c>
      <c r="I50" s="139">
        <v>6591633</v>
      </c>
      <c r="J50" s="140">
        <v>4.5961391529811664</v>
      </c>
      <c r="K50" s="140">
        <v>2.6309388009243921</v>
      </c>
    </row>
    <row r="51" spans="1:11" s="5" customFormat="1" ht="9.9499999999999993" customHeight="1" x14ac:dyDescent="0.15">
      <c r="A51" s="35" t="s">
        <v>149</v>
      </c>
      <c r="B51" s="139">
        <v>33568</v>
      </c>
      <c r="C51" s="140">
        <v>0.32277346084877934</v>
      </c>
      <c r="D51" s="139">
        <v>83790</v>
      </c>
      <c r="E51" s="140">
        <v>12.349155269509254</v>
      </c>
      <c r="F51" s="140">
        <v>2.4961272640610104</v>
      </c>
      <c r="G51" s="139">
        <v>187629</v>
      </c>
      <c r="H51" s="140">
        <v>0.59781035203791077</v>
      </c>
      <c r="I51" s="139">
        <v>435406</v>
      </c>
      <c r="J51" s="140">
        <v>6.210574075609955</v>
      </c>
      <c r="K51" s="140">
        <v>2.3205687820113097</v>
      </c>
    </row>
    <row r="52" spans="1:11" ht="33" customHeight="1" x14ac:dyDescent="0.15">
      <c r="A52" s="30" t="s">
        <v>60</v>
      </c>
      <c r="B52" s="141">
        <v>368751</v>
      </c>
      <c r="C52" s="142">
        <v>7.0926352412953833</v>
      </c>
      <c r="D52" s="141">
        <v>967974</v>
      </c>
      <c r="E52" s="142">
        <v>7.7509283748764375</v>
      </c>
      <c r="F52" s="142">
        <v>2.625007118624763</v>
      </c>
      <c r="G52" s="141">
        <v>2489150</v>
      </c>
      <c r="H52" s="142">
        <v>4.3252774260661653</v>
      </c>
      <c r="I52" s="141">
        <v>6407786</v>
      </c>
      <c r="J52" s="142">
        <v>4.4432741452047964</v>
      </c>
      <c r="K52" s="142">
        <v>2.5742868047325391</v>
      </c>
    </row>
    <row r="53" spans="1:11" ht="9.9499999999999993" customHeight="1" x14ac:dyDescent="0.15">
      <c r="A53" s="37" t="s">
        <v>56</v>
      </c>
      <c r="B53" s="141">
        <v>338989</v>
      </c>
      <c r="C53" s="142">
        <v>7.7034278760766739</v>
      </c>
      <c r="D53" s="141">
        <v>895001</v>
      </c>
      <c r="E53" s="142">
        <v>7.3401383307008103</v>
      </c>
      <c r="F53" s="142">
        <v>2.6402066143739176</v>
      </c>
      <c r="G53" s="141">
        <v>2316070</v>
      </c>
      <c r="H53" s="142">
        <v>4.643860175449376</v>
      </c>
      <c r="I53" s="141">
        <v>6010871</v>
      </c>
      <c r="J53" s="142">
        <v>4.3056549246392422</v>
      </c>
      <c r="K53" s="142">
        <v>2.5952890024912891</v>
      </c>
    </row>
    <row r="54" spans="1:11" ht="9.9499999999999993" customHeight="1" x14ac:dyDescent="0.15">
      <c r="A54" s="37" t="s">
        <v>149</v>
      </c>
      <c r="B54" s="141">
        <v>29762</v>
      </c>
      <c r="C54" s="142">
        <v>0.59487595484350209</v>
      </c>
      <c r="D54" s="141">
        <v>72973</v>
      </c>
      <c r="E54" s="142">
        <v>13.057556743357353</v>
      </c>
      <c r="F54" s="142">
        <v>2.4518849539681473</v>
      </c>
      <c r="G54" s="141">
        <v>173080</v>
      </c>
      <c r="H54" s="142">
        <v>0.24151092011607034</v>
      </c>
      <c r="I54" s="141">
        <v>396915</v>
      </c>
      <c r="J54" s="142">
        <v>6.5726728887647852</v>
      </c>
      <c r="K54" s="142">
        <v>2.2932458978507051</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40</v>
      </c>
      <c r="B1" s="237"/>
      <c r="C1" s="237"/>
      <c r="D1" s="237"/>
      <c r="E1" s="237"/>
      <c r="F1" s="237"/>
      <c r="G1" s="237"/>
      <c r="H1" s="237"/>
      <c r="I1" s="237"/>
      <c r="J1" s="237"/>
      <c r="K1" s="237"/>
    </row>
    <row r="2" spans="1:11" s="14" customFormat="1" ht="9.9499999999999993" customHeight="1" x14ac:dyDescent="0.2">
      <c r="A2" s="254" t="s">
        <v>148</v>
      </c>
      <c r="B2" s="249" t="s">
        <v>486</v>
      </c>
      <c r="C2" s="245"/>
      <c r="D2" s="245"/>
      <c r="E2" s="245"/>
      <c r="F2" s="245"/>
      <c r="G2" s="250" t="s">
        <v>487</v>
      </c>
      <c r="H2" s="251"/>
      <c r="I2" s="251"/>
      <c r="J2" s="251"/>
      <c r="K2" s="251"/>
    </row>
    <row r="3" spans="1:11" s="14" customFormat="1" ht="9.9499999999999993" customHeight="1" x14ac:dyDescent="0.2">
      <c r="A3" s="255"/>
      <c r="B3" s="244" t="s">
        <v>130</v>
      </c>
      <c r="C3" s="246"/>
      <c r="D3" s="257" t="s">
        <v>128</v>
      </c>
      <c r="E3" s="257"/>
      <c r="F3" s="252" t="s">
        <v>54</v>
      </c>
      <c r="G3" s="257" t="s">
        <v>130</v>
      </c>
      <c r="H3" s="257"/>
      <c r="I3" s="257" t="s">
        <v>128</v>
      </c>
      <c r="J3" s="257"/>
      <c r="K3" s="258" t="s">
        <v>54</v>
      </c>
    </row>
    <row r="4" spans="1:11" s="14" customFormat="1" ht="45" customHeight="1" x14ac:dyDescent="0.2">
      <c r="A4" s="255"/>
      <c r="B4" s="15" t="s">
        <v>131</v>
      </c>
      <c r="C4" s="16" t="s">
        <v>147</v>
      </c>
      <c r="D4" s="16" t="s">
        <v>131</v>
      </c>
      <c r="E4" s="16" t="s">
        <v>147</v>
      </c>
      <c r="F4" s="253"/>
      <c r="G4" s="16" t="s">
        <v>131</v>
      </c>
      <c r="H4" s="16" t="s">
        <v>150</v>
      </c>
      <c r="I4" s="16" t="s">
        <v>131</v>
      </c>
      <c r="J4" s="16" t="s">
        <v>150</v>
      </c>
      <c r="K4" s="258"/>
    </row>
    <row r="5" spans="1:11" s="14" customFormat="1" ht="9.9499999999999993" customHeight="1" x14ac:dyDescent="0.2">
      <c r="A5" s="256"/>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533</v>
      </c>
      <c r="B6" s="139">
        <v>368751</v>
      </c>
      <c r="C6" s="140">
        <v>7.0926352412953833</v>
      </c>
      <c r="D6" s="139">
        <v>967974</v>
      </c>
      <c r="E6" s="140">
        <v>7.7509283748764375</v>
      </c>
      <c r="F6" s="140">
        <v>2.625007118624763</v>
      </c>
      <c r="G6" s="139">
        <v>2489150</v>
      </c>
      <c r="H6" s="140">
        <v>4.3252774260661653</v>
      </c>
      <c r="I6" s="139">
        <v>6407786</v>
      </c>
      <c r="J6" s="140">
        <v>4.4432741452047964</v>
      </c>
      <c r="K6" s="140">
        <v>2.5742868047325391</v>
      </c>
    </row>
    <row r="7" spans="1:11" s="5" customFormat="1" ht="18" customHeight="1" x14ac:dyDescent="0.15">
      <c r="A7" s="157" t="s">
        <v>56</v>
      </c>
      <c r="B7" s="139">
        <v>338989</v>
      </c>
      <c r="C7" s="140">
        <v>7.7034278760766739</v>
      </c>
      <c r="D7" s="139">
        <v>895001</v>
      </c>
      <c r="E7" s="140">
        <v>7.3401383307008103</v>
      </c>
      <c r="F7" s="140">
        <v>2.6402066143739176</v>
      </c>
      <c r="G7" s="139">
        <v>2316070</v>
      </c>
      <c r="H7" s="140">
        <v>4.643860175449376</v>
      </c>
      <c r="I7" s="139">
        <v>6010871</v>
      </c>
      <c r="J7" s="140">
        <v>4.3056549246392422</v>
      </c>
      <c r="K7" s="140">
        <v>2.5952890024912891</v>
      </c>
    </row>
    <row r="8" spans="1:11" s="5" customFormat="1" ht="18" customHeight="1" x14ac:dyDescent="0.15">
      <c r="A8" s="157" t="s">
        <v>149</v>
      </c>
      <c r="B8" s="139">
        <v>29762</v>
      </c>
      <c r="C8" s="140">
        <v>0.59487595484350209</v>
      </c>
      <c r="D8" s="139">
        <v>72973</v>
      </c>
      <c r="E8" s="140">
        <v>13.057556743357353</v>
      </c>
      <c r="F8" s="140">
        <v>2.4518849539681473</v>
      </c>
      <c r="G8" s="139">
        <v>173080</v>
      </c>
      <c r="H8" s="140">
        <v>0.24151092011607034</v>
      </c>
      <c r="I8" s="139">
        <v>396915</v>
      </c>
      <c r="J8" s="140">
        <v>6.5726728887647852</v>
      </c>
      <c r="K8" s="140">
        <v>2.2932458978507051</v>
      </c>
    </row>
    <row r="9" spans="1:11" s="5" customFormat="1" ht="18" customHeight="1" x14ac:dyDescent="0.15">
      <c r="A9" s="157" t="s">
        <v>490</v>
      </c>
      <c r="B9" s="139">
        <v>24576</v>
      </c>
      <c r="C9" s="140">
        <v>2.3445633615125132</v>
      </c>
      <c r="D9" s="139">
        <v>61480</v>
      </c>
      <c r="E9" s="140">
        <v>13.999629148896716</v>
      </c>
      <c r="F9" s="140">
        <v>2.5016276041666665</v>
      </c>
      <c r="G9" s="139">
        <v>141744</v>
      </c>
      <c r="H9" s="140">
        <v>2.3710647763630135</v>
      </c>
      <c r="I9" s="139">
        <v>336439</v>
      </c>
      <c r="J9" s="140">
        <v>10.173493313073891</v>
      </c>
      <c r="K9" s="140">
        <v>2.373567840614065</v>
      </c>
    </row>
    <row r="10" spans="1:11" ht="9" customHeight="1" x14ac:dyDescent="0.15">
      <c r="A10" s="43" t="s">
        <v>430</v>
      </c>
      <c r="B10" s="141">
        <v>1298</v>
      </c>
      <c r="C10" s="142">
        <v>1.4855355746677077</v>
      </c>
      <c r="D10" s="141">
        <v>2892</v>
      </c>
      <c r="E10" s="142">
        <v>-0.48176187198899356</v>
      </c>
      <c r="F10" s="142">
        <v>2.2280431432973806</v>
      </c>
      <c r="G10" s="141">
        <v>7083</v>
      </c>
      <c r="H10" s="142">
        <v>8.7517273146015668</v>
      </c>
      <c r="I10" s="141">
        <v>14647</v>
      </c>
      <c r="J10" s="142">
        <v>5.9151059367994776</v>
      </c>
      <c r="K10" s="142">
        <v>2.0679090780742624</v>
      </c>
    </row>
    <row r="11" spans="1:11" ht="9" customHeight="1" x14ac:dyDescent="0.15">
      <c r="A11" s="43" t="s">
        <v>491</v>
      </c>
      <c r="B11" s="141">
        <v>111</v>
      </c>
      <c r="C11" s="142">
        <v>15.625</v>
      </c>
      <c r="D11" s="141">
        <v>639</v>
      </c>
      <c r="E11" s="142">
        <v>241.71122994652404</v>
      </c>
      <c r="F11" s="142">
        <v>5.756756756756757</v>
      </c>
      <c r="G11" s="141">
        <v>714</v>
      </c>
      <c r="H11" s="142">
        <v>-1.2448132780082943</v>
      </c>
      <c r="I11" s="141">
        <v>5115</v>
      </c>
      <c r="J11" s="142">
        <v>133.88203017832649</v>
      </c>
      <c r="K11" s="142">
        <v>7.1638655462184877</v>
      </c>
    </row>
    <row r="12" spans="1:11" ht="9" customHeight="1" x14ac:dyDescent="0.15">
      <c r="A12" s="43" t="s">
        <v>470</v>
      </c>
      <c r="B12" s="141">
        <v>1636</v>
      </c>
      <c r="C12" s="142">
        <v>14.485654303708884</v>
      </c>
      <c r="D12" s="141">
        <v>3312</v>
      </c>
      <c r="E12" s="142">
        <v>41.296928327645048</v>
      </c>
      <c r="F12" s="142">
        <v>2.024449877750611</v>
      </c>
      <c r="G12" s="141">
        <v>8461</v>
      </c>
      <c r="H12" s="142">
        <v>-8.0725771403737525</v>
      </c>
      <c r="I12" s="141">
        <v>14223</v>
      </c>
      <c r="J12" s="142">
        <v>-3.5401831129196353</v>
      </c>
      <c r="K12" s="142">
        <v>1.68100697317102</v>
      </c>
    </row>
    <row r="13" spans="1:11" ht="9" customHeight="1" x14ac:dyDescent="0.15">
      <c r="A13" s="43" t="s">
        <v>492</v>
      </c>
      <c r="B13" s="141">
        <v>62</v>
      </c>
      <c r="C13" s="142">
        <v>-41.509433962264154</v>
      </c>
      <c r="D13" s="141">
        <v>170</v>
      </c>
      <c r="E13" s="142">
        <v>-10.05291005291005</v>
      </c>
      <c r="F13" s="142">
        <v>2.7419354838709675</v>
      </c>
      <c r="G13" s="141">
        <v>237</v>
      </c>
      <c r="H13" s="142">
        <v>-39.230769230769234</v>
      </c>
      <c r="I13" s="141">
        <v>451</v>
      </c>
      <c r="J13" s="142">
        <v>-51.60944206008584</v>
      </c>
      <c r="K13" s="142">
        <v>1.9029535864978904</v>
      </c>
    </row>
    <row r="14" spans="1:11" ht="9" customHeight="1" x14ac:dyDescent="0.15">
      <c r="A14" s="43" t="s">
        <v>493</v>
      </c>
      <c r="B14" s="141">
        <v>163</v>
      </c>
      <c r="C14" s="142">
        <v>26.356589147286826</v>
      </c>
      <c r="D14" s="141">
        <v>361</v>
      </c>
      <c r="E14" s="142">
        <v>93.048128342246002</v>
      </c>
      <c r="F14" s="142">
        <v>2.2147239263803682</v>
      </c>
      <c r="G14" s="141">
        <v>1156</v>
      </c>
      <c r="H14" s="142">
        <v>12.451361867704279</v>
      </c>
      <c r="I14" s="141">
        <v>2150</v>
      </c>
      <c r="J14" s="142">
        <v>9.5262353540499305</v>
      </c>
      <c r="K14" s="142">
        <v>1.8598615916955017</v>
      </c>
    </row>
    <row r="15" spans="1:11" ht="9" customHeight="1" x14ac:dyDescent="0.15">
      <c r="A15" s="43" t="s">
        <v>62</v>
      </c>
      <c r="B15" s="141">
        <v>2026</v>
      </c>
      <c r="C15" s="142">
        <v>29.209183673469397</v>
      </c>
      <c r="D15" s="141">
        <v>4389</v>
      </c>
      <c r="E15" s="142">
        <v>53.676470588235304</v>
      </c>
      <c r="F15" s="142">
        <v>2.1663376110562687</v>
      </c>
      <c r="G15" s="141">
        <v>9160</v>
      </c>
      <c r="H15" s="142">
        <v>12.78010342280227</v>
      </c>
      <c r="I15" s="141">
        <v>18561</v>
      </c>
      <c r="J15" s="142">
        <v>19.278966647387705</v>
      </c>
      <c r="K15" s="142">
        <v>2.0263100436681221</v>
      </c>
    </row>
    <row r="16" spans="1:11" ht="9" customHeight="1" x14ac:dyDescent="0.15">
      <c r="A16" s="43" t="s">
        <v>494</v>
      </c>
      <c r="B16" s="141">
        <v>76</v>
      </c>
      <c r="C16" s="142">
        <v>-26.92307692307692</v>
      </c>
      <c r="D16" s="141">
        <v>176</v>
      </c>
      <c r="E16" s="142">
        <v>0.5714285714285694</v>
      </c>
      <c r="F16" s="142">
        <v>2.3157894736842106</v>
      </c>
      <c r="G16" s="141">
        <v>707</v>
      </c>
      <c r="H16" s="142">
        <v>71.18644067796609</v>
      </c>
      <c r="I16" s="141">
        <v>1685</v>
      </c>
      <c r="J16" s="142">
        <v>36.880584890333068</v>
      </c>
      <c r="K16" s="142">
        <v>2.3833097595473833</v>
      </c>
    </row>
    <row r="17" spans="1:13" ht="9" customHeight="1" x14ac:dyDescent="0.15">
      <c r="A17" s="43" t="s">
        <v>495</v>
      </c>
      <c r="B17" s="141">
        <v>95</v>
      </c>
      <c r="C17" s="142">
        <v>23.376623376623371</v>
      </c>
      <c r="D17" s="141">
        <v>156</v>
      </c>
      <c r="E17" s="142">
        <v>20</v>
      </c>
      <c r="F17" s="142">
        <v>1.6421052631578947</v>
      </c>
      <c r="G17" s="141">
        <v>469</v>
      </c>
      <c r="H17" s="142">
        <v>-28.067484662576689</v>
      </c>
      <c r="I17" s="141">
        <v>877</v>
      </c>
      <c r="J17" s="142">
        <v>-28.173628173628174</v>
      </c>
      <c r="K17" s="142">
        <v>1.8699360341151385</v>
      </c>
    </row>
    <row r="18" spans="1:13" ht="9" customHeight="1" x14ac:dyDescent="0.15">
      <c r="A18" s="43" t="s">
        <v>496</v>
      </c>
      <c r="B18" s="141">
        <v>52</v>
      </c>
      <c r="C18" s="142">
        <v>-67.901234567901241</v>
      </c>
      <c r="D18" s="141">
        <v>104</v>
      </c>
      <c r="E18" s="142">
        <v>-70.114942528735639</v>
      </c>
      <c r="F18" s="142">
        <v>2</v>
      </c>
      <c r="G18" s="141">
        <v>115</v>
      </c>
      <c r="H18" s="142">
        <v>-43.069306930693067</v>
      </c>
      <c r="I18" s="141">
        <v>243</v>
      </c>
      <c r="J18" s="142">
        <v>-47.402597402597401</v>
      </c>
      <c r="K18" s="142">
        <v>2.1130434782608694</v>
      </c>
    </row>
    <row r="19" spans="1:13" ht="9" customHeight="1" x14ac:dyDescent="0.15">
      <c r="A19" s="43" t="s">
        <v>300</v>
      </c>
      <c r="B19" s="141">
        <v>1646</v>
      </c>
      <c r="C19" s="142">
        <v>19.188993482983349</v>
      </c>
      <c r="D19" s="141">
        <v>3174</v>
      </c>
      <c r="E19" s="142">
        <v>38</v>
      </c>
      <c r="F19" s="142">
        <v>1.928311057108141</v>
      </c>
      <c r="G19" s="141">
        <v>6954</v>
      </c>
      <c r="H19" s="142">
        <v>9.4945677846008465</v>
      </c>
      <c r="I19" s="141">
        <v>15385</v>
      </c>
      <c r="J19" s="142">
        <v>18.555906603991673</v>
      </c>
      <c r="K19" s="142">
        <v>2.212395743457003</v>
      </c>
    </row>
    <row r="20" spans="1:13" ht="9" customHeight="1" x14ac:dyDescent="0.15">
      <c r="A20" s="109" t="s">
        <v>497</v>
      </c>
      <c r="B20" s="141">
        <v>52</v>
      </c>
      <c r="C20" s="142">
        <v>-23.529411764705884</v>
      </c>
      <c r="D20" s="141">
        <v>497</v>
      </c>
      <c r="E20" s="142">
        <v>86.84210526315789</v>
      </c>
      <c r="F20" s="142">
        <v>9.5576923076923084</v>
      </c>
      <c r="G20" s="141">
        <v>541</v>
      </c>
      <c r="H20" s="142">
        <v>-25.991792065663475</v>
      </c>
      <c r="I20" s="141">
        <v>3736</v>
      </c>
      <c r="J20" s="142">
        <v>40.662650602409627</v>
      </c>
      <c r="K20" s="142">
        <v>6.9057301293900188</v>
      </c>
    </row>
    <row r="21" spans="1:13" ht="9" customHeight="1" x14ac:dyDescent="0.15">
      <c r="A21" s="43" t="s">
        <v>498</v>
      </c>
      <c r="B21" s="141">
        <v>66</v>
      </c>
      <c r="C21" s="142">
        <v>83.333333333333343</v>
      </c>
      <c r="D21" s="141">
        <v>101</v>
      </c>
      <c r="E21" s="142">
        <v>87.037037037037038</v>
      </c>
      <c r="F21" s="142">
        <v>1.5303030303030303</v>
      </c>
      <c r="G21" s="141">
        <v>409</v>
      </c>
      <c r="H21" s="142">
        <v>3.5443037974683591</v>
      </c>
      <c r="I21" s="141">
        <v>1004</v>
      </c>
      <c r="J21" s="142">
        <v>1.1077542799597211</v>
      </c>
      <c r="K21" s="142">
        <v>2.4547677261613692</v>
      </c>
    </row>
    <row r="22" spans="1:13" ht="9" customHeight="1" x14ac:dyDescent="0.15">
      <c r="A22" s="43" t="s">
        <v>499</v>
      </c>
      <c r="B22" s="141">
        <v>104</v>
      </c>
      <c r="C22" s="142">
        <v>65.07936507936509</v>
      </c>
      <c r="D22" s="141">
        <v>297</v>
      </c>
      <c r="E22" s="142">
        <v>262.19512195121951</v>
      </c>
      <c r="F22" s="142">
        <v>2.8557692307692308</v>
      </c>
      <c r="G22" s="141">
        <v>721</v>
      </c>
      <c r="H22" s="142">
        <v>9.2424242424242493</v>
      </c>
      <c r="I22" s="141">
        <v>2326</v>
      </c>
      <c r="J22" s="142">
        <v>60.857538035961284</v>
      </c>
      <c r="K22" s="142">
        <v>3.2260748959778085</v>
      </c>
    </row>
    <row r="23" spans="1:13" ht="9" customHeight="1" x14ac:dyDescent="0.15">
      <c r="A23" s="43" t="s">
        <v>500</v>
      </c>
      <c r="B23" s="141">
        <v>329</v>
      </c>
      <c r="C23" s="142">
        <v>22.761194029850742</v>
      </c>
      <c r="D23" s="141">
        <v>510</v>
      </c>
      <c r="E23" s="142">
        <v>18.88111888111888</v>
      </c>
      <c r="F23" s="142">
        <v>1.5501519756838906</v>
      </c>
      <c r="G23" s="141">
        <v>1557</v>
      </c>
      <c r="H23" s="142">
        <v>29.966611018363949</v>
      </c>
      <c r="I23" s="141">
        <v>2625</v>
      </c>
      <c r="J23" s="142">
        <v>35.169927909371779</v>
      </c>
      <c r="K23" s="142">
        <v>1.6859344894026975</v>
      </c>
    </row>
    <row r="24" spans="1:13" ht="9" customHeight="1" x14ac:dyDescent="0.15">
      <c r="A24" s="43" t="s">
        <v>501</v>
      </c>
      <c r="B24" s="141">
        <v>12</v>
      </c>
      <c r="C24" s="145" t="s">
        <v>489</v>
      </c>
      <c r="D24" s="141">
        <v>18</v>
      </c>
      <c r="E24" s="145" t="s">
        <v>489</v>
      </c>
      <c r="F24" s="142">
        <v>1.5</v>
      </c>
      <c r="G24" s="141">
        <v>114</v>
      </c>
      <c r="H24" s="142">
        <v>93.220338983050851</v>
      </c>
      <c r="I24" s="141">
        <v>225</v>
      </c>
      <c r="J24" s="142">
        <v>48.026315789473671</v>
      </c>
      <c r="K24" s="142">
        <v>1.9736842105263157</v>
      </c>
    </row>
    <row r="25" spans="1:13" ht="9" customHeight="1" x14ac:dyDescent="0.15">
      <c r="A25" s="43" t="s">
        <v>296</v>
      </c>
      <c r="B25" s="141">
        <v>4226</v>
      </c>
      <c r="C25" s="142">
        <v>-12.414507772020727</v>
      </c>
      <c r="D25" s="141">
        <v>13498</v>
      </c>
      <c r="E25" s="142">
        <v>-0.21438604272935891</v>
      </c>
      <c r="F25" s="142">
        <v>3.1940369143398013</v>
      </c>
      <c r="G25" s="141">
        <v>18863</v>
      </c>
      <c r="H25" s="142">
        <v>-12.46867749419954</v>
      </c>
      <c r="I25" s="141">
        <v>46605</v>
      </c>
      <c r="J25" s="142">
        <v>-9.2192917526978135</v>
      </c>
      <c r="K25" s="142">
        <v>2.4707098552722262</v>
      </c>
    </row>
    <row r="26" spans="1:13" ht="9" customHeight="1" x14ac:dyDescent="0.15">
      <c r="A26" s="43" t="s">
        <v>502</v>
      </c>
      <c r="B26" s="141">
        <v>337</v>
      </c>
      <c r="C26" s="142">
        <v>17.832167832167826</v>
      </c>
      <c r="D26" s="141">
        <v>795</v>
      </c>
      <c r="E26" s="142">
        <v>51.140684410646401</v>
      </c>
      <c r="F26" s="142">
        <v>2.3590504451038576</v>
      </c>
      <c r="G26" s="141">
        <v>1582</v>
      </c>
      <c r="H26" s="142">
        <v>-18.495620814013392</v>
      </c>
      <c r="I26" s="141">
        <v>2998</v>
      </c>
      <c r="J26" s="142">
        <v>-16.045925511061327</v>
      </c>
      <c r="K26" s="142">
        <v>1.8950695322376738</v>
      </c>
    </row>
    <row r="27" spans="1:13" ht="9" customHeight="1" x14ac:dyDescent="0.15">
      <c r="A27" s="43" t="s">
        <v>63</v>
      </c>
      <c r="B27" s="141">
        <v>2385</v>
      </c>
      <c r="C27" s="142">
        <v>10.11080332409972</v>
      </c>
      <c r="D27" s="141">
        <v>4867</v>
      </c>
      <c r="E27" s="142">
        <v>15.05910165484633</v>
      </c>
      <c r="F27" s="142">
        <v>2.0406708595387841</v>
      </c>
      <c r="G27" s="141">
        <v>14157</v>
      </c>
      <c r="H27" s="142">
        <v>14.575914535448362</v>
      </c>
      <c r="I27" s="141">
        <v>28079</v>
      </c>
      <c r="J27" s="142">
        <v>16.776876689540444</v>
      </c>
      <c r="K27" s="142">
        <v>1.9834004379458925</v>
      </c>
    </row>
    <row r="28" spans="1:13" ht="9" customHeight="1" x14ac:dyDescent="0.15">
      <c r="A28" s="43" t="s">
        <v>297</v>
      </c>
      <c r="B28" s="141">
        <v>1851</v>
      </c>
      <c r="C28" s="142">
        <v>-14.384828862164667</v>
      </c>
      <c r="D28" s="141">
        <v>7123</v>
      </c>
      <c r="E28" s="142">
        <v>2.8889209880109803</v>
      </c>
      <c r="F28" s="142">
        <v>3.8481901674770396</v>
      </c>
      <c r="G28" s="141">
        <v>14537</v>
      </c>
      <c r="H28" s="142">
        <v>2.0355162490348846</v>
      </c>
      <c r="I28" s="141">
        <v>55356</v>
      </c>
      <c r="J28" s="142">
        <v>27.733807139395893</v>
      </c>
      <c r="K28" s="142">
        <v>3.8079383641741762</v>
      </c>
    </row>
    <row r="29" spans="1:13" ht="9" customHeight="1" x14ac:dyDescent="0.15">
      <c r="A29" s="43" t="s">
        <v>503</v>
      </c>
      <c r="B29" s="141">
        <v>203</v>
      </c>
      <c r="C29" s="142">
        <v>69.166666666666657</v>
      </c>
      <c r="D29" s="141">
        <v>403</v>
      </c>
      <c r="E29" s="142">
        <v>100.49751243781094</v>
      </c>
      <c r="F29" s="142">
        <v>1.9852216748768472</v>
      </c>
      <c r="G29" s="141">
        <v>1003</v>
      </c>
      <c r="H29" s="142">
        <v>-20.836621941594316</v>
      </c>
      <c r="I29" s="141">
        <v>2857</v>
      </c>
      <c r="J29" s="142">
        <v>64.006888633754301</v>
      </c>
      <c r="K29" s="142">
        <v>2.8484546360917249</v>
      </c>
      <c r="M29" s="24"/>
    </row>
    <row r="30" spans="1:13" ht="9" customHeight="1" x14ac:dyDescent="0.15">
      <c r="A30" s="43" t="s">
        <v>504</v>
      </c>
      <c r="B30" s="141">
        <v>200</v>
      </c>
      <c r="C30" s="142">
        <v>-27.797833935018048</v>
      </c>
      <c r="D30" s="141">
        <v>741</v>
      </c>
      <c r="E30" s="142">
        <v>-39.805036555645813</v>
      </c>
      <c r="F30" s="142">
        <v>3.7050000000000001</v>
      </c>
      <c r="G30" s="141">
        <v>1651</v>
      </c>
      <c r="H30" s="142">
        <v>1.9135802469135825</v>
      </c>
      <c r="I30" s="141">
        <v>7193</v>
      </c>
      <c r="J30" s="142">
        <v>-11.839686236058341</v>
      </c>
      <c r="K30" s="142">
        <v>4.3567534827377346</v>
      </c>
      <c r="M30" s="24"/>
    </row>
    <row r="31" spans="1:13" ht="9" customHeight="1" x14ac:dyDescent="0.15">
      <c r="A31" s="43" t="s">
        <v>476</v>
      </c>
      <c r="B31" s="141">
        <v>651</v>
      </c>
      <c r="C31" s="142">
        <v>-21.471652593486127</v>
      </c>
      <c r="D31" s="141">
        <v>1580</v>
      </c>
      <c r="E31" s="142">
        <v>-14.548404542996209</v>
      </c>
      <c r="F31" s="142">
        <v>2.4270353302611367</v>
      </c>
      <c r="G31" s="141">
        <v>4227</v>
      </c>
      <c r="H31" s="142">
        <v>-4.9898853674983172</v>
      </c>
      <c r="I31" s="141">
        <v>8909</v>
      </c>
      <c r="J31" s="142">
        <v>-6.467191601049862</v>
      </c>
      <c r="K31" s="142">
        <v>2.1076413532055831</v>
      </c>
      <c r="M31" s="24"/>
    </row>
    <row r="32" spans="1:13" ht="9" customHeight="1" x14ac:dyDescent="0.15">
      <c r="A32" s="43" t="s">
        <v>477</v>
      </c>
      <c r="B32" s="141">
        <v>877</v>
      </c>
      <c r="C32" s="142">
        <v>31.681681681681681</v>
      </c>
      <c r="D32" s="141">
        <v>1123</v>
      </c>
      <c r="E32" s="142">
        <v>34.813925570228093</v>
      </c>
      <c r="F32" s="142">
        <v>1.2805017103762828</v>
      </c>
      <c r="G32" s="141">
        <v>4745</v>
      </c>
      <c r="H32" s="142">
        <v>-4.603940490550869</v>
      </c>
      <c r="I32" s="141">
        <v>6695</v>
      </c>
      <c r="J32" s="142">
        <v>-4.7110731568459983</v>
      </c>
      <c r="K32" s="142">
        <v>1.4109589041095891</v>
      </c>
    </row>
    <row r="33" spans="1:11" ht="9" customHeight="1" x14ac:dyDescent="0.15">
      <c r="A33" s="43" t="s">
        <v>298</v>
      </c>
      <c r="B33" s="141">
        <v>2328</v>
      </c>
      <c r="C33" s="142">
        <v>3.8358608385370161</v>
      </c>
      <c r="D33" s="141">
        <v>4493</v>
      </c>
      <c r="E33" s="142">
        <v>3.263617559181796</v>
      </c>
      <c r="F33" s="142">
        <v>1.9299828178694158</v>
      </c>
      <c r="G33" s="141">
        <v>14753</v>
      </c>
      <c r="H33" s="142">
        <v>9.5248700816629537</v>
      </c>
      <c r="I33" s="141">
        <v>28305</v>
      </c>
      <c r="J33" s="142">
        <v>9.9992227576558435</v>
      </c>
      <c r="K33" s="142">
        <v>1.9185928285772385</v>
      </c>
    </row>
    <row r="34" spans="1:11" ht="9" customHeight="1" x14ac:dyDescent="0.15">
      <c r="A34" s="43" t="s">
        <v>505</v>
      </c>
      <c r="B34" s="141">
        <v>163</v>
      </c>
      <c r="C34" s="142">
        <v>-18.090452261306538</v>
      </c>
      <c r="D34" s="141">
        <v>464</v>
      </c>
      <c r="E34" s="142">
        <v>-16.84587813620071</v>
      </c>
      <c r="F34" s="142">
        <v>2.8466257668711656</v>
      </c>
      <c r="G34" s="141">
        <v>1226</v>
      </c>
      <c r="H34" s="142">
        <v>-10.576221735959152</v>
      </c>
      <c r="I34" s="141">
        <v>3933</v>
      </c>
      <c r="J34" s="142">
        <v>-28.125</v>
      </c>
      <c r="K34" s="142">
        <v>3.2079934747145189</v>
      </c>
    </row>
    <row r="35" spans="1:11" ht="9" customHeight="1" x14ac:dyDescent="0.15">
      <c r="A35" s="43" t="s">
        <v>506</v>
      </c>
      <c r="B35" s="141">
        <v>78</v>
      </c>
      <c r="C35" s="142">
        <v>1.2987012987013031</v>
      </c>
      <c r="D35" s="141">
        <v>695</v>
      </c>
      <c r="E35" s="145" t="s">
        <v>489</v>
      </c>
      <c r="F35" s="142">
        <v>8.9102564102564106</v>
      </c>
      <c r="G35" s="141">
        <v>990</v>
      </c>
      <c r="H35" s="142">
        <v>72.774869109947645</v>
      </c>
      <c r="I35" s="141">
        <v>4946</v>
      </c>
      <c r="J35" s="142">
        <v>160.31578947368422</v>
      </c>
      <c r="K35" s="142">
        <v>4.9959595959595964</v>
      </c>
    </row>
    <row r="36" spans="1:11" ht="9" customHeight="1" x14ac:dyDescent="0.15">
      <c r="A36" s="43" t="s">
        <v>507</v>
      </c>
      <c r="B36" s="141">
        <v>427</v>
      </c>
      <c r="C36" s="142">
        <v>-4.8997772828507777</v>
      </c>
      <c r="D36" s="141">
        <v>982</v>
      </c>
      <c r="E36" s="142">
        <v>13.921113689095122</v>
      </c>
      <c r="F36" s="142">
        <v>2.2997658079625292</v>
      </c>
      <c r="G36" s="141">
        <v>3187</v>
      </c>
      <c r="H36" s="142">
        <v>0.88635644191199958</v>
      </c>
      <c r="I36" s="141">
        <v>6747</v>
      </c>
      <c r="J36" s="142">
        <v>-19.313561348959581</v>
      </c>
      <c r="K36" s="142">
        <v>2.1170379667398809</v>
      </c>
    </row>
    <row r="37" spans="1:11" ht="9" customHeight="1" x14ac:dyDescent="0.15">
      <c r="A37" s="43" t="s">
        <v>299</v>
      </c>
      <c r="B37" s="141">
        <v>894</v>
      </c>
      <c r="C37" s="142">
        <v>25.385694249649376</v>
      </c>
      <c r="D37" s="141">
        <v>1827</v>
      </c>
      <c r="E37" s="142">
        <v>16.517857142857139</v>
      </c>
      <c r="F37" s="142">
        <v>2.0436241610738257</v>
      </c>
      <c r="G37" s="141">
        <v>8228</v>
      </c>
      <c r="H37" s="142">
        <v>27.230555126024427</v>
      </c>
      <c r="I37" s="141">
        <v>15140</v>
      </c>
      <c r="J37" s="142">
        <v>24.291930055003689</v>
      </c>
      <c r="K37" s="142">
        <v>1.8400583373845405</v>
      </c>
    </row>
    <row r="38" spans="1:11" ht="9" customHeight="1" x14ac:dyDescent="0.15">
      <c r="A38" s="43" t="s">
        <v>508</v>
      </c>
      <c r="B38" s="141">
        <v>51</v>
      </c>
      <c r="C38" s="142">
        <v>-1.9230769230769198</v>
      </c>
      <c r="D38" s="141">
        <v>123</v>
      </c>
      <c r="E38" s="142">
        <v>-35.602094240837701</v>
      </c>
      <c r="F38" s="142">
        <v>2.4117647058823528</v>
      </c>
      <c r="G38" s="141">
        <v>597</v>
      </c>
      <c r="H38" s="142">
        <v>-30.01172332942555</v>
      </c>
      <c r="I38" s="141">
        <v>1807</v>
      </c>
      <c r="J38" s="142">
        <v>-21.910112359550567</v>
      </c>
      <c r="K38" s="142">
        <v>3.0268006700167502</v>
      </c>
    </row>
    <row r="39" spans="1:11" ht="9" customHeight="1" x14ac:dyDescent="0.15">
      <c r="A39" s="43" t="s">
        <v>509</v>
      </c>
      <c r="B39" s="141">
        <v>212</v>
      </c>
      <c r="C39" s="142">
        <v>7.6142131979695478</v>
      </c>
      <c r="D39" s="141">
        <v>582</v>
      </c>
      <c r="E39" s="142">
        <v>30.201342281879192</v>
      </c>
      <c r="F39" s="142">
        <v>2.7452830188679247</v>
      </c>
      <c r="G39" s="141">
        <v>1437</v>
      </c>
      <c r="H39" s="142">
        <v>1.5547703180211982</v>
      </c>
      <c r="I39" s="141">
        <v>4322</v>
      </c>
      <c r="J39" s="142">
        <v>12.581401406616308</v>
      </c>
      <c r="K39" s="142">
        <v>3.0076548364648574</v>
      </c>
    </row>
    <row r="40" spans="1:11" ht="9" customHeight="1" x14ac:dyDescent="0.15">
      <c r="A40" s="43" t="s">
        <v>471</v>
      </c>
      <c r="B40" s="141">
        <v>301</v>
      </c>
      <c r="C40" s="142">
        <v>-11.730205278592379</v>
      </c>
      <c r="D40" s="141">
        <v>1318</v>
      </c>
      <c r="E40" s="142">
        <v>19.818181818181813</v>
      </c>
      <c r="F40" s="142">
        <v>4.3787375415282392</v>
      </c>
      <c r="G40" s="141">
        <v>2081</v>
      </c>
      <c r="H40" s="142">
        <v>18.440523619806484</v>
      </c>
      <c r="I40" s="141">
        <v>7517</v>
      </c>
      <c r="J40" s="142">
        <v>38.51114796388427</v>
      </c>
      <c r="K40" s="142">
        <v>3.612205670350793</v>
      </c>
    </row>
    <row r="41" spans="1:11" ht="9" customHeight="1" x14ac:dyDescent="0.15">
      <c r="A41" s="43" t="s">
        <v>64</v>
      </c>
      <c r="B41" s="141">
        <v>1161</v>
      </c>
      <c r="C41" s="142">
        <v>-11.711026615969587</v>
      </c>
      <c r="D41" s="141">
        <v>2469</v>
      </c>
      <c r="E41" s="142">
        <v>18.021032504780109</v>
      </c>
      <c r="F41" s="142">
        <v>2.1266149870801034</v>
      </c>
      <c r="G41" s="141">
        <v>7359</v>
      </c>
      <c r="H41" s="142">
        <v>-6.5879664889565817</v>
      </c>
      <c r="I41" s="141">
        <v>13650</v>
      </c>
      <c r="J41" s="142">
        <v>5.2996991437167367</v>
      </c>
      <c r="K41" s="142">
        <v>1.8548715858132898</v>
      </c>
    </row>
    <row r="42" spans="1:11" ht="9" customHeight="1" x14ac:dyDescent="0.15">
      <c r="A42" s="43" t="s">
        <v>510</v>
      </c>
      <c r="B42" s="141">
        <v>16</v>
      </c>
      <c r="C42" s="142">
        <v>-58.974358974358971</v>
      </c>
      <c r="D42" s="141">
        <v>55</v>
      </c>
      <c r="E42" s="142">
        <v>-29.487179487179489</v>
      </c>
      <c r="F42" s="142">
        <v>3.4375</v>
      </c>
      <c r="G42" s="141">
        <v>54</v>
      </c>
      <c r="H42" s="142">
        <v>-20.588235294117652</v>
      </c>
      <c r="I42" s="141">
        <v>197</v>
      </c>
      <c r="J42" s="142">
        <v>43.795620437956217</v>
      </c>
      <c r="K42" s="142">
        <v>3.6481481481481484</v>
      </c>
    </row>
    <row r="43" spans="1:11" ht="9" customHeight="1" x14ac:dyDescent="0.15">
      <c r="A43" s="43" t="s">
        <v>511</v>
      </c>
      <c r="B43" s="141">
        <v>487</v>
      </c>
      <c r="C43" s="142">
        <v>67.931034482758633</v>
      </c>
      <c r="D43" s="141">
        <v>1546</v>
      </c>
      <c r="E43" s="142">
        <v>104.49735449735451</v>
      </c>
      <c r="F43" s="142">
        <v>3.1745379876796713</v>
      </c>
      <c r="G43" s="141">
        <v>2669</v>
      </c>
      <c r="H43" s="142">
        <v>10.977130977130983</v>
      </c>
      <c r="I43" s="141">
        <v>7930</v>
      </c>
      <c r="J43" s="142">
        <v>32.056619483763541</v>
      </c>
      <c r="K43" s="142">
        <v>2.971150243536905</v>
      </c>
    </row>
    <row r="44" spans="1:11" s="5" customFormat="1" ht="18" customHeight="1" x14ac:dyDescent="0.15">
      <c r="A44" s="157" t="s">
        <v>512</v>
      </c>
      <c r="B44" s="139">
        <v>114</v>
      </c>
      <c r="C44" s="140">
        <v>4.5871559633027488</v>
      </c>
      <c r="D44" s="139">
        <v>478</v>
      </c>
      <c r="E44" s="140">
        <v>43.113772455089816</v>
      </c>
      <c r="F44" s="140">
        <v>4.192982456140351</v>
      </c>
      <c r="G44" s="139">
        <v>1011</v>
      </c>
      <c r="H44" s="140">
        <v>9.2972972972972912</v>
      </c>
      <c r="I44" s="139">
        <v>2328</v>
      </c>
      <c r="J44" s="140">
        <v>17.635169277412828</v>
      </c>
      <c r="K44" s="140">
        <v>2.3026706231454006</v>
      </c>
    </row>
    <row r="45" spans="1:11" ht="9" customHeight="1" x14ac:dyDescent="0.15">
      <c r="A45" s="43" t="s">
        <v>513</v>
      </c>
      <c r="B45" s="141">
        <v>24</v>
      </c>
      <c r="C45" s="142">
        <v>-31.428571428571431</v>
      </c>
      <c r="D45" s="141">
        <v>57</v>
      </c>
      <c r="E45" s="142">
        <v>-26.92307692307692</v>
      </c>
      <c r="F45" s="142">
        <v>2.375</v>
      </c>
      <c r="G45" s="141">
        <v>309</v>
      </c>
      <c r="H45" s="142">
        <v>27.685950413223139</v>
      </c>
      <c r="I45" s="141">
        <v>586</v>
      </c>
      <c r="J45" s="142">
        <v>18.383838383838381</v>
      </c>
      <c r="K45" s="142">
        <v>1.8964401294498381</v>
      </c>
    </row>
    <row r="46" spans="1:11" ht="9" customHeight="1" x14ac:dyDescent="0.15">
      <c r="A46" s="43" t="s">
        <v>514</v>
      </c>
      <c r="B46" s="141">
        <v>90</v>
      </c>
      <c r="C46" s="142">
        <v>21.621621621621628</v>
      </c>
      <c r="D46" s="141">
        <v>421</v>
      </c>
      <c r="E46" s="142">
        <v>64.453125</v>
      </c>
      <c r="F46" s="142">
        <v>4.677777777777778</v>
      </c>
      <c r="G46" s="141">
        <v>702</v>
      </c>
      <c r="H46" s="142">
        <v>2.7818448023426043</v>
      </c>
      <c r="I46" s="141">
        <v>1742</v>
      </c>
      <c r="J46" s="142">
        <v>17.385444743935309</v>
      </c>
      <c r="K46" s="142">
        <v>2.4814814814814814</v>
      </c>
    </row>
    <row r="47" spans="1:11" s="5" customFormat="1" ht="18" customHeight="1" x14ac:dyDescent="0.15">
      <c r="A47" s="157" t="s">
        <v>515</v>
      </c>
      <c r="B47" s="139">
        <v>2637</v>
      </c>
      <c r="C47" s="140">
        <v>-20.0424499696786</v>
      </c>
      <c r="D47" s="139">
        <v>5661</v>
      </c>
      <c r="E47" s="140">
        <v>2</v>
      </c>
      <c r="F47" s="140">
        <v>2.1467576791808876</v>
      </c>
      <c r="G47" s="139">
        <v>15164</v>
      </c>
      <c r="H47" s="140">
        <v>-13.467244921250852</v>
      </c>
      <c r="I47" s="139">
        <v>27806</v>
      </c>
      <c r="J47" s="140">
        <v>-14.715985768617344</v>
      </c>
      <c r="K47" s="140">
        <v>1.8336850435241361</v>
      </c>
    </row>
    <row r="48" spans="1:11" ht="9" customHeight="1" x14ac:dyDescent="0.15">
      <c r="A48" s="43" t="s">
        <v>516</v>
      </c>
      <c r="B48" s="141">
        <v>160</v>
      </c>
      <c r="C48" s="142">
        <v>40.350877192982466</v>
      </c>
      <c r="D48" s="141">
        <v>272</v>
      </c>
      <c r="E48" s="142">
        <v>24.77064220183486</v>
      </c>
      <c r="F48" s="142">
        <v>1.7</v>
      </c>
      <c r="G48" s="141">
        <v>493</v>
      </c>
      <c r="H48" s="142">
        <v>-19.047619047619051</v>
      </c>
      <c r="I48" s="141">
        <v>869</v>
      </c>
      <c r="J48" s="142">
        <v>-42.297476759628154</v>
      </c>
      <c r="K48" s="142">
        <v>1.7626774847870184</v>
      </c>
    </row>
    <row r="49" spans="1:13" ht="9" customHeight="1" x14ac:dyDescent="0.15">
      <c r="A49" s="43" t="s">
        <v>301</v>
      </c>
      <c r="B49" s="141">
        <v>1053</v>
      </c>
      <c r="C49" s="142">
        <v>-23.806078147612155</v>
      </c>
      <c r="D49" s="141">
        <v>2143</v>
      </c>
      <c r="E49" s="142">
        <v>-3.7718904355635345</v>
      </c>
      <c r="F49" s="142">
        <v>2.0351377018043686</v>
      </c>
      <c r="G49" s="141">
        <v>5691</v>
      </c>
      <c r="H49" s="142">
        <v>-8.4753940173689273</v>
      </c>
      <c r="I49" s="141">
        <v>10027</v>
      </c>
      <c r="J49" s="142">
        <v>-18.90164995147201</v>
      </c>
      <c r="K49" s="142">
        <v>1.7619047619047619</v>
      </c>
    </row>
    <row r="50" spans="1:13" ht="9" customHeight="1" x14ac:dyDescent="0.15">
      <c r="A50" s="43" t="s">
        <v>517</v>
      </c>
      <c r="B50" s="141">
        <v>75</v>
      </c>
      <c r="C50" s="142">
        <v>7.1428571428571388</v>
      </c>
      <c r="D50" s="141">
        <v>217</v>
      </c>
      <c r="E50" s="142">
        <v>29.166666666666657</v>
      </c>
      <c r="F50" s="142">
        <v>2.8933333333333335</v>
      </c>
      <c r="G50" s="141">
        <v>523</v>
      </c>
      <c r="H50" s="142">
        <v>-37.514934289127837</v>
      </c>
      <c r="I50" s="141">
        <v>1701</v>
      </c>
      <c r="J50" s="142">
        <v>-9.7133757961783402</v>
      </c>
      <c r="K50" s="142">
        <v>3.2523900573613767</v>
      </c>
    </row>
    <row r="51" spans="1:13" ht="9" customHeight="1" x14ac:dyDescent="0.15">
      <c r="A51" s="43" t="s">
        <v>518</v>
      </c>
      <c r="B51" s="141">
        <v>167</v>
      </c>
      <c r="C51" s="142">
        <v>-33.200000000000003</v>
      </c>
      <c r="D51" s="141">
        <v>322</v>
      </c>
      <c r="E51" s="142">
        <v>-14.13333333333334</v>
      </c>
      <c r="F51" s="142">
        <v>1.9281437125748504</v>
      </c>
      <c r="G51" s="141">
        <v>1063</v>
      </c>
      <c r="H51" s="142">
        <v>-26.841018582243635</v>
      </c>
      <c r="I51" s="141">
        <v>1900</v>
      </c>
      <c r="J51" s="142">
        <v>-14.375844975214065</v>
      </c>
      <c r="K51" s="142">
        <v>1.7873941674506115</v>
      </c>
    </row>
    <row r="52" spans="1:13" ht="9" customHeight="1" x14ac:dyDescent="0.15">
      <c r="A52" s="43" t="s">
        <v>519</v>
      </c>
      <c r="B52" s="141">
        <v>654</v>
      </c>
      <c r="C52" s="142">
        <v>53.882352941176464</v>
      </c>
      <c r="D52" s="141">
        <v>1227</v>
      </c>
      <c r="E52" s="142">
        <v>40.711009174311926</v>
      </c>
      <c r="F52" s="142">
        <v>1.8761467889908257</v>
      </c>
      <c r="G52" s="141">
        <v>2736</v>
      </c>
      <c r="H52" s="142">
        <v>1.8615040953090158</v>
      </c>
      <c r="I52" s="141">
        <v>4898</v>
      </c>
      <c r="J52" s="142">
        <v>-3.772102161100193</v>
      </c>
      <c r="K52" s="142">
        <v>1.7902046783625731</v>
      </c>
    </row>
    <row r="53" spans="1:13" ht="9" customHeight="1" x14ac:dyDescent="0.15">
      <c r="A53" s="43" t="s">
        <v>520</v>
      </c>
      <c r="B53" s="141">
        <v>152</v>
      </c>
      <c r="C53" s="142">
        <v>-65.610859728506796</v>
      </c>
      <c r="D53" s="141">
        <v>254</v>
      </c>
      <c r="E53" s="142">
        <v>-51.802656546489565</v>
      </c>
      <c r="F53" s="142">
        <v>1.6710526315789473</v>
      </c>
      <c r="G53" s="141">
        <v>1988</v>
      </c>
      <c r="H53" s="142">
        <v>-21.824616594573342</v>
      </c>
      <c r="I53" s="141">
        <v>2725</v>
      </c>
      <c r="J53" s="142">
        <v>-25.116790327012922</v>
      </c>
      <c r="K53" s="142">
        <v>1.3707243460764587</v>
      </c>
    </row>
    <row r="54" spans="1:13" ht="9" customHeight="1" x14ac:dyDescent="0.15">
      <c r="A54" s="43" t="s">
        <v>521</v>
      </c>
      <c r="B54" s="141">
        <v>110</v>
      </c>
      <c r="C54" s="142">
        <v>0</v>
      </c>
      <c r="D54" s="141">
        <v>380</v>
      </c>
      <c r="E54" s="142">
        <v>126.1904761904762</v>
      </c>
      <c r="F54" s="142">
        <v>3.4545454545454546</v>
      </c>
      <c r="G54" s="141">
        <v>799</v>
      </c>
      <c r="H54" s="142">
        <v>4.718217562254253</v>
      </c>
      <c r="I54" s="141">
        <v>1421</v>
      </c>
      <c r="J54" s="142">
        <v>34.819734345351037</v>
      </c>
      <c r="K54" s="142">
        <v>1.7784730913642053</v>
      </c>
    </row>
    <row r="55" spans="1:13" ht="9" customHeight="1" x14ac:dyDescent="0.15">
      <c r="A55" s="43" t="s">
        <v>522</v>
      </c>
      <c r="B55" s="141">
        <v>266</v>
      </c>
      <c r="C55" s="142">
        <v>-47.32673267326733</v>
      </c>
      <c r="D55" s="141">
        <v>846</v>
      </c>
      <c r="E55" s="142">
        <v>-14.9748743718593</v>
      </c>
      <c r="F55" s="142">
        <v>3.1804511278195489</v>
      </c>
      <c r="G55" s="141">
        <v>1871</v>
      </c>
      <c r="H55" s="142">
        <v>-22.52587991718427</v>
      </c>
      <c r="I55" s="141">
        <v>4265</v>
      </c>
      <c r="J55" s="142">
        <v>-12.025577557755781</v>
      </c>
      <c r="K55" s="142">
        <v>2.2795296632816675</v>
      </c>
    </row>
    <row r="56" spans="1:13" s="5" customFormat="1" ht="18" customHeight="1" x14ac:dyDescent="0.15">
      <c r="A56" s="157" t="s">
        <v>523</v>
      </c>
      <c r="B56" s="139">
        <v>1596</v>
      </c>
      <c r="C56" s="140">
        <v>-14.925373134328353</v>
      </c>
      <c r="D56" s="139">
        <v>3877</v>
      </c>
      <c r="E56" s="140">
        <v>-7.0932183081715863</v>
      </c>
      <c r="F56" s="140">
        <v>2.4291979949874687</v>
      </c>
      <c r="G56" s="139">
        <v>11609</v>
      </c>
      <c r="H56" s="140">
        <v>-11.021690810147931</v>
      </c>
      <c r="I56" s="139">
        <v>24259</v>
      </c>
      <c r="J56" s="140">
        <v>-12.012621957854265</v>
      </c>
      <c r="K56" s="140">
        <v>2.0896718063571367</v>
      </c>
    </row>
    <row r="57" spans="1:13" ht="9" customHeight="1" x14ac:dyDescent="0.15">
      <c r="A57" s="43" t="s">
        <v>524</v>
      </c>
      <c r="B57" s="141">
        <v>102</v>
      </c>
      <c r="C57" s="142">
        <v>-42.045454545454547</v>
      </c>
      <c r="D57" s="141">
        <v>193</v>
      </c>
      <c r="E57" s="142">
        <v>-55.427251732101617</v>
      </c>
      <c r="F57" s="142">
        <v>1.892156862745098</v>
      </c>
      <c r="G57" s="141">
        <v>745</v>
      </c>
      <c r="H57" s="142">
        <v>-19.197396963123637</v>
      </c>
      <c r="I57" s="141">
        <v>1807</v>
      </c>
      <c r="J57" s="142">
        <v>-10.985221674876854</v>
      </c>
      <c r="K57" s="142">
        <v>2.4255033557046981</v>
      </c>
    </row>
    <row r="58" spans="1:13" ht="9" customHeight="1" x14ac:dyDescent="0.15">
      <c r="A58" s="43" t="s">
        <v>61</v>
      </c>
      <c r="B58" s="141">
        <v>1147</v>
      </c>
      <c r="C58" s="142">
        <v>-15.785609397944199</v>
      </c>
      <c r="D58" s="141">
        <v>2630</v>
      </c>
      <c r="E58" s="142">
        <v>-6.9685178634594962</v>
      </c>
      <c r="F58" s="142">
        <v>2.2929380993897124</v>
      </c>
      <c r="G58" s="141">
        <v>8589</v>
      </c>
      <c r="H58" s="142">
        <v>-12.908132224700879</v>
      </c>
      <c r="I58" s="141">
        <v>17606</v>
      </c>
      <c r="J58" s="142">
        <v>-13.894458844818317</v>
      </c>
      <c r="K58" s="142">
        <v>2.0498311794155315</v>
      </c>
    </row>
    <row r="59" spans="1:13" ht="9" customHeight="1" x14ac:dyDescent="0.15">
      <c r="A59" s="43" t="s">
        <v>525</v>
      </c>
      <c r="B59" s="141">
        <v>79</v>
      </c>
      <c r="C59" s="142">
        <v>61.224489795918373</v>
      </c>
      <c r="D59" s="141">
        <v>265</v>
      </c>
      <c r="E59" s="142">
        <v>99.248120300751879</v>
      </c>
      <c r="F59" s="142">
        <v>3.3544303797468356</v>
      </c>
      <c r="G59" s="141">
        <v>669</v>
      </c>
      <c r="H59" s="142">
        <v>55.220417633410676</v>
      </c>
      <c r="I59" s="141">
        <v>1335</v>
      </c>
      <c r="J59" s="142">
        <v>40.822784810126592</v>
      </c>
      <c r="K59" s="142">
        <v>1.9955156950672646</v>
      </c>
    </row>
    <row r="60" spans="1:13" ht="9" customHeight="1" x14ac:dyDescent="0.15">
      <c r="A60" s="43" t="s">
        <v>526</v>
      </c>
      <c r="B60" s="141">
        <v>147</v>
      </c>
      <c r="C60" s="142">
        <v>5</v>
      </c>
      <c r="D60" s="141">
        <v>398</v>
      </c>
      <c r="E60" s="142">
        <v>20.972644376899694</v>
      </c>
      <c r="F60" s="142">
        <v>2.7074829931972788</v>
      </c>
      <c r="G60" s="141">
        <v>934</v>
      </c>
      <c r="H60" s="142">
        <v>-17.998244073748907</v>
      </c>
      <c r="I60" s="141">
        <v>2017</v>
      </c>
      <c r="J60" s="142">
        <v>-17.302173021730212</v>
      </c>
      <c r="K60" s="142">
        <v>2.1595289079229123</v>
      </c>
    </row>
    <row r="61" spans="1:13" ht="9" customHeight="1" x14ac:dyDescent="0.15">
      <c r="A61" s="109" t="s">
        <v>527</v>
      </c>
      <c r="B61" s="141">
        <v>6</v>
      </c>
      <c r="C61" s="142">
        <v>-33.333333333333329</v>
      </c>
      <c r="D61" s="141">
        <v>23</v>
      </c>
      <c r="E61" s="142">
        <v>109.09090909090909</v>
      </c>
      <c r="F61" s="142">
        <v>3.8333333333333335</v>
      </c>
      <c r="G61" s="141">
        <v>44</v>
      </c>
      <c r="H61" s="142">
        <v>7.3170731707317032</v>
      </c>
      <c r="I61" s="141">
        <v>162</v>
      </c>
      <c r="J61" s="142">
        <v>88.372093023255815</v>
      </c>
      <c r="K61" s="142">
        <v>3.6818181818181817</v>
      </c>
      <c r="M61" s="46"/>
    </row>
    <row r="62" spans="1:13" ht="9" customHeight="1" x14ac:dyDescent="0.15">
      <c r="A62" s="43" t="s">
        <v>528</v>
      </c>
      <c r="B62" s="141">
        <v>115</v>
      </c>
      <c r="C62" s="142">
        <v>-17.857142857142861</v>
      </c>
      <c r="D62" s="141">
        <v>368</v>
      </c>
      <c r="E62" s="142">
        <v>-16.36363636363636</v>
      </c>
      <c r="F62" s="142">
        <v>3.2</v>
      </c>
      <c r="G62" s="141">
        <v>628</v>
      </c>
      <c r="H62" s="142">
        <v>-3.6809815950920211</v>
      </c>
      <c r="I62" s="141">
        <v>1332</v>
      </c>
      <c r="J62" s="142">
        <v>-17.828500925354717</v>
      </c>
      <c r="K62" s="142">
        <v>2.121019108280255</v>
      </c>
      <c r="M62" s="46"/>
    </row>
    <row r="63" spans="1:13" s="5" customFormat="1" ht="18" customHeight="1" x14ac:dyDescent="0.15">
      <c r="A63" s="157" t="s">
        <v>529</v>
      </c>
      <c r="B63" s="139">
        <v>201</v>
      </c>
      <c r="C63" s="140">
        <v>-3.8277511961722439</v>
      </c>
      <c r="D63" s="139">
        <v>405</v>
      </c>
      <c r="E63" s="140">
        <v>-9.395973154362423</v>
      </c>
      <c r="F63" s="140">
        <v>2.0149253731343282</v>
      </c>
      <c r="G63" s="139">
        <v>1345</v>
      </c>
      <c r="H63" s="140">
        <v>0.1489203276247224</v>
      </c>
      <c r="I63" s="139">
        <v>2463</v>
      </c>
      <c r="J63" s="140">
        <v>-5.3420445810914714</v>
      </c>
      <c r="K63" s="140">
        <v>1.8312267657992565</v>
      </c>
    </row>
    <row r="64" spans="1:13" ht="9" customHeight="1" x14ac:dyDescent="0.15">
      <c r="A64" s="43" t="s">
        <v>530</v>
      </c>
      <c r="B64" s="141">
        <v>149</v>
      </c>
      <c r="C64" s="142">
        <v>1.3605442176870781</v>
      </c>
      <c r="D64" s="141">
        <v>319</v>
      </c>
      <c r="E64" s="142">
        <v>2.5723472668810246</v>
      </c>
      <c r="F64" s="142">
        <v>2.1409395973154361</v>
      </c>
      <c r="G64" s="141">
        <v>1071</v>
      </c>
      <c r="H64" s="142">
        <v>9.1743119266054975</v>
      </c>
      <c r="I64" s="141">
        <v>1913</v>
      </c>
      <c r="J64" s="142">
        <v>-1.847101077475628</v>
      </c>
      <c r="K64" s="142">
        <v>1.7861811391223157</v>
      </c>
    </row>
    <row r="65" spans="1:11" ht="9" customHeight="1" x14ac:dyDescent="0.15">
      <c r="A65" s="43" t="s">
        <v>531</v>
      </c>
      <c r="B65" s="141">
        <v>52</v>
      </c>
      <c r="C65" s="142">
        <v>-16.129032258064512</v>
      </c>
      <c r="D65" s="141">
        <v>86</v>
      </c>
      <c r="E65" s="142">
        <v>-36.764705882352942</v>
      </c>
      <c r="F65" s="142">
        <v>1.6538461538461537</v>
      </c>
      <c r="G65" s="141">
        <v>274</v>
      </c>
      <c r="H65" s="142">
        <v>-24.309392265193367</v>
      </c>
      <c r="I65" s="141">
        <v>550</v>
      </c>
      <c r="J65" s="142">
        <v>-15.773353751914243</v>
      </c>
      <c r="K65" s="142">
        <v>2.0072992700729926</v>
      </c>
    </row>
    <row r="66" spans="1:11" s="5" customFormat="1" ht="18" customHeight="1" x14ac:dyDescent="0.15">
      <c r="A66" s="157" t="s">
        <v>532</v>
      </c>
      <c r="B66" s="139">
        <v>638</v>
      </c>
      <c r="C66" s="146" t="s">
        <v>489</v>
      </c>
      <c r="D66" s="139">
        <v>1072</v>
      </c>
      <c r="E66" s="146" t="s">
        <v>489</v>
      </c>
      <c r="F66" s="140">
        <v>1.6802507836990597</v>
      </c>
      <c r="G66" s="139">
        <v>2207</v>
      </c>
      <c r="H66" s="140">
        <v>61.922230374174603</v>
      </c>
      <c r="I66" s="139">
        <v>3620</v>
      </c>
      <c r="J66" s="140">
        <v>56.845753899480059</v>
      </c>
      <c r="K66" s="140">
        <v>1.6402356139555958</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3" width="11.42578125" style="13"/>
    <col min="14" max="14" width="11.85546875" style="13" customWidth="1"/>
    <col min="15" max="16384" width="11.42578125" style="13"/>
  </cols>
  <sheetData>
    <row r="1" spans="1:11" s="14" customFormat="1" ht="39.950000000000003" customHeight="1" x14ac:dyDescent="0.2">
      <c r="A1" s="237" t="s">
        <v>184</v>
      </c>
      <c r="B1" s="237"/>
      <c r="C1" s="237"/>
      <c r="D1" s="237"/>
      <c r="E1" s="237"/>
      <c r="F1" s="237"/>
      <c r="G1" s="237"/>
      <c r="H1" s="237"/>
      <c r="I1" s="237"/>
      <c r="J1" s="237"/>
      <c r="K1" s="237"/>
    </row>
    <row r="2" spans="1:11" s="14" customFormat="1" ht="9.9499999999999993" customHeight="1" x14ac:dyDescent="0.2">
      <c r="A2" s="254" t="s">
        <v>148</v>
      </c>
      <c r="B2" s="249" t="s">
        <v>486</v>
      </c>
      <c r="C2" s="245"/>
      <c r="D2" s="245"/>
      <c r="E2" s="245"/>
      <c r="F2" s="245"/>
      <c r="G2" s="250" t="s">
        <v>487</v>
      </c>
      <c r="H2" s="251"/>
      <c r="I2" s="251"/>
      <c r="J2" s="251"/>
      <c r="K2" s="251"/>
    </row>
    <row r="3" spans="1:11" s="14" customFormat="1" ht="9.9499999999999993" customHeight="1" x14ac:dyDescent="0.2">
      <c r="A3" s="255"/>
      <c r="B3" s="244" t="s">
        <v>130</v>
      </c>
      <c r="C3" s="246"/>
      <c r="D3" s="257" t="s">
        <v>128</v>
      </c>
      <c r="E3" s="257"/>
      <c r="F3" s="252" t="s">
        <v>54</v>
      </c>
      <c r="G3" s="257" t="s">
        <v>130</v>
      </c>
      <c r="H3" s="257"/>
      <c r="I3" s="257" t="s">
        <v>128</v>
      </c>
      <c r="J3" s="257"/>
      <c r="K3" s="258" t="s">
        <v>54</v>
      </c>
    </row>
    <row r="4" spans="1:11" s="14" customFormat="1" ht="45" customHeight="1" x14ac:dyDescent="0.2">
      <c r="A4" s="255"/>
      <c r="B4" s="15" t="s">
        <v>131</v>
      </c>
      <c r="C4" s="16" t="s">
        <v>147</v>
      </c>
      <c r="D4" s="16" t="s">
        <v>131</v>
      </c>
      <c r="E4" s="16" t="s">
        <v>147</v>
      </c>
      <c r="F4" s="253"/>
      <c r="G4" s="16" t="s">
        <v>131</v>
      </c>
      <c r="H4" s="16" t="s">
        <v>150</v>
      </c>
      <c r="I4" s="16" t="s">
        <v>131</v>
      </c>
      <c r="J4" s="16" t="s">
        <v>150</v>
      </c>
      <c r="K4" s="258"/>
    </row>
    <row r="5" spans="1:11" s="14" customFormat="1" ht="9.9499999999999993" customHeight="1" x14ac:dyDescent="0.2">
      <c r="A5" s="256"/>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533</v>
      </c>
      <c r="B6" s="139">
        <v>80192</v>
      </c>
      <c r="C6" s="140">
        <v>11.416464050017368</v>
      </c>
      <c r="D6" s="139">
        <v>269435</v>
      </c>
      <c r="E6" s="140">
        <v>11.328956230347458</v>
      </c>
      <c r="F6" s="140">
        <v>3.3598738028731043</v>
      </c>
      <c r="G6" s="139">
        <v>203909</v>
      </c>
      <c r="H6" s="140">
        <v>9.5872521094211862</v>
      </c>
      <c r="I6" s="139">
        <v>619253</v>
      </c>
      <c r="J6" s="140">
        <v>7.3697698128125211</v>
      </c>
      <c r="K6" s="140">
        <v>3.0369086210025058</v>
      </c>
    </row>
    <row r="7" spans="1:11" s="5" customFormat="1" ht="18" customHeight="1" x14ac:dyDescent="0.15">
      <c r="A7" s="157" t="s">
        <v>56</v>
      </c>
      <c r="B7" s="139">
        <v>76386</v>
      </c>
      <c r="C7" s="140">
        <v>12.165753806845714</v>
      </c>
      <c r="D7" s="139">
        <v>258618</v>
      </c>
      <c r="E7" s="140">
        <v>11.481925321792204</v>
      </c>
      <c r="F7" s="140">
        <v>3.3856727672610165</v>
      </c>
      <c r="G7" s="139">
        <v>189360</v>
      </c>
      <c r="H7" s="140">
        <v>9.9530249275631633</v>
      </c>
      <c r="I7" s="139">
        <v>580762</v>
      </c>
      <c r="J7" s="140">
        <v>7.7004958849339289</v>
      </c>
      <c r="K7" s="140">
        <v>3.0669729615547108</v>
      </c>
    </row>
    <row r="8" spans="1:11" s="5" customFormat="1" ht="18" customHeight="1" x14ac:dyDescent="0.15">
      <c r="A8" s="157" t="s">
        <v>149</v>
      </c>
      <c r="B8" s="139">
        <v>3806</v>
      </c>
      <c r="C8" s="140">
        <v>-1.7552916881775928</v>
      </c>
      <c r="D8" s="139">
        <v>10817</v>
      </c>
      <c r="E8" s="140">
        <v>7.7927254608868992</v>
      </c>
      <c r="F8" s="140">
        <v>2.8420914345769837</v>
      </c>
      <c r="G8" s="139">
        <v>14549</v>
      </c>
      <c r="H8" s="140">
        <v>5.0393473395422745</v>
      </c>
      <c r="I8" s="139">
        <v>38491</v>
      </c>
      <c r="J8" s="140">
        <v>2.6153025859770764</v>
      </c>
      <c r="K8" s="140">
        <v>2.6456113822255825</v>
      </c>
    </row>
    <row r="9" spans="1:11" s="5" customFormat="1" ht="18" customHeight="1" x14ac:dyDescent="0.15">
      <c r="A9" s="157" t="s">
        <v>490</v>
      </c>
      <c r="B9" s="139">
        <v>3785</v>
      </c>
      <c r="C9" s="140">
        <v>-0.86432687270821873</v>
      </c>
      <c r="D9" s="139">
        <v>10778</v>
      </c>
      <c r="E9" s="140">
        <v>8.3651719284134316</v>
      </c>
      <c r="F9" s="140">
        <v>2.8475561426684282</v>
      </c>
      <c r="G9" s="139">
        <v>14271</v>
      </c>
      <c r="H9" s="140">
        <v>4.8336149269080977</v>
      </c>
      <c r="I9" s="139">
        <v>37730</v>
      </c>
      <c r="J9" s="140">
        <v>2.02536437630134</v>
      </c>
      <c r="K9" s="140">
        <v>2.643823137831967</v>
      </c>
    </row>
    <row r="10" spans="1:11" ht="9" customHeight="1" x14ac:dyDescent="0.15">
      <c r="A10" s="43" t="s">
        <v>430</v>
      </c>
      <c r="B10" s="141">
        <v>203</v>
      </c>
      <c r="C10" s="142">
        <v>41.958041958041946</v>
      </c>
      <c r="D10" s="141">
        <v>440</v>
      </c>
      <c r="E10" s="142">
        <v>53.84615384615384</v>
      </c>
      <c r="F10" s="142">
        <v>2.1674876847290641</v>
      </c>
      <c r="G10" s="141">
        <v>678</v>
      </c>
      <c r="H10" s="142">
        <v>22.603978300180827</v>
      </c>
      <c r="I10" s="141">
        <v>1685</v>
      </c>
      <c r="J10" s="142">
        <v>27.845220030349012</v>
      </c>
      <c r="K10" s="142">
        <v>2.4852507374631267</v>
      </c>
    </row>
    <row r="11" spans="1:11" ht="9" customHeight="1" x14ac:dyDescent="0.15">
      <c r="A11" s="43" t="s">
        <v>491</v>
      </c>
      <c r="B11" s="141" t="s">
        <v>534</v>
      </c>
      <c r="C11" s="145" t="s">
        <v>489</v>
      </c>
      <c r="D11" s="141" t="s">
        <v>534</v>
      </c>
      <c r="E11" s="145" t="s">
        <v>489</v>
      </c>
      <c r="F11" s="142">
        <v>0</v>
      </c>
      <c r="G11" s="141">
        <v>6</v>
      </c>
      <c r="H11" s="142">
        <v>100</v>
      </c>
      <c r="I11" s="141">
        <v>10</v>
      </c>
      <c r="J11" s="142">
        <v>-28.571428571428569</v>
      </c>
      <c r="K11" s="142">
        <v>1.6666666666666667</v>
      </c>
    </row>
    <row r="12" spans="1:11" ht="9" customHeight="1" x14ac:dyDescent="0.15">
      <c r="A12" s="43" t="s">
        <v>470</v>
      </c>
      <c r="B12" s="141">
        <v>182</v>
      </c>
      <c r="C12" s="142">
        <v>0.55248618784530379</v>
      </c>
      <c r="D12" s="141">
        <v>400</v>
      </c>
      <c r="E12" s="142">
        <v>30.718954248366003</v>
      </c>
      <c r="F12" s="142">
        <v>2.197802197802198</v>
      </c>
      <c r="G12" s="141">
        <v>845</v>
      </c>
      <c r="H12" s="142">
        <v>-4.6275395033860036</v>
      </c>
      <c r="I12" s="141">
        <v>1701</v>
      </c>
      <c r="J12" s="142">
        <v>10.454545454545453</v>
      </c>
      <c r="K12" s="142">
        <v>2.01301775147929</v>
      </c>
    </row>
    <row r="13" spans="1:11" ht="9" customHeight="1" x14ac:dyDescent="0.15">
      <c r="A13" s="43" t="s">
        <v>492</v>
      </c>
      <c r="B13" s="141" t="s">
        <v>534</v>
      </c>
      <c r="C13" s="145" t="s">
        <v>489</v>
      </c>
      <c r="D13" s="141" t="s">
        <v>534</v>
      </c>
      <c r="E13" s="145" t="s">
        <v>489</v>
      </c>
      <c r="F13" s="142">
        <v>0</v>
      </c>
      <c r="G13" s="141">
        <v>46</v>
      </c>
      <c r="H13" s="142">
        <v>-64.885496183206101</v>
      </c>
      <c r="I13" s="141">
        <v>119</v>
      </c>
      <c r="J13" s="142">
        <v>-75.76374745417516</v>
      </c>
      <c r="K13" s="142">
        <v>2.5869565217391304</v>
      </c>
    </row>
    <row r="14" spans="1:11" ht="9" customHeight="1" x14ac:dyDescent="0.15">
      <c r="A14" s="43" t="s">
        <v>493</v>
      </c>
      <c r="B14" s="141">
        <v>17</v>
      </c>
      <c r="C14" s="142">
        <v>240</v>
      </c>
      <c r="D14" s="141">
        <v>19</v>
      </c>
      <c r="E14" s="142">
        <v>280</v>
      </c>
      <c r="F14" s="142">
        <v>1.1176470588235294</v>
      </c>
      <c r="G14" s="141">
        <v>204</v>
      </c>
      <c r="H14" s="142">
        <v>37.837837837837839</v>
      </c>
      <c r="I14" s="141">
        <v>300</v>
      </c>
      <c r="J14" s="142">
        <v>56.25</v>
      </c>
      <c r="K14" s="142">
        <v>1.4705882352941178</v>
      </c>
    </row>
    <row r="15" spans="1:11" ht="9" customHeight="1" x14ac:dyDescent="0.15">
      <c r="A15" s="43" t="s">
        <v>62</v>
      </c>
      <c r="B15" s="141">
        <v>182</v>
      </c>
      <c r="C15" s="142">
        <v>-15.740740740740748</v>
      </c>
      <c r="D15" s="141">
        <v>334</v>
      </c>
      <c r="E15" s="142">
        <v>-30.848861283643899</v>
      </c>
      <c r="F15" s="142">
        <v>1.8351648351648351</v>
      </c>
      <c r="G15" s="141">
        <v>552</v>
      </c>
      <c r="H15" s="142">
        <v>-0.36101083032491488</v>
      </c>
      <c r="I15" s="141">
        <v>1043</v>
      </c>
      <c r="J15" s="142">
        <v>-10.163652024117141</v>
      </c>
      <c r="K15" s="142">
        <v>1.8894927536231885</v>
      </c>
    </row>
    <row r="16" spans="1:11" ht="9" customHeight="1" x14ac:dyDescent="0.15">
      <c r="A16" s="43" t="s">
        <v>494</v>
      </c>
      <c r="B16" s="141" t="s">
        <v>534</v>
      </c>
      <c r="C16" s="145" t="s">
        <v>489</v>
      </c>
      <c r="D16" s="141" t="s">
        <v>534</v>
      </c>
      <c r="E16" s="145" t="s">
        <v>489</v>
      </c>
      <c r="F16" s="142">
        <v>0</v>
      </c>
      <c r="G16" s="141">
        <v>2</v>
      </c>
      <c r="H16" s="142">
        <v>-84.615384615384613</v>
      </c>
      <c r="I16" s="141">
        <v>2</v>
      </c>
      <c r="J16" s="142">
        <v>-95.555555555555557</v>
      </c>
      <c r="K16" s="142">
        <v>1</v>
      </c>
    </row>
    <row r="17" spans="1:11" ht="9" customHeight="1" x14ac:dyDescent="0.15">
      <c r="A17" s="43" t="s">
        <v>495</v>
      </c>
      <c r="B17" s="141">
        <v>8</v>
      </c>
      <c r="C17" s="145" t="s">
        <v>489</v>
      </c>
      <c r="D17" s="141">
        <v>56</v>
      </c>
      <c r="E17" s="145" t="s">
        <v>489</v>
      </c>
      <c r="F17" s="142">
        <v>7</v>
      </c>
      <c r="G17" s="141">
        <v>76</v>
      </c>
      <c r="H17" s="142">
        <v>24.590163934426229</v>
      </c>
      <c r="I17" s="141">
        <v>289</v>
      </c>
      <c r="J17" s="142">
        <v>53.723404255319139</v>
      </c>
      <c r="K17" s="142">
        <v>3.8026315789473686</v>
      </c>
    </row>
    <row r="18" spans="1:11" ht="9" customHeight="1" x14ac:dyDescent="0.15">
      <c r="A18" s="43" t="s">
        <v>496</v>
      </c>
      <c r="B18" s="141" t="s">
        <v>534</v>
      </c>
      <c r="C18" s="145" t="s">
        <v>489</v>
      </c>
      <c r="D18" s="141" t="s">
        <v>534</v>
      </c>
      <c r="E18" s="145" t="s">
        <v>489</v>
      </c>
      <c r="F18" s="142">
        <v>0</v>
      </c>
      <c r="G18" s="141">
        <v>5</v>
      </c>
      <c r="H18" s="142">
        <v>-28.571428571428569</v>
      </c>
      <c r="I18" s="141">
        <v>10</v>
      </c>
      <c r="J18" s="142">
        <v>0</v>
      </c>
      <c r="K18" s="142">
        <v>2</v>
      </c>
    </row>
    <row r="19" spans="1:11" ht="9" customHeight="1" x14ac:dyDescent="0.15">
      <c r="A19" s="43" t="s">
        <v>300</v>
      </c>
      <c r="B19" s="141">
        <v>157</v>
      </c>
      <c r="C19" s="142">
        <v>11.347517730496449</v>
      </c>
      <c r="D19" s="141">
        <v>241</v>
      </c>
      <c r="E19" s="142">
        <v>15.31100478468899</v>
      </c>
      <c r="F19" s="142">
        <v>1.5350318471337581</v>
      </c>
      <c r="G19" s="141">
        <v>265</v>
      </c>
      <c r="H19" s="142">
        <v>6.8548387096774235</v>
      </c>
      <c r="I19" s="141">
        <v>442</v>
      </c>
      <c r="J19" s="142">
        <v>14.805194805194802</v>
      </c>
      <c r="K19" s="142">
        <v>1.6679245283018869</v>
      </c>
    </row>
    <row r="20" spans="1:11" ht="9" customHeight="1" x14ac:dyDescent="0.15">
      <c r="A20" s="109" t="s">
        <v>497</v>
      </c>
      <c r="B20" s="141" t="s">
        <v>534</v>
      </c>
      <c r="C20" s="142">
        <v>0</v>
      </c>
      <c r="D20" s="141" t="s">
        <v>534</v>
      </c>
      <c r="E20" s="142">
        <v>0</v>
      </c>
      <c r="F20" s="142">
        <v>0</v>
      </c>
      <c r="G20" s="141">
        <v>5</v>
      </c>
      <c r="H20" s="142">
        <v>66.666666666666657</v>
      </c>
      <c r="I20" s="141">
        <v>14</v>
      </c>
      <c r="J20" s="142">
        <v>55.555555555555543</v>
      </c>
      <c r="K20" s="142">
        <v>2.8</v>
      </c>
    </row>
    <row r="21" spans="1:11" ht="9" customHeight="1" x14ac:dyDescent="0.15">
      <c r="A21" s="43" t="s">
        <v>498</v>
      </c>
      <c r="B21" s="141">
        <v>5</v>
      </c>
      <c r="C21" s="145" t="s">
        <v>489</v>
      </c>
      <c r="D21" s="141">
        <v>5</v>
      </c>
      <c r="E21" s="145" t="s">
        <v>489</v>
      </c>
      <c r="F21" s="142">
        <v>1</v>
      </c>
      <c r="G21" s="141">
        <v>19</v>
      </c>
      <c r="H21" s="142">
        <v>111.11111111111111</v>
      </c>
      <c r="I21" s="141">
        <v>41</v>
      </c>
      <c r="J21" s="142">
        <v>95.238095238095241</v>
      </c>
      <c r="K21" s="142">
        <v>2.1578947368421053</v>
      </c>
    </row>
    <row r="22" spans="1:11" ht="9" customHeight="1" x14ac:dyDescent="0.15">
      <c r="A22" s="43" t="s">
        <v>499</v>
      </c>
      <c r="B22" s="141">
        <v>7</v>
      </c>
      <c r="C22" s="142">
        <v>75</v>
      </c>
      <c r="D22" s="141">
        <v>8</v>
      </c>
      <c r="E22" s="142">
        <v>33.333333333333343</v>
      </c>
      <c r="F22" s="142">
        <v>1.1428571428571428</v>
      </c>
      <c r="G22" s="141">
        <v>20</v>
      </c>
      <c r="H22" s="142">
        <v>-23.07692307692308</v>
      </c>
      <c r="I22" s="141">
        <v>39</v>
      </c>
      <c r="J22" s="142">
        <v>-27.777777777777771</v>
      </c>
      <c r="K22" s="142">
        <v>1.95</v>
      </c>
    </row>
    <row r="23" spans="1:11" ht="9" customHeight="1" x14ac:dyDescent="0.15">
      <c r="A23" s="43" t="s">
        <v>500</v>
      </c>
      <c r="B23" s="141">
        <v>6</v>
      </c>
      <c r="C23" s="142">
        <v>-14.285714285714292</v>
      </c>
      <c r="D23" s="141">
        <v>8</v>
      </c>
      <c r="E23" s="142">
        <v>-55.555555555555557</v>
      </c>
      <c r="F23" s="142">
        <v>1.3333333333333333</v>
      </c>
      <c r="G23" s="141">
        <v>63</v>
      </c>
      <c r="H23" s="142">
        <v>103.2258064516129</v>
      </c>
      <c r="I23" s="141">
        <v>121</v>
      </c>
      <c r="J23" s="142">
        <v>53.16455696202533</v>
      </c>
      <c r="K23" s="142">
        <v>1.9206349206349207</v>
      </c>
    </row>
    <row r="24" spans="1:11" ht="9" customHeight="1" x14ac:dyDescent="0.15">
      <c r="A24" s="43" t="s">
        <v>501</v>
      </c>
      <c r="B24" s="141" t="s">
        <v>534</v>
      </c>
      <c r="C24" s="142">
        <v>0</v>
      </c>
      <c r="D24" s="141" t="s">
        <v>534</v>
      </c>
      <c r="E24" s="142">
        <v>0</v>
      </c>
      <c r="F24" s="142">
        <v>0</v>
      </c>
      <c r="G24" s="141" t="s">
        <v>534</v>
      </c>
      <c r="H24" s="145" t="s">
        <v>489</v>
      </c>
      <c r="I24" s="141" t="s">
        <v>534</v>
      </c>
      <c r="J24" s="145" t="s">
        <v>489</v>
      </c>
      <c r="K24" s="142">
        <v>0</v>
      </c>
    </row>
    <row r="25" spans="1:11" ht="9" customHeight="1" x14ac:dyDescent="0.15">
      <c r="A25" s="43" t="s">
        <v>296</v>
      </c>
      <c r="B25" s="141">
        <v>1943</v>
      </c>
      <c r="C25" s="142">
        <v>-5.7253760310528889</v>
      </c>
      <c r="D25" s="141">
        <v>7033</v>
      </c>
      <c r="E25" s="142">
        <v>3.4568990879670451</v>
      </c>
      <c r="F25" s="142">
        <v>3.6196603190941841</v>
      </c>
      <c r="G25" s="141">
        <v>7257</v>
      </c>
      <c r="H25" s="142">
        <v>4.4473229706390356</v>
      </c>
      <c r="I25" s="141">
        <v>23651</v>
      </c>
      <c r="J25" s="142">
        <v>-1.7244244992936046</v>
      </c>
      <c r="K25" s="142">
        <v>3.2590602177208212</v>
      </c>
    </row>
    <row r="26" spans="1:11" ht="9" customHeight="1" x14ac:dyDescent="0.15">
      <c r="A26" s="43" t="s">
        <v>502</v>
      </c>
      <c r="B26" s="141">
        <v>54</v>
      </c>
      <c r="C26" s="142">
        <v>74.193548387096769</v>
      </c>
      <c r="D26" s="141">
        <v>95</v>
      </c>
      <c r="E26" s="142">
        <v>115.90909090909091</v>
      </c>
      <c r="F26" s="142">
        <v>1.7592592592592593</v>
      </c>
      <c r="G26" s="141">
        <v>219</v>
      </c>
      <c r="H26" s="142">
        <v>2.816901408450704</v>
      </c>
      <c r="I26" s="141">
        <v>389</v>
      </c>
      <c r="J26" s="142">
        <v>36.491228070175453</v>
      </c>
      <c r="K26" s="142">
        <v>1.7762557077625571</v>
      </c>
    </row>
    <row r="27" spans="1:11" ht="9" customHeight="1" x14ac:dyDescent="0.15">
      <c r="A27" s="43" t="s">
        <v>63</v>
      </c>
      <c r="B27" s="141">
        <v>158</v>
      </c>
      <c r="C27" s="142">
        <v>-14.594594594594597</v>
      </c>
      <c r="D27" s="141">
        <v>411</v>
      </c>
      <c r="E27" s="142">
        <v>-2.6066350710900537</v>
      </c>
      <c r="F27" s="142">
        <v>2.6012658227848102</v>
      </c>
      <c r="G27" s="141">
        <v>547</v>
      </c>
      <c r="H27" s="142">
        <v>-13.312202852614902</v>
      </c>
      <c r="I27" s="141">
        <v>1293</v>
      </c>
      <c r="J27" s="142">
        <v>-6.8443804034582172</v>
      </c>
      <c r="K27" s="142">
        <v>2.363802559414991</v>
      </c>
    </row>
    <row r="28" spans="1:11" ht="9" customHeight="1" x14ac:dyDescent="0.15">
      <c r="A28" s="43" t="s">
        <v>297</v>
      </c>
      <c r="B28" s="141">
        <v>89</v>
      </c>
      <c r="C28" s="142">
        <v>-16.822429906542055</v>
      </c>
      <c r="D28" s="141">
        <v>122</v>
      </c>
      <c r="E28" s="142">
        <v>-17.567567567567565</v>
      </c>
      <c r="F28" s="142">
        <v>1.3707865168539326</v>
      </c>
      <c r="G28" s="141">
        <v>444</v>
      </c>
      <c r="H28" s="142">
        <v>90.557939914163086</v>
      </c>
      <c r="I28" s="141">
        <v>646</v>
      </c>
      <c r="J28" s="142">
        <v>67.357512953367888</v>
      </c>
      <c r="K28" s="142">
        <v>1.454954954954955</v>
      </c>
    </row>
    <row r="29" spans="1:11" ht="9" customHeight="1" x14ac:dyDescent="0.15">
      <c r="A29" s="43" t="s">
        <v>503</v>
      </c>
      <c r="B29" s="141" t="s">
        <v>534</v>
      </c>
      <c r="C29" s="145" t="s">
        <v>489</v>
      </c>
      <c r="D29" s="141" t="s">
        <v>534</v>
      </c>
      <c r="E29" s="145" t="s">
        <v>489</v>
      </c>
      <c r="F29" s="142">
        <v>0</v>
      </c>
      <c r="G29" s="141">
        <v>4</v>
      </c>
      <c r="H29" s="142">
        <v>100</v>
      </c>
      <c r="I29" s="141">
        <v>4</v>
      </c>
      <c r="J29" s="142">
        <v>100</v>
      </c>
      <c r="K29" s="142">
        <v>1</v>
      </c>
    </row>
    <row r="30" spans="1:11" ht="9" customHeight="1" x14ac:dyDescent="0.15">
      <c r="A30" s="43" t="s">
        <v>504</v>
      </c>
      <c r="B30" s="141">
        <v>3</v>
      </c>
      <c r="C30" s="142">
        <v>-25</v>
      </c>
      <c r="D30" s="141">
        <v>9</v>
      </c>
      <c r="E30" s="142">
        <v>-18.181818181818187</v>
      </c>
      <c r="F30" s="142">
        <v>3</v>
      </c>
      <c r="G30" s="141">
        <v>10</v>
      </c>
      <c r="H30" s="142">
        <v>-41.176470588235297</v>
      </c>
      <c r="I30" s="141">
        <v>17</v>
      </c>
      <c r="J30" s="142">
        <v>-56.410256410256409</v>
      </c>
      <c r="K30" s="142">
        <v>1.7</v>
      </c>
    </row>
    <row r="31" spans="1:11" ht="9" customHeight="1" x14ac:dyDescent="0.15">
      <c r="A31" s="43" t="s">
        <v>476</v>
      </c>
      <c r="B31" s="141">
        <v>13</v>
      </c>
      <c r="C31" s="142">
        <v>116.66666666666666</v>
      </c>
      <c r="D31" s="141">
        <v>29</v>
      </c>
      <c r="E31" s="145" t="s">
        <v>489</v>
      </c>
      <c r="F31" s="142">
        <v>2.2307692307692308</v>
      </c>
      <c r="G31" s="141">
        <v>32</v>
      </c>
      <c r="H31" s="142">
        <v>45.454545454545467</v>
      </c>
      <c r="I31" s="141">
        <v>92</v>
      </c>
      <c r="J31" s="142">
        <v>170.58823529411762</v>
      </c>
      <c r="K31" s="142">
        <v>2.875</v>
      </c>
    </row>
    <row r="32" spans="1:11" ht="9" customHeight="1" x14ac:dyDescent="0.15">
      <c r="A32" s="43" t="s">
        <v>477</v>
      </c>
      <c r="B32" s="141">
        <v>70</v>
      </c>
      <c r="C32" s="142">
        <v>-22.222222222222229</v>
      </c>
      <c r="D32" s="141">
        <v>95</v>
      </c>
      <c r="E32" s="142">
        <v>-25.196850393700785</v>
      </c>
      <c r="F32" s="142">
        <v>1.3571428571428572</v>
      </c>
      <c r="G32" s="141">
        <v>487</v>
      </c>
      <c r="H32" s="142">
        <v>-22.452229299363054</v>
      </c>
      <c r="I32" s="141">
        <v>725</v>
      </c>
      <c r="J32" s="142">
        <v>-21.621621621621628</v>
      </c>
      <c r="K32" s="142">
        <v>1.4887063655030801</v>
      </c>
    </row>
    <row r="33" spans="1:11" ht="9" customHeight="1" x14ac:dyDescent="0.15">
      <c r="A33" s="43" t="s">
        <v>298</v>
      </c>
      <c r="B33" s="141">
        <v>344</v>
      </c>
      <c r="C33" s="142">
        <v>-10.416666666666671</v>
      </c>
      <c r="D33" s="141">
        <v>617</v>
      </c>
      <c r="E33" s="142">
        <v>0.32520325203252298</v>
      </c>
      <c r="F33" s="142">
        <v>1.7936046511627908</v>
      </c>
      <c r="G33" s="141">
        <v>1520</v>
      </c>
      <c r="H33" s="142">
        <v>13.602391629297458</v>
      </c>
      <c r="I33" s="141">
        <v>2799</v>
      </c>
      <c r="J33" s="142">
        <v>10.983346550356856</v>
      </c>
      <c r="K33" s="142">
        <v>1.8414473684210526</v>
      </c>
    </row>
    <row r="34" spans="1:11" ht="9" customHeight="1" x14ac:dyDescent="0.15">
      <c r="A34" s="43" t="s">
        <v>505</v>
      </c>
      <c r="B34" s="141">
        <v>6</v>
      </c>
      <c r="C34" s="145" t="s">
        <v>489</v>
      </c>
      <c r="D34" s="141">
        <v>11</v>
      </c>
      <c r="E34" s="142">
        <v>83.333333333333343</v>
      </c>
      <c r="F34" s="142">
        <v>1.8333333333333333</v>
      </c>
      <c r="G34" s="141">
        <v>16</v>
      </c>
      <c r="H34" s="142">
        <v>14.285714285714292</v>
      </c>
      <c r="I34" s="141">
        <v>39</v>
      </c>
      <c r="J34" s="142">
        <v>-4.8780487804878021</v>
      </c>
      <c r="K34" s="142">
        <v>2.4375</v>
      </c>
    </row>
    <row r="35" spans="1:11" ht="9" customHeight="1" x14ac:dyDescent="0.15">
      <c r="A35" s="43" t="s">
        <v>506</v>
      </c>
      <c r="B35" s="141">
        <v>6</v>
      </c>
      <c r="C35" s="142">
        <v>200</v>
      </c>
      <c r="D35" s="141">
        <v>32</v>
      </c>
      <c r="E35" s="145" t="s">
        <v>489</v>
      </c>
      <c r="F35" s="142">
        <v>5.333333333333333</v>
      </c>
      <c r="G35" s="141">
        <v>34</v>
      </c>
      <c r="H35" s="145" t="s">
        <v>489</v>
      </c>
      <c r="I35" s="141">
        <v>136</v>
      </c>
      <c r="J35" s="145" t="s">
        <v>489</v>
      </c>
      <c r="K35" s="142">
        <v>4</v>
      </c>
    </row>
    <row r="36" spans="1:11" ht="9" customHeight="1" x14ac:dyDescent="0.15">
      <c r="A36" s="43" t="s">
        <v>507</v>
      </c>
      <c r="B36" s="141">
        <v>76</v>
      </c>
      <c r="C36" s="142">
        <v>123.52941176470588</v>
      </c>
      <c r="D36" s="141">
        <v>187</v>
      </c>
      <c r="E36" s="142">
        <v>228.07017543859649</v>
      </c>
      <c r="F36" s="142">
        <v>2.4605263157894739</v>
      </c>
      <c r="G36" s="141">
        <v>126</v>
      </c>
      <c r="H36" s="142">
        <v>51.807228915662648</v>
      </c>
      <c r="I36" s="141">
        <v>250</v>
      </c>
      <c r="J36" s="142">
        <v>104.91803278688525</v>
      </c>
      <c r="K36" s="142">
        <v>1.9841269841269842</v>
      </c>
    </row>
    <row r="37" spans="1:11" ht="9" customHeight="1" x14ac:dyDescent="0.15">
      <c r="A37" s="43" t="s">
        <v>299</v>
      </c>
      <c r="B37" s="141">
        <v>17</v>
      </c>
      <c r="C37" s="142">
        <v>-41.379310344827587</v>
      </c>
      <c r="D37" s="141">
        <v>44</v>
      </c>
      <c r="E37" s="142">
        <v>-22.807017543859644</v>
      </c>
      <c r="F37" s="142">
        <v>2.5882352941176472</v>
      </c>
      <c r="G37" s="141">
        <v>142</v>
      </c>
      <c r="H37" s="142">
        <v>17.355371900826441</v>
      </c>
      <c r="I37" s="141">
        <v>322</v>
      </c>
      <c r="J37" s="142">
        <v>9.5238095238095184</v>
      </c>
      <c r="K37" s="142">
        <v>2.267605633802817</v>
      </c>
    </row>
    <row r="38" spans="1:11" ht="9" customHeight="1" x14ac:dyDescent="0.15">
      <c r="A38" s="43" t="s">
        <v>508</v>
      </c>
      <c r="B38" s="141" t="s">
        <v>534</v>
      </c>
      <c r="C38" s="145" t="s">
        <v>489</v>
      </c>
      <c r="D38" s="141" t="s">
        <v>534</v>
      </c>
      <c r="E38" s="145" t="s">
        <v>489</v>
      </c>
      <c r="F38" s="142">
        <v>0</v>
      </c>
      <c r="G38" s="141" t="s">
        <v>534</v>
      </c>
      <c r="H38" s="145" t="s">
        <v>489</v>
      </c>
      <c r="I38" s="141" t="s">
        <v>534</v>
      </c>
      <c r="J38" s="145" t="s">
        <v>489</v>
      </c>
      <c r="K38" s="142">
        <v>0</v>
      </c>
    </row>
    <row r="39" spans="1:11" ht="9" customHeight="1" x14ac:dyDescent="0.15">
      <c r="A39" s="43" t="s">
        <v>509</v>
      </c>
      <c r="B39" s="141">
        <v>1</v>
      </c>
      <c r="C39" s="145" t="s">
        <v>489</v>
      </c>
      <c r="D39" s="141">
        <v>8</v>
      </c>
      <c r="E39" s="145" t="s">
        <v>489</v>
      </c>
      <c r="F39" s="142">
        <v>8</v>
      </c>
      <c r="G39" s="141">
        <v>12</v>
      </c>
      <c r="H39" s="142">
        <v>-58.620689655172413</v>
      </c>
      <c r="I39" s="141">
        <v>27</v>
      </c>
      <c r="J39" s="142">
        <v>-48.07692307692308</v>
      </c>
      <c r="K39" s="142">
        <v>2.25</v>
      </c>
    </row>
    <row r="40" spans="1:11" ht="9" customHeight="1" x14ac:dyDescent="0.15">
      <c r="A40" s="43" t="s">
        <v>471</v>
      </c>
      <c r="B40" s="141">
        <v>2</v>
      </c>
      <c r="C40" s="142">
        <v>-71.428571428571431</v>
      </c>
      <c r="D40" s="141">
        <v>2</v>
      </c>
      <c r="E40" s="142">
        <v>-86.666666666666671</v>
      </c>
      <c r="F40" s="142">
        <v>1</v>
      </c>
      <c r="G40" s="141">
        <v>32</v>
      </c>
      <c r="H40" s="142">
        <v>-3.0303030303030312</v>
      </c>
      <c r="I40" s="141">
        <v>89</v>
      </c>
      <c r="J40" s="142">
        <v>8.5365853658536537</v>
      </c>
      <c r="K40" s="142">
        <v>2.78125</v>
      </c>
    </row>
    <row r="41" spans="1:11" ht="9" customHeight="1" x14ac:dyDescent="0.15">
      <c r="A41" s="43" t="s">
        <v>64</v>
      </c>
      <c r="B41" s="141">
        <v>194</v>
      </c>
      <c r="C41" s="142">
        <v>19.018404907975466</v>
      </c>
      <c r="D41" s="141">
        <v>517</v>
      </c>
      <c r="E41" s="142">
        <v>70.627062706270635</v>
      </c>
      <c r="F41" s="142">
        <v>2.6649484536082473</v>
      </c>
      <c r="G41" s="141">
        <v>553</v>
      </c>
      <c r="H41" s="142">
        <v>-9.1954022988505812</v>
      </c>
      <c r="I41" s="141">
        <v>1356</v>
      </c>
      <c r="J41" s="142">
        <v>13</v>
      </c>
      <c r="K41" s="142">
        <v>2.4520795660036168</v>
      </c>
    </row>
    <row r="42" spans="1:11" ht="9" customHeight="1" x14ac:dyDescent="0.15">
      <c r="A42" s="43" t="s">
        <v>510</v>
      </c>
      <c r="B42" s="141" t="s">
        <v>534</v>
      </c>
      <c r="C42" s="142">
        <v>0</v>
      </c>
      <c r="D42" s="141" t="s">
        <v>534</v>
      </c>
      <c r="E42" s="142">
        <v>0</v>
      </c>
      <c r="F42" s="142">
        <v>0</v>
      </c>
      <c r="G42" s="141" t="s">
        <v>534</v>
      </c>
      <c r="H42" s="142">
        <v>0</v>
      </c>
      <c r="I42" s="141" t="s">
        <v>534</v>
      </c>
      <c r="J42" s="142">
        <v>0</v>
      </c>
      <c r="K42" s="142">
        <v>0</v>
      </c>
    </row>
    <row r="43" spans="1:11" ht="9" customHeight="1" x14ac:dyDescent="0.15">
      <c r="A43" s="43" t="s">
        <v>511</v>
      </c>
      <c r="B43" s="141">
        <v>42</v>
      </c>
      <c r="C43" s="145" t="s">
        <v>489</v>
      </c>
      <c r="D43" s="141">
        <v>55</v>
      </c>
      <c r="E43" s="145" t="s">
        <v>489</v>
      </c>
      <c r="F43" s="142">
        <v>1.3095238095238095</v>
      </c>
      <c r="G43" s="141">
        <v>50</v>
      </c>
      <c r="H43" s="145" t="s">
        <v>489</v>
      </c>
      <c r="I43" s="141">
        <v>79</v>
      </c>
      <c r="J43" s="145" t="s">
        <v>489</v>
      </c>
      <c r="K43" s="142">
        <v>1.58</v>
      </c>
    </row>
    <row r="44" spans="1:11" s="5" customFormat="1" ht="18" customHeight="1" x14ac:dyDescent="0.15">
      <c r="A44" s="157" t="s">
        <v>512</v>
      </c>
      <c r="B44" s="139" t="s">
        <v>534</v>
      </c>
      <c r="C44" s="146" t="s">
        <v>489</v>
      </c>
      <c r="D44" s="139" t="s">
        <v>534</v>
      </c>
      <c r="E44" s="146" t="s">
        <v>489</v>
      </c>
      <c r="F44" s="140">
        <v>0</v>
      </c>
      <c r="G44" s="139">
        <v>6</v>
      </c>
      <c r="H44" s="140">
        <v>20</v>
      </c>
      <c r="I44" s="139">
        <v>8</v>
      </c>
      <c r="J44" s="140">
        <v>-50</v>
      </c>
      <c r="K44" s="140">
        <v>1.3333333333333333</v>
      </c>
    </row>
    <row r="45" spans="1:11" ht="9" customHeight="1" x14ac:dyDescent="0.15">
      <c r="A45" s="43" t="s">
        <v>513</v>
      </c>
      <c r="B45" s="141" t="s">
        <v>534</v>
      </c>
      <c r="C45" s="145" t="s">
        <v>489</v>
      </c>
      <c r="D45" s="141" t="s">
        <v>534</v>
      </c>
      <c r="E45" s="145" t="s">
        <v>489</v>
      </c>
      <c r="F45" s="142">
        <v>0</v>
      </c>
      <c r="G45" s="141" t="s">
        <v>534</v>
      </c>
      <c r="H45" s="145" t="s">
        <v>489</v>
      </c>
      <c r="I45" s="141" t="s">
        <v>534</v>
      </c>
      <c r="J45" s="145" t="s">
        <v>489</v>
      </c>
      <c r="K45" s="142">
        <v>0</v>
      </c>
    </row>
    <row r="46" spans="1:11" ht="9" customHeight="1" x14ac:dyDescent="0.15">
      <c r="A46" s="43" t="s">
        <v>514</v>
      </c>
      <c r="B46" s="141" t="s">
        <v>534</v>
      </c>
      <c r="C46" s="142">
        <v>0</v>
      </c>
      <c r="D46" s="141" t="s">
        <v>534</v>
      </c>
      <c r="E46" s="142">
        <v>0</v>
      </c>
      <c r="F46" s="142">
        <v>0</v>
      </c>
      <c r="G46" s="141">
        <v>6</v>
      </c>
      <c r="H46" s="142">
        <v>100</v>
      </c>
      <c r="I46" s="141">
        <v>8</v>
      </c>
      <c r="J46" s="142">
        <v>-33.333333333333329</v>
      </c>
      <c r="K46" s="142">
        <v>1.3333333333333333</v>
      </c>
    </row>
    <row r="47" spans="1:11" s="5" customFormat="1" ht="18" customHeight="1" x14ac:dyDescent="0.15">
      <c r="A47" s="157" t="s">
        <v>515</v>
      </c>
      <c r="B47" s="139">
        <v>1</v>
      </c>
      <c r="C47" s="140">
        <v>-80</v>
      </c>
      <c r="D47" s="139">
        <v>1</v>
      </c>
      <c r="E47" s="140">
        <v>-92.307692307692307</v>
      </c>
      <c r="F47" s="140">
        <v>1</v>
      </c>
      <c r="G47" s="139">
        <v>105</v>
      </c>
      <c r="H47" s="140">
        <v>218.18181818181819</v>
      </c>
      <c r="I47" s="139">
        <v>365</v>
      </c>
      <c r="J47" s="146" t="s">
        <v>489</v>
      </c>
      <c r="K47" s="140">
        <v>3.4761904761904763</v>
      </c>
    </row>
    <row r="48" spans="1:11" ht="9" customHeight="1" x14ac:dyDescent="0.15">
      <c r="A48" s="43" t="s">
        <v>516</v>
      </c>
      <c r="B48" s="141" t="s">
        <v>534</v>
      </c>
      <c r="C48" s="142">
        <v>0</v>
      </c>
      <c r="D48" s="141" t="s">
        <v>534</v>
      </c>
      <c r="E48" s="142">
        <v>0</v>
      </c>
      <c r="F48" s="142">
        <v>0</v>
      </c>
      <c r="G48" s="141" t="s">
        <v>534</v>
      </c>
      <c r="H48" s="145" t="s">
        <v>489</v>
      </c>
      <c r="I48" s="141" t="s">
        <v>534</v>
      </c>
      <c r="J48" s="145" t="s">
        <v>489</v>
      </c>
      <c r="K48" s="142">
        <v>0</v>
      </c>
    </row>
    <row r="49" spans="1:11" ht="9" customHeight="1" x14ac:dyDescent="0.15">
      <c r="A49" s="43" t="s">
        <v>301</v>
      </c>
      <c r="B49" s="141" t="s">
        <v>534</v>
      </c>
      <c r="C49" s="142">
        <v>0</v>
      </c>
      <c r="D49" s="141" t="s">
        <v>534</v>
      </c>
      <c r="E49" s="142">
        <v>0</v>
      </c>
      <c r="F49" s="142">
        <v>0</v>
      </c>
      <c r="G49" s="141">
        <v>10</v>
      </c>
      <c r="H49" s="142">
        <v>-16.666666666666671</v>
      </c>
      <c r="I49" s="141">
        <v>18</v>
      </c>
      <c r="J49" s="142">
        <v>0</v>
      </c>
      <c r="K49" s="142">
        <v>1.8</v>
      </c>
    </row>
    <row r="50" spans="1:11" ht="9" customHeight="1" x14ac:dyDescent="0.15">
      <c r="A50" s="43" t="s">
        <v>517</v>
      </c>
      <c r="B50" s="141" t="s">
        <v>534</v>
      </c>
      <c r="C50" s="142">
        <v>0</v>
      </c>
      <c r="D50" s="141" t="s">
        <v>534</v>
      </c>
      <c r="E50" s="142">
        <v>0</v>
      </c>
      <c r="F50" s="142">
        <v>0</v>
      </c>
      <c r="G50" s="141" t="s">
        <v>534</v>
      </c>
      <c r="H50" s="142">
        <v>0</v>
      </c>
      <c r="I50" s="141" t="s">
        <v>534</v>
      </c>
      <c r="J50" s="142">
        <v>0</v>
      </c>
      <c r="K50" s="142">
        <v>0</v>
      </c>
    </row>
    <row r="51" spans="1:11" ht="9" customHeight="1" x14ac:dyDescent="0.15">
      <c r="A51" s="43" t="s">
        <v>518</v>
      </c>
      <c r="B51" s="141" t="s">
        <v>534</v>
      </c>
      <c r="C51" s="142">
        <v>0</v>
      </c>
      <c r="D51" s="141" t="s">
        <v>534</v>
      </c>
      <c r="E51" s="142">
        <v>0</v>
      </c>
      <c r="F51" s="142">
        <v>0</v>
      </c>
      <c r="G51" s="141">
        <v>8</v>
      </c>
      <c r="H51" s="142">
        <v>-11.111111111111114</v>
      </c>
      <c r="I51" s="141">
        <v>8</v>
      </c>
      <c r="J51" s="142">
        <v>-27.272727272727266</v>
      </c>
      <c r="K51" s="142">
        <v>1</v>
      </c>
    </row>
    <row r="52" spans="1:11" ht="9" customHeight="1" x14ac:dyDescent="0.15">
      <c r="A52" s="43" t="s">
        <v>519</v>
      </c>
      <c r="B52" s="141" t="s">
        <v>534</v>
      </c>
      <c r="C52" s="145" t="s">
        <v>489</v>
      </c>
      <c r="D52" s="141" t="s">
        <v>534</v>
      </c>
      <c r="E52" s="145" t="s">
        <v>489</v>
      </c>
      <c r="F52" s="142">
        <v>0</v>
      </c>
      <c r="G52" s="141" t="s">
        <v>534</v>
      </c>
      <c r="H52" s="145" t="s">
        <v>489</v>
      </c>
      <c r="I52" s="141" t="s">
        <v>534</v>
      </c>
      <c r="J52" s="145" t="s">
        <v>489</v>
      </c>
      <c r="K52" s="142">
        <v>0</v>
      </c>
    </row>
    <row r="53" spans="1:11" ht="9" customHeight="1" x14ac:dyDescent="0.15">
      <c r="A53" s="43" t="s">
        <v>520</v>
      </c>
      <c r="B53" s="141" t="s">
        <v>534</v>
      </c>
      <c r="C53" s="145" t="s">
        <v>489</v>
      </c>
      <c r="D53" s="141" t="s">
        <v>534</v>
      </c>
      <c r="E53" s="145" t="s">
        <v>489</v>
      </c>
      <c r="F53" s="142">
        <v>0</v>
      </c>
      <c r="G53" s="141">
        <v>2</v>
      </c>
      <c r="H53" s="142">
        <v>-33.333333333333329</v>
      </c>
      <c r="I53" s="141">
        <v>2</v>
      </c>
      <c r="J53" s="142">
        <v>-83.333333333333329</v>
      </c>
      <c r="K53" s="142">
        <v>1</v>
      </c>
    </row>
    <row r="54" spans="1:11" ht="9" customHeight="1" x14ac:dyDescent="0.15">
      <c r="A54" s="43" t="s">
        <v>521</v>
      </c>
      <c r="B54" s="141" t="s">
        <v>534</v>
      </c>
      <c r="C54" s="142">
        <v>0</v>
      </c>
      <c r="D54" s="141" t="s">
        <v>534</v>
      </c>
      <c r="E54" s="142">
        <v>0</v>
      </c>
      <c r="F54" s="142">
        <v>0</v>
      </c>
      <c r="G54" s="141" t="s">
        <v>534</v>
      </c>
      <c r="H54" s="145" t="s">
        <v>489</v>
      </c>
      <c r="I54" s="141" t="s">
        <v>534</v>
      </c>
      <c r="J54" s="145" t="s">
        <v>489</v>
      </c>
      <c r="K54" s="142">
        <v>0</v>
      </c>
    </row>
    <row r="55" spans="1:11" ht="9" customHeight="1" x14ac:dyDescent="0.15">
      <c r="A55" s="43" t="s">
        <v>522</v>
      </c>
      <c r="B55" s="141">
        <v>1</v>
      </c>
      <c r="C55" s="142">
        <v>-66.666666666666657</v>
      </c>
      <c r="D55" s="141">
        <v>1</v>
      </c>
      <c r="E55" s="142">
        <v>-83.333333333333329</v>
      </c>
      <c r="F55" s="142">
        <v>1</v>
      </c>
      <c r="G55" s="141">
        <v>85</v>
      </c>
      <c r="H55" s="145" t="s">
        <v>489</v>
      </c>
      <c r="I55" s="141">
        <v>337</v>
      </c>
      <c r="J55" s="145" t="s">
        <v>489</v>
      </c>
      <c r="K55" s="142">
        <v>3.9647058823529413</v>
      </c>
    </row>
    <row r="56" spans="1:11" s="5" customFormat="1" ht="18" customHeight="1" x14ac:dyDescent="0.15">
      <c r="A56" s="157" t="s">
        <v>523</v>
      </c>
      <c r="B56" s="139">
        <v>9</v>
      </c>
      <c r="C56" s="140">
        <v>-47.058823529411768</v>
      </c>
      <c r="D56" s="139">
        <v>16</v>
      </c>
      <c r="E56" s="140">
        <v>-46.666666666666664</v>
      </c>
      <c r="F56" s="140">
        <v>1.7777777777777777</v>
      </c>
      <c r="G56" s="139">
        <v>134</v>
      </c>
      <c r="H56" s="140">
        <v>6.3492063492063551</v>
      </c>
      <c r="I56" s="139">
        <v>327</v>
      </c>
      <c r="J56" s="140">
        <v>-3.5398230088495524</v>
      </c>
      <c r="K56" s="140">
        <v>2.4402985074626864</v>
      </c>
    </row>
    <row r="57" spans="1:11" ht="9" customHeight="1" x14ac:dyDescent="0.15">
      <c r="A57" s="43" t="s">
        <v>524</v>
      </c>
      <c r="B57" s="141">
        <v>7</v>
      </c>
      <c r="C57" s="142">
        <v>250</v>
      </c>
      <c r="D57" s="141">
        <v>9</v>
      </c>
      <c r="E57" s="142">
        <v>12.5</v>
      </c>
      <c r="F57" s="142">
        <v>1.2857142857142858</v>
      </c>
      <c r="G57" s="141">
        <v>33</v>
      </c>
      <c r="H57" s="142">
        <v>43.478260869565219</v>
      </c>
      <c r="I57" s="141">
        <v>53</v>
      </c>
      <c r="J57" s="142">
        <v>-27.397260273972606</v>
      </c>
      <c r="K57" s="142">
        <v>1.606060606060606</v>
      </c>
    </row>
    <row r="58" spans="1:11" ht="9" customHeight="1" x14ac:dyDescent="0.15">
      <c r="A58" s="43" t="s">
        <v>61</v>
      </c>
      <c r="B58" s="141">
        <v>1</v>
      </c>
      <c r="C58" s="142">
        <v>-85.714285714285708</v>
      </c>
      <c r="D58" s="141">
        <v>5</v>
      </c>
      <c r="E58" s="142">
        <v>-44.444444444444443</v>
      </c>
      <c r="F58" s="142">
        <v>5</v>
      </c>
      <c r="G58" s="141">
        <v>78</v>
      </c>
      <c r="H58" s="142">
        <v>6.849315068493155</v>
      </c>
      <c r="I58" s="141">
        <v>207</v>
      </c>
      <c r="J58" s="142">
        <v>11.891891891891888</v>
      </c>
      <c r="K58" s="142">
        <v>2.6538461538461537</v>
      </c>
    </row>
    <row r="59" spans="1:11" ht="9" customHeight="1" x14ac:dyDescent="0.15">
      <c r="A59" s="43" t="s">
        <v>525</v>
      </c>
      <c r="B59" s="141" t="s">
        <v>534</v>
      </c>
      <c r="C59" s="145" t="s">
        <v>489</v>
      </c>
      <c r="D59" s="141" t="s">
        <v>534</v>
      </c>
      <c r="E59" s="145" t="s">
        <v>489</v>
      </c>
      <c r="F59" s="142">
        <v>0</v>
      </c>
      <c r="G59" s="141">
        <v>1</v>
      </c>
      <c r="H59" s="142">
        <v>-83.333333333333329</v>
      </c>
      <c r="I59" s="141">
        <v>2</v>
      </c>
      <c r="J59" s="142">
        <v>-77.777777777777771</v>
      </c>
      <c r="K59" s="142">
        <v>2</v>
      </c>
    </row>
    <row r="60" spans="1:11" ht="9" customHeight="1" x14ac:dyDescent="0.15">
      <c r="A60" s="43" t="s">
        <v>526</v>
      </c>
      <c r="B60" s="141">
        <v>1</v>
      </c>
      <c r="C60" s="142">
        <v>-50</v>
      </c>
      <c r="D60" s="141">
        <v>2</v>
      </c>
      <c r="E60" s="142">
        <v>-50</v>
      </c>
      <c r="F60" s="142">
        <v>2</v>
      </c>
      <c r="G60" s="141">
        <v>2</v>
      </c>
      <c r="H60" s="142">
        <v>-66.666666666666657</v>
      </c>
      <c r="I60" s="141">
        <v>4</v>
      </c>
      <c r="J60" s="142">
        <v>-50</v>
      </c>
      <c r="K60" s="142">
        <v>2</v>
      </c>
    </row>
    <row r="61" spans="1:11" ht="9" customHeight="1" x14ac:dyDescent="0.15">
      <c r="A61" s="109" t="s">
        <v>527</v>
      </c>
      <c r="B61" s="141" t="s">
        <v>534</v>
      </c>
      <c r="C61" s="142">
        <v>0</v>
      </c>
      <c r="D61" s="141" t="s">
        <v>534</v>
      </c>
      <c r="E61" s="142">
        <v>0</v>
      </c>
      <c r="F61" s="142">
        <v>0</v>
      </c>
      <c r="G61" s="141" t="s">
        <v>534</v>
      </c>
      <c r="H61" s="142">
        <v>0</v>
      </c>
      <c r="I61" s="141" t="s">
        <v>534</v>
      </c>
      <c r="J61" s="142">
        <v>0</v>
      </c>
      <c r="K61" s="142">
        <v>0</v>
      </c>
    </row>
    <row r="62" spans="1:11" ht="9" customHeight="1" x14ac:dyDescent="0.15">
      <c r="A62" s="43" t="s">
        <v>528</v>
      </c>
      <c r="B62" s="141" t="s">
        <v>534</v>
      </c>
      <c r="C62" s="142">
        <v>0</v>
      </c>
      <c r="D62" s="141" t="s">
        <v>534</v>
      </c>
      <c r="E62" s="142">
        <v>0</v>
      </c>
      <c r="F62" s="142">
        <v>0</v>
      </c>
      <c r="G62" s="141">
        <v>20</v>
      </c>
      <c r="H62" s="142">
        <v>11.111111111111114</v>
      </c>
      <c r="I62" s="141">
        <v>61</v>
      </c>
      <c r="J62" s="142">
        <v>-4.6875</v>
      </c>
      <c r="K62" s="142">
        <v>3.05</v>
      </c>
    </row>
    <row r="63" spans="1:11" s="5" customFormat="1" ht="18" customHeight="1" x14ac:dyDescent="0.15">
      <c r="A63" s="157" t="s">
        <v>529</v>
      </c>
      <c r="B63" s="139">
        <v>11</v>
      </c>
      <c r="C63" s="140">
        <v>-60.714285714285715</v>
      </c>
      <c r="D63" s="139">
        <v>22</v>
      </c>
      <c r="E63" s="140">
        <v>-42.10526315789474</v>
      </c>
      <c r="F63" s="140">
        <v>2</v>
      </c>
      <c r="G63" s="139">
        <v>32</v>
      </c>
      <c r="H63" s="140">
        <v>-54.285714285714285</v>
      </c>
      <c r="I63" s="139">
        <v>60</v>
      </c>
      <c r="J63" s="140">
        <v>-48.717948717948715</v>
      </c>
      <c r="K63" s="140">
        <v>1.875</v>
      </c>
    </row>
    <row r="64" spans="1:11" ht="9" customHeight="1" x14ac:dyDescent="0.15">
      <c r="A64" s="43" t="s">
        <v>530</v>
      </c>
      <c r="B64" s="141">
        <v>9</v>
      </c>
      <c r="C64" s="142">
        <v>-30.769230769230774</v>
      </c>
      <c r="D64" s="141">
        <v>19</v>
      </c>
      <c r="E64" s="142">
        <v>-17.391304347826093</v>
      </c>
      <c r="F64" s="142">
        <v>2.1111111111111112</v>
      </c>
      <c r="G64" s="141">
        <v>21</v>
      </c>
      <c r="H64" s="142">
        <v>-59.615384615384613</v>
      </c>
      <c r="I64" s="141">
        <v>39</v>
      </c>
      <c r="J64" s="142">
        <v>-60.606060606060609</v>
      </c>
      <c r="K64" s="142">
        <v>1.8571428571428572</v>
      </c>
    </row>
    <row r="65" spans="1:11" ht="9" customHeight="1" x14ac:dyDescent="0.15">
      <c r="A65" s="43" t="s">
        <v>531</v>
      </c>
      <c r="B65" s="141">
        <v>2</v>
      </c>
      <c r="C65" s="142">
        <v>-86.666666666666671</v>
      </c>
      <c r="D65" s="141">
        <v>3</v>
      </c>
      <c r="E65" s="142">
        <v>-80</v>
      </c>
      <c r="F65" s="142">
        <v>1.5</v>
      </c>
      <c r="G65" s="141">
        <v>11</v>
      </c>
      <c r="H65" s="142">
        <v>-38.888888888888886</v>
      </c>
      <c r="I65" s="141">
        <v>21</v>
      </c>
      <c r="J65" s="142">
        <v>16.666666666666671</v>
      </c>
      <c r="K65" s="142">
        <v>1.9090909090909092</v>
      </c>
    </row>
    <row r="66" spans="1:11" s="5" customFormat="1" ht="18" customHeight="1" x14ac:dyDescent="0.15">
      <c r="A66" s="157" t="s">
        <v>532</v>
      </c>
      <c r="B66" s="139">
        <v>0</v>
      </c>
      <c r="C66" s="146" t="s">
        <v>489</v>
      </c>
      <c r="D66" s="139">
        <v>0</v>
      </c>
      <c r="E66" s="146" t="s">
        <v>489</v>
      </c>
      <c r="F66" s="140">
        <v>0</v>
      </c>
      <c r="G66" s="139">
        <v>1</v>
      </c>
      <c r="H66" s="140">
        <v>-75</v>
      </c>
      <c r="I66" s="139">
        <v>1</v>
      </c>
      <c r="J66" s="140">
        <v>-75</v>
      </c>
      <c r="K66" s="140">
        <v>1</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232</v>
      </c>
      <c r="B1" s="259"/>
      <c r="C1" s="259"/>
      <c r="D1" s="259"/>
      <c r="E1" s="259"/>
      <c r="F1" s="259"/>
      <c r="G1" s="259"/>
      <c r="H1" s="259"/>
      <c r="I1" s="259"/>
      <c r="J1" s="259"/>
      <c r="K1" s="259"/>
    </row>
    <row r="2" spans="1:11" s="25" customFormat="1" ht="9.9499999999999993" customHeight="1" x14ac:dyDescent="0.15">
      <c r="A2" s="254" t="s">
        <v>244</v>
      </c>
      <c r="B2" s="249" t="s">
        <v>486</v>
      </c>
      <c r="C2" s="245"/>
      <c r="D2" s="245"/>
      <c r="E2" s="245"/>
      <c r="F2" s="245"/>
      <c r="G2" s="250" t="s">
        <v>487</v>
      </c>
      <c r="H2" s="251"/>
      <c r="I2" s="251"/>
      <c r="J2" s="251"/>
      <c r="K2" s="251"/>
    </row>
    <row r="3" spans="1:11" s="25" customFormat="1" ht="9.9499999999999993" customHeight="1" x14ac:dyDescent="0.15">
      <c r="A3" s="255"/>
      <c r="B3" s="244" t="s">
        <v>130</v>
      </c>
      <c r="C3" s="246"/>
      <c r="D3" s="257" t="s">
        <v>128</v>
      </c>
      <c r="E3" s="257"/>
      <c r="F3" s="252" t="s">
        <v>54</v>
      </c>
      <c r="G3" s="257" t="s">
        <v>130</v>
      </c>
      <c r="H3" s="257"/>
      <c r="I3" s="257" t="s">
        <v>128</v>
      </c>
      <c r="J3" s="257"/>
      <c r="K3" s="258" t="s">
        <v>54</v>
      </c>
    </row>
    <row r="4" spans="1:11" s="25" customFormat="1" ht="45" customHeight="1" x14ac:dyDescent="0.15">
      <c r="A4" s="255"/>
      <c r="B4" s="15" t="s">
        <v>131</v>
      </c>
      <c r="C4" s="16" t="s">
        <v>147</v>
      </c>
      <c r="D4" s="16" t="s">
        <v>131</v>
      </c>
      <c r="E4" s="16" t="s">
        <v>147</v>
      </c>
      <c r="F4" s="253"/>
      <c r="G4" s="16" t="s">
        <v>131</v>
      </c>
      <c r="H4" s="16" t="s">
        <v>150</v>
      </c>
      <c r="I4" s="16" t="s">
        <v>131</v>
      </c>
      <c r="J4" s="16" t="s">
        <v>150</v>
      </c>
      <c r="K4" s="258"/>
    </row>
    <row r="5" spans="1:11" s="25" customFormat="1" ht="9.9499999999999993" customHeight="1" x14ac:dyDescent="0.15">
      <c r="A5" s="256"/>
      <c r="B5" s="17" t="s">
        <v>132</v>
      </c>
      <c r="C5" s="18" t="s">
        <v>133</v>
      </c>
      <c r="D5" s="18" t="s">
        <v>132</v>
      </c>
      <c r="E5" s="18" t="s">
        <v>133</v>
      </c>
      <c r="F5" s="18" t="s">
        <v>134</v>
      </c>
      <c r="G5" s="18" t="s">
        <v>132</v>
      </c>
      <c r="H5" s="18" t="s">
        <v>133</v>
      </c>
      <c r="I5" s="18" t="s">
        <v>132</v>
      </c>
      <c r="J5" s="18" t="s">
        <v>133</v>
      </c>
      <c r="K5" s="19" t="s">
        <v>134</v>
      </c>
    </row>
    <row r="6" spans="1:11" s="69" customFormat="1" ht="23.1" customHeight="1" x14ac:dyDescent="0.15">
      <c r="A6" s="29" t="s">
        <v>421</v>
      </c>
      <c r="B6" s="139">
        <v>21133</v>
      </c>
      <c r="C6" s="140">
        <v>0.4086093029885518</v>
      </c>
      <c r="D6" s="139">
        <v>66390</v>
      </c>
      <c r="E6" s="140">
        <v>4.8715761539190652</v>
      </c>
      <c r="F6" s="140">
        <v>3.1415322008233568</v>
      </c>
      <c r="G6" s="139">
        <v>132070</v>
      </c>
      <c r="H6" s="140">
        <v>-0.59086974521093794</v>
      </c>
      <c r="I6" s="139">
        <v>384863</v>
      </c>
      <c r="J6" s="140">
        <v>-0.79316389132340248</v>
      </c>
      <c r="K6" s="140">
        <v>2.9140834405996818</v>
      </c>
    </row>
    <row r="7" spans="1:11" s="65" customFormat="1" ht="12.95" customHeight="1" x14ac:dyDescent="0.15">
      <c r="A7" s="37" t="s">
        <v>56</v>
      </c>
      <c r="B7" s="141">
        <v>20281</v>
      </c>
      <c r="C7" s="142">
        <v>-0.18210453784821823</v>
      </c>
      <c r="D7" s="141">
        <v>64339</v>
      </c>
      <c r="E7" s="142">
        <v>4.2416681518445927</v>
      </c>
      <c r="F7" s="142">
        <v>3.1723780878654897</v>
      </c>
      <c r="G7" s="141">
        <v>128521</v>
      </c>
      <c r="H7" s="142">
        <v>-0.48471896366156386</v>
      </c>
      <c r="I7" s="141">
        <v>376481</v>
      </c>
      <c r="J7" s="142">
        <v>-0.50345414470936589</v>
      </c>
      <c r="K7" s="142">
        <v>2.929334505644992</v>
      </c>
    </row>
    <row r="8" spans="1:11" s="65" customFormat="1" ht="12.95" customHeight="1" x14ac:dyDescent="0.15">
      <c r="A8" s="37" t="s">
        <v>149</v>
      </c>
      <c r="B8" s="141">
        <v>852</v>
      </c>
      <c r="C8" s="142">
        <v>16.872427983539097</v>
      </c>
      <c r="D8" s="141">
        <v>2051</v>
      </c>
      <c r="E8" s="142">
        <v>29.400630914826507</v>
      </c>
      <c r="F8" s="142">
        <v>2.4072769953051645</v>
      </c>
      <c r="G8" s="141">
        <v>3549</v>
      </c>
      <c r="H8" s="142">
        <v>-4.288025889967642</v>
      </c>
      <c r="I8" s="141">
        <v>8382</v>
      </c>
      <c r="J8" s="142">
        <v>-12.267113250994342</v>
      </c>
      <c r="K8" s="142">
        <v>2.3617920540997464</v>
      </c>
    </row>
    <row r="9" spans="1:11" s="69" customFormat="1" ht="23.1" customHeight="1" x14ac:dyDescent="0.15">
      <c r="A9" s="29" t="s">
        <v>66</v>
      </c>
      <c r="B9" s="139">
        <v>12050</v>
      </c>
      <c r="C9" s="140">
        <v>11.677479147358667</v>
      </c>
      <c r="D9" s="139">
        <v>33520</v>
      </c>
      <c r="E9" s="140">
        <v>5.4320133362689944</v>
      </c>
      <c r="F9" s="140">
        <v>2.7817427385892115</v>
      </c>
      <c r="G9" s="139">
        <v>84190</v>
      </c>
      <c r="H9" s="140">
        <v>2.3599071113326602</v>
      </c>
      <c r="I9" s="139">
        <v>236542</v>
      </c>
      <c r="J9" s="140">
        <v>1.2251849759713167</v>
      </c>
      <c r="K9" s="140">
        <v>2.8096210951419409</v>
      </c>
    </row>
    <row r="10" spans="1:11" s="65" customFormat="1" ht="12.95" customHeight="1" x14ac:dyDescent="0.15">
      <c r="A10" s="37" t="s">
        <v>56</v>
      </c>
      <c r="B10" s="141">
        <v>11407</v>
      </c>
      <c r="C10" s="142">
        <v>14.666264575794131</v>
      </c>
      <c r="D10" s="141">
        <v>31779</v>
      </c>
      <c r="E10" s="142">
        <v>5.2737933547553553</v>
      </c>
      <c r="F10" s="142">
        <v>2.7859209257473481</v>
      </c>
      <c r="G10" s="141">
        <v>79430</v>
      </c>
      <c r="H10" s="142">
        <v>5.06613756613757</v>
      </c>
      <c r="I10" s="141">
        <v>223984</v>
      </c>
      <c r="J10" s="142">
        <v>1.6012410752356487</v>
      </c>
      <c r="K10" s="142">
        <v>2.819891728566033</v>
      </c>
    </row>
    <row r="11" spans="1:11" s="65" customFormat="1" ht="12.95" customHeight="1" x14ac:dyDescent="0.15">
      <c r="A11" s="37" t="s">
        <v>149</v>
      </c>
      <c r="B11" s="141">
        <v>643</v>
      </c>
      <c r="C11" s="142">
        <v>-23.634204275534444</v>
      </c>
      <c r="D11" s="141">
        <v>1741</v>
      </c>
      <c r="E11" s="142">
        <v>8.4059775840597695</v>
      </c>
      <c r="F11" s="142">
        <v>2.7076205287713839</v>
      </c>
      <c r="G11" s="141">
        <v>4760</v>
      </c>
      <c r="H11" s="142">
        <v>-28.410287261242289</v>
      </c>
      <c r="I11" s="141">
        <v>12558</v>
      </c>
      <c r="J11" s="142">
        <v>-5.0434782608695627</v>
      </c>
      <c r="K11" s="142">
        <v>2.638235294117647</v>
      </c>
    </row>
    <row r="12" spans="1:11" s="69" customFormat="1" ht="23.1" customHeight="1" x14ac:dyDescent="0.15">
      <c r="A12" s="29" t="s">
        <v>281</v>
      </c>
      <c r="B12" s="139">
        <v>17265</v>
      </c>
      <c r="C12" s="140">
        <v>8.2309428284854533</v>
      </c>
      <c r="D12" s="139">
        <v>53735</v>
      </c>
      <c r="E12" s="140">
        <v>8.2319529487592717</v>
      </c>
      <c r="F12" s="140">
        <v>3.1123660584998554</v>
      </c>
      <c r="G12" s="139">
        <v>105019</v>
      </c>
      <c r="H12" s="140">
        <v>1.7152874631954091</v>
      </c>
      <c r="I12" s="139">
        <v>339867</v>
      </c>
      <c r="J12" s="140">
        <v>2.0535810802695238</v>
      </c>
      <c r="K12" s="140">
        <v>3.2362429655586133</v>
      </c>
    </row>
    <row r="13" spans="1:11" s="65" customFormat="1" ht="12.95" customHeight="1" x14ac:dyDescent="0.15">
      <c r="A13" s="37" t="s">
        <v>56</v>
      </c>
      <c r="B13" s="141">
        <v>16675</v>
      </c>
      <c r="C13" s="142">
        <v>8.1738566331495264</v>
      </c>
      <c r="D13" s="141">
        <v>52354</v>
      </c>
      <c r="E13" s="142">
        <v>8.3059227538840332</v>
      </c>
      <c r="F13" s="142">
        <v>3.1396701649175411</v>
      </c>
      <c r="G13" s="141">
        <v>101714</v>
      </c>
      <c r="H13" s="142">
        <v>1.2966577699876467</v>
      </c>
      <c r="I13" s="141">
        <v>331211</v>
      </c>
      <c r="J13" s="142">
        <v>1.7201560148644148</v>
      </c>
      <c r="K13" s="142">
        <v>3.2562970682501917</v>
      </c>
    </row>
    <row r="14" spans="1:11" s="65" customFormat="1" ht="12.95" customHeight="1" x14ac:dyDescent="0.15">
      <c r="A14" s="37" t="s">
        <v>149</v>
      </c>
      <c r="B14" s="141">
        <v>590</v>
      </c>
      <c r="C14" s="142">
        <v>9.8696461824953445</v>
      </c>
      <c r="D14" s="141">
        <v>1381</v>
      </c>
      <c r="E14" s="142">
        <v>5.50038197097021</v>
      </c>
      <c r="F14" s="142">
        <v>2.340677966101695</v>
      </c>
      <c r="G14" s="141">
        <v>3305</v>
      </c>
      <c r="H14" s="142">
        <v>16.537376586741885</v>
      </c>
      <c r="I14" s="141">
        <v>8656</v>
      </c>
      <c r="J14" s="142">
        <v>16.68913453761121</v>
      </c>
      <c r="K14" s="142">
        <v>2.6190620272314673</v>
      </c>
    </row>
    <row r="15" spans="1:11" s="69" customFormat="1" ht="23.1" customHeight="1" x14ac:dyDescent="0.15">
      <c r="A15" s="29" t="s">
        <v>282</v>
      </c>
      <c r="B15" s="139">
        <v>13127</v>
      </c>
      <c r="C15" s="140">
        <v>6.7843488163995715</v>
      </c>
      <c r="D15" s="139">
        <v>42886</v>
      </c>
      <c r="E15" s="140">
        <v>9.7165370446172687</v>
      </c>
      <c r="F15" s="140">
        <v>3.2670069322769866</v>
      </c>
      <c r="G15" s="139">
        <v>81987</v>
      </c>
      <c r="H15" s="140">
        <v>7.8591819820293836</v>
      </c>
      <c r="I15" s="139">
        <v>287355</v>
      </c>
      <c r="J15" s="140">
        <v>7.9190592971769149</v>
      </c>
      <c r="K15" s="140">
        <v>3.5048849207801238</v>
      </c>
    </row>
    <row r="16" spans="1:11" s="65" customFormat="1" ht="12.95" customHeight="1" x14ac:dyDescent="0.15">
      <c r="A16" s="37" t="s">
        <v>56</v>
      </c>
      <c r="B16" s="141">
        <v>11774</v>
      </c>
      <c r="C16" s="142">
        <v>5.2753934191702427</v>
      </c>
      <c r="D16" s="141">
        <v>39014</v>
      </c>
      <c r="E16" s="142">
        <v>7.6545253863134661</v>
      </c>
      <c r="F16" s="142">
        <v>3.3135722779004588</v>
      </c>
      <c r="G16" s="141">
        <v>74860</v>
      </c>
      <c r="H16" s="142">
        <v>7.99036367046061</v>
      </c>
      <c r="I16" s="141">
        <v>269983</v>
      </c>
      <c r="J16" s="142">
        <v>8.0260399161345077</v>
      </c>
      <c r="K16" s="142">
        <v>3.6065054768901952</v>
      </c>
    </row>
    <row r="17" spans="1:11" s="65" customFormat="1" ht="12.95" customHeight="1" x14ac:dyDescent="0.15">
      <c r="A17" s="37" t="s">
        <v>149</v>
      </c>
      <c r="B17" s="141">
        <v>1353</v>
      </c>
      <c r="C17" s="142">
        <v>22.001803426510364</v>
      </c>
      <c r="D17" s="141">
        <v>3872</v>
      </c>
      <c r="E17" s="142">
        <v>35.955056179775283</v>
      </c>
      <c r="F17" s="142">
        <v>2.8617886178861789</v>
      </c>
      <c r="G17" s="141">
        <v>7127</v>
      </c>
      <c r="H17" s="142">
        <v>6.5002988643155959</v>
      </c>
      <c r="I17" s="141">
        <v>17372</v>
      </c>
      <c r="J17" s="142">
        <v>6.283267054145</v>
      </c>
      <c r="K17" s="142">
        <v>2.4374912305317804</v>
      </c>
    </row>
    <row r="18" spans="1:11" s="69" customFormat="1" ht="23.1" customHeight="1" x14ac:dyDescent="0.15">
      <c r="A18" s="29" t="s">
        <v>234</v>
      </c>
      <c r="B18" s="139">
        <v>140993</v>
      </c>
      <c r="C18" s="140">
        <v>14.132951252286816</v>
      </c>
      <c r="D18" s="139">
        <v>261052</v>
      </c>
      <c r="E18" s="140">
        <v>18.955767294135867</v>
      </c>
      <c r="F18" s="140">
        <v>1.8515245437716765</v>
      </c>
      <c r="G18" s="139">
        <v>916913</v>
      </c>
      <c r="H18" s="140">
        <v>9.4353697165868198</v>
      </c>
      <c r="I18" s="139">
        <v>1657341</v>
      </c>
      <c r="J18" s="140">
        <v>11.668846355203655</v>
      </c>
      <c r="K18" s="140">
        <v>1.8075226330088023</v>
      </c>
    </row>
    <row r="19" spans="1:11" s="65" customFormat="1" ht="12.95" customHeight="1" x14ac:dyDescent="0.15">
      <c r="A19" s="37" t="s">
        <v>56</v>
      </c>
      <c r="B19" s="141">
        <v>124316</v>
      </c>
      <c r="C19" s="142">
        <v>16.767012633259753</v>
      </c>
      <c r="D19" s="141">
        <v>225384</v>
      </c>
      <c r="E19" s="142">
        <v>20.153534491950097</v>
      </c>
      <c r="F19" s="142">
        <v>1.812992696032691</v>
      </c>
      <c r="G19" s="141">
        <v>820862</v>
      </c>
      <c r="H19" s="142">
        <v>10.406298924534497</v>
      </c>
      <c r="I19" s="141">
        <v>1461709</v>
      </c>
      <c r="J19" s="142">
        <v>11.844913218767672</v>
      </c>
      <c r="K19" s="142">
        <v>1.7807000445872754</v>
      </c>
    </row>
    <row r="20" spans="1:11" s="65" customFormat="1" ht="12.95" customHeight="1" x14ac:dyDescent="0.15">
      <c r="A20" s="37" t="s">
        <v>149</v>
      </c>
      <c r="B20" s="141">
        <v>16677</v>
      </c>
      <c r="C20" s="142">
        <v>-2.2965610170484467</v>
      </c>
      <c r="D20" s="141">
        <v>35668</v>
      </c>
      <c r="E20" s="142">
        <v>11.906629435572427</v>
      </c>
      <c r="F20" s="142">
        <v>2.1387539725370273</v>
      </c>
      <c r="G20" s="141">
        <v>96051</v>
      </c>
      <c r="H20" s="142">
        <v>1.7856007460314061</v>
      </c>
      <c r="I20" s="141">
        <v>195632</v>
      </c>
      <c r="J20" s="142">
        <v>10.370662905500708</v>
      </c>
      <c r="K20" s="142">
        <v>2.0367513092003207</v>
      </c>
    </row>
    <row r="21" spans="1:11" s="69" customFormat="1" ht="23.1" customHeight="1" x14ac:dyDescent="0.15">
      <c r="A21" s="29" t="s">
        <v>236</v>
      </c>
      <c r="B21" s="139">
        <v>12311</v>
      </c>
      <c r="C21" s="140">
        <v>-6.3659872223912402</v>
      </c>
      <c r="D21" s="139">
        <v>49898</v>
      </c>
      <c r="E21" s="140">
        <v>-0.28576567214884108</v>
      </c>
      <c r="F21" s="140">
        <v>4.0531232231337828</v>
      </c>
      <c r="G21" s="139">
        <v>80064</v>
      </c>
      <c r="H21" s="140">
        <v>-5.8912031595279473</v>
      </c>
      <c r="I21" s="139">
        <v>337664</v>
      </c>
      <c r="J21" s="140">
        <v>-1.425210044782304</v>
      </c>
      <c r="K21" s="140">
        <v>4.217426059152678</v>
      </c>
    </row>
    <row r="22" spans="1:11" s="65" customFormat="1" ht="12.95" customHeight="1" x14ac:dyDescent="0.15">
      <c r="A22" s="37" t="s">
        <v>56</v>
      </c>
      <c r="B22" s="141">
        <v>11725</v>
      </c>
      <c r="C22" s="142">
        <v>-5.7854560064282907</v>
      </c>
      <c r="D22" s="141">
        <v>48278</v>
      </c>
      <c r="E22" s="142">
        <v>7.6698244232090929E-2</v>
      </c>
      <c r="F22" s="142">
        <v>4.1175266524520255</v>
      </c>
      <c r="G22" s="141">
        <v>76641</v>
      </c>
      <c r="H22" s="142">
        <v>-5.739902592610818</v>
      </c>
      <c r="I22" s="141">
        <v>328063</v>
      </c>
      <c r="J22" s="142">
        <v>-1.8160541823416594</v>
      </c>
      <c r="K22" s="142">
        <v>4.2805156508918207</v>
      </c>
    </row>
    <row r="23" spans="1:11" s="65" customFormat="1" ht="12.95" customHeight="1" x14ac:dyDescent="0.15">
      <c r="A23" s="37" t="s">
        <v>149</v>
      </c>
      <c r="B23" s="141">
        <v>586</v>
      </c>
      <c r="C23" s="142">
        <v>-16.642958748221901</v>
      </c>
      <c r="D23" s="141">
        <v>1620</v>
      </c>
      <c r="E23" s="142">
        <v>-10</v>
      </c>
      <c r="F23" s="142">
        <v>2.7645051194539247</v>
      </c>
      <c r="G23" s="141">
        <v>3423</v>
      </c>
      <c r="H23" s="142">
        <v>-9.1560509554140168</v>
      </c>
      <c r="I23" s="141">
        <v>9601</v>
      </c>
      <c r="J23" s="142">
        <v>14.093879976232913</v>
      </c>
      <c r="K23" s="142">
        <v>2.8048495471808357</v>
      </c>
    </row>
    <row r="24" spans="1:11" s="69" customFormat="1" ht="23.1" customHeight="1" x14ac:dyDescent="0.15">
      <c r="A24" s="29" t="s">
        <v>237</v>
      </c>
      <c r="B24" s="139">
        <v>18598</v>
      </c>
      <c r="C24" s="140">
        <v>-1.9351436857368896</v>
      </c>
      <c r="D24" s="139">
        <v>34609</v>
      </c>
      <c r="E24" s="140">
        <v>-1.6342655752614803</v>
      </c>
      <c r="F24" s="140">
        <v>1.8608990214001506</v>
      </c>
      <c r="G24" s="139">
        <v>126593</v>
      </c>
      <c r="H24" s="140">
        <v>5.1078951519831293</v>
      </c>
      <c r="I24" s="139">
        <v>235875</v>
      </c>
      <c r="J24" s="140">
        <v>4.4226044226044223</v>
      </c>
      <c r="K24" s="140">
        <v>1.8632546823284069</v>
      </c>
    </row>
    <row r="25" spans="1:11" s="65" customFormat="1" ht="12.95" customHeight="1" x14ac:dyDescent="0.15">
      <c r="A25" s="37" t="s">
        <v>56</v>
      </c>
      <c r="B25" s="141">
        <v>16211</v>
      </c>
      <c r="C25" s="142">
        <v>-0.31974420463629372</v>
      </c>
      <c r="D25" s="141">
        <v>30573</v>
      </c>
      <c r="E25" s="142">
        <v>-0.30001630523398148</v>
      </c>
      <c r="F25" s="142">
        <v>1.8859416445623343</v>
      </c>
      <c r="G25" s="141">
        <v>112693</v>
      </c>
      <c r="H25" s="142">
        <v>6.1779226652596719</v>
      </c>
      <c r="I25" s="141">
        <v>206540</v>
      </c>
      <c r="J25" s="142">
        <v>3.6004855489009913</v>
      </c>
      <c r="K25" s="142">
        <v>1.8327668976777618</v>
      </c>
    </row>
    <row r="26" spans="1:11" s="65" customFormat="1" ht="12.95" customHeight="1" x14ac:dyDescent="0.15">
      <c r="A26" s="37" t="s">
        <v>149</v>
      </c>
      <c r="B26" s="141">
        <v>2387</v>
      </c>
      <c r="C26" s="142">
        <v>-11.658031088082907</v>
      </c>
      <c r="D26" s="141">
        <v>4036</v>
      </c>
      <c r="E26" s="142">
        <v>-10.688205355167071</v>
      </c>
      <c r="F26" s="142">
        <v>1.6908253037285295</v>
      </c>
      <c r="G26" s="141">
        <v>13900</v>
      </c>
      <c r="H26" s="142">
        <v>-2.8311779098217471</v>
      </c>
      <c r="I26" s="141">
        <v>29335</v>
      </c>
      <c r="J26" s="142">
        <v>10.60211891565811</v>
      </c>
      <c r="K26" s="142">
        <v>2.1104316546762591</v>
      </c>
    </row>
    <row r="27" spans="1:11" s="69" customFormat="1" ht="23.1" customHeight="1" x14ac:dyDescent="0.15">
      <c r="A27" s="29" t="s">
        <v>235</v>
      </c>
      <c r="B27" s="139">
        <v>182313</v>
      </c>
      <c r="C27" s="140">
        <v>6.8870701077588734</v>
      </c>
      <c r="D27" s="139">
        <v>603668</v>
      </c>
      <c r="E27" s="140">
        <v>6.856376143053879</v>
      </c>
      <c r="F27" s="140">
        <v>3.311162670791441</v>
      </c>
      <c r="G27" s="139">
        <v>984024</v>
      </c>
      <c r="H27" s="140">
        <v>3.5932506011209711</v>
      </c>
      <c r="I27" s="139">
        <v>3005479</v>
      </c>
      <c r="J27" s="140">
        <v>3.9658105584755106</v>
      </c>
      <c r="K27" s="140">
        <v>3.0542740827459491</v>
      </c>
    </row>
    <row r="28" spans="1:11" s="65" customFormat="1" ht="12.95" customHeight="1" x14ac:dyDescent="0.15">
      <c r="A28" s="37" t="s">
        <v>56</v>
      </c>
      <c r="B28" s="141">
        <v>174065</v>
      </c>
      <c r="C28" s="142">
        <v>6.6300339373445496</v>
      </c>
      <c r="D28" s="141">
        <v>575152</v>
      </c>
      <c r="E28" s="142">
        <v>6.2995895147920749</v>
      </c>
      <c r="F28" s="142">
        <v>3.3042369229885389</v>
      </c>
      <c r="G28" s="141">
        <v>940777</v>
      </c>
      <c r="H28" s="142">
        <v>3.6148227447145018</v>
      </c>
      <c r="I28" s="141">
        <v>2877663</v>
      </c>
      <c r="J28" s="142">
        <v>3.8968405235021066</v>
      </c>
      <c r="K28" s="142">
        <v>3.0588152133821298</v>
      </c>
    </row>
    <row r="29" spans="1:11" s="65" customFormat="1" ht="12.95" customHeight="1" x14ac:dyDescent="0.15">
      <c r="A29" s="37" t="s">
        <v>149</v>
      </c>
      <c r="B29" s="141">
        <v>8248</v>
      </c>
      <c r="C29" s="142">
        <v>12.616056799563083</v>
      </c>
      <c r="D29" s="141">
        <v>28516</v>
      </c>
      <c r="E29" s="142">
        <v>19.478778229354333</v>
      </c>
      <c r="F29" s="142">
        <v>3.4573229873908828</v>
      </c>
      <c r="G29" s="141">
        <v>43247</v>
      </c>
      <c r="H29" s="142">
        <v>3.1261922930179367</v>
      </c>
      <c r="I29" s="141">
        <v>127816</v>
      </c>
      <c r="J29" s="142">
        <v>5.5432152795554259</v>
      </c>
      <c r="K29" s="142">
        <v>2.9554882419589799</v>
      </c>
    </row>
    <row r="30" spans="1:11" s="69" customFormat="1" ht="23.1" customHeight="1" x14ac:dyDescent="0.15">
      <c r="A30" s="29" t="s">
        <v>233</v>
      </c>
      <c r="B30" s="139">
        <v>31153</v>
      </c>
      <c r="C30" s="140">
        <v>3.8121896764304068</v>
      </c>
      <c r="D30" s="139">
        <v>91651</v>
      </c>
      <c r="E30" s="140">
        <v>5.4502151552108984</v>
      </c>
      <c r="F30" s="140">
        <v>2.9419638558084293</v>
      </c>
      <c r="G30" s="139">
        <v>182199</v>
      </c>
      <c r="H30" s="140">
        <v>-1.187706425003654</v>
      </c>
      <c r="I30" s="139">
        <v>542053</v>
      </c>
      <c r="J30" s="140">
        <v>-1.0117002956575476</v>
      </c>
      <c r="K30" s="140">
        <v>2.9750602363349965</v>
      </c>
    </row>
    <row r="31" spans="1:11" s="65" customFormat="1" ht="12.95" customHeight="1" x14ac:dyDescent="0.15">
      <c r="A31" s="37" t="s">
        <v>56</v>
      </c>
      <c r="B31" s="141">
        <v>28921</v>
      </c>
      <c r="C31" s="142">
        <v>4.923088085909157</v>
      </c>
      <c r="D31" s="141">
        <v>86746</v>
      </c>
      <c r="E31" s="142">
        <v>6.1229982505719249</v>
      </c>
      <c r="F31" s="142">
        <v>2.9994121918329242</v>
      </c>
      <c r="G31" s="141">
        <v>169932</v>
      </c>
      <c r="H31" s="142">
        <v>-1.2798094518836933</v>
      </c>
      <c r="I31" s="141">
        <v>515999</v>
      </c>
      <c r="J31" s="142">
        <v>-0.28619463554147728</v>
      </c>
      <c r="K31" s="142">
        <v>3.036502836428689</v>
      </c>
    </row>
    <row r="32" spans="1:11" s="65" customFormat="1" ht="12.95" customHeight="1" x14ac:dyDescent="0.15">
      <c r="A32" s="37" t="s">
        <v>149</v>
      </c>
      <c r="B32" s="141">
        <v>2232</v>
      </c>
      <c r="C32" s="142">
        <v>-8.7116564417177926</v>
      </c>
      <c r="D32" s="141">
        <v>4905</v>
      </c>
      <c r="E32" s="142">
        <v>-5.1807461820993552</v>
      </c>
      <c r="F32" s="142">
        <v>2.1975806451612905</v>
      </c>
      <c r="G32" s="141">
        <v>12267</v>
      </c>
      <c r="H32" s="142">
        <v>0.10608780806266793</v>
      </c>
      <c r="I32" s="141">
        <v>26054</v>
      </c>
      <c r="J32" s="142">
        <v>-13.479228240294887</v>
      </c>
      <c r="K32" s="142">
        <v>2.1239096763674898</v>
      </c>
    </row>
    <row r="33" spans="1:11" s="5" customFormat="1" ht="23.1" customHeight="1" x14ac:dyDescent="0.15">
      <c r="A33" s="29" t="s">
        <v>59</v>
      </c>
      <c r="B33" s="139">
        <v>448943</v>
      </c>
      <c r="C33" s="140">
        <v>7.8401840962373655</v>
      </c>
      <c r="D33" s="139">
        <v>1237409</v>
      </c>
      <c r="E33" s="140">
        <v>8.5102875317552957</v>
      </c>
      <c r="F33" s="140">
        <v>2.7562719543460972</v>
      </c>
      <c r="G33" s="139">
        <v>2693059</v>
      </c>
      <c r="H33" s="140">
        <v>4.7059491349409655</v>
      </c>
      <c r="I33" s="139">
        <v>7027039</v>
      </c>
      <c r="J33" s="140">
        <v>4.6947443291654878</v>
      </c>
      <c r="K33" s="140">
        <v>2.6093149091794872</v>
      </c>
    </row>
    <row r="34" spans="1:11" s="5" customFormat="1" ht="12.95" customHeight="1" x14ac:dyDescent="0.15">
      <c r="A34" s="35" t="s">
        <v>56</v>
      </c>
      <c r="B34" s="139">
        <v>415375</v>
      </c>
      <c r="C34" s="140">
        <v>8.497194679817369</v>
      </c>
      <c r="D34" s="139">
        <v>1153619</v>
      </c>
      <c r="E34" s="140">
        <v>8.2416556497066438</v>
      </c>
      <c r="F34" s="140">
        <v>2.7772952151670176</v>
      </c>
      <c r="G34" s="139">
        <v>2505430</v>
      </c>
      <c r="H34" s="140">
        <v>5.0271493648939156</v>
      </c>
      <c r="I34" s="139">
        <v>6591633</v>
      </c>
      <c r="J34" s="140">
        <v>4.5961391529811664</v>
      </c>
      <c r="K34" s="140">
        <v>2.6309388009243921</v>
      </c>
    </row>
    <row r="35" spans="1:11" s="5" customFormat="1" ht="12.95" customHeight="1" x14ac:dyDescent="0.15">
      <c r="A35" s="35" t="s">
        <v>149</v>
      </c>
      <c r="B35" s="139">
        <v>33568</v>
      </c>
      <c r="C35" s="140">
        <v>0.32277346084877934</v>
      </c>
      <c r="D35" s="139">
        <v>83790</v>
      </c>
      <c r="E35" s="140">
        <v>12.349155269509254</v>
      </c>
      <c r="F35" s="140">
        <v>2.4961272640610104</v>
      </c>
      <c r="G35" s="139">
        <v>187629</v>
      </c>
      <c r="H35" s="140">
        <v>0.59781035203791077</v>
      </c>
      <c r="I35" s="139">
        <v>435406</v>
      </c>
      <c r="J35" s="140">
        <v>6.210574075609955</v>
      </c>
      <c r="K35" s="140">
        <v>2.3205687820113097</v>
      </c>
    </row>
    <row r="36" spans="1:11" s="3" customFormat="1" ht="30" customHeight="1" x14ac:dyDescent="0.15">
      <c r="A36" s="30" t="s">
        <v>60</v>
      </c>
      <c r="B36" s="141">
        <v>368751</v>
      </c>
      <c r="C36" s="142">
        <v>7.0926352412953833</v>
      </c>
      <c r="D36" s="141">
        <v>967974</v>
      </c>
      <c r="E36" s="142">
        <v>7.7509283748764375</v>
      </c>
      <c r="F36" s="142">
        <v>2.625007118624763</v>
      </c>
      <c r="G36" s="141">
        <v>2489150</v>
      </c>
      <c r="H36" s="142">
        <v>4.3252774260661653</v>
      </c>
      <c r="I36" s="141">
        <v>6407786</v>
      </c>
      <c r="J36" s="142">
        <v>4.4432741452047964</v>
      </c>
      <c r="K36" s="142">
        <v>2.5742868047325391</v>
      </c>
    </row>
    <row r="37" spans="1:11" s="3" customFormat="1" ht="12.95" customHeight="1" x14ac:dyDescent="0.15">
      <c r="A37" s="37" t="s">
        <v>56</v>
      </c>
      <c r="B37" s="141">
        <v>338989</v>
      </c>
      <c r="C37" s="142">
        <v>7.7034278760766739</v>
      </c>
      <c r="D37" s="141">
        <v>895001</v>
      </c>
      <c r="E37" s="142">
        <v>7.3401383307008103</v>
      </c>
      <c r="F37" s="142">
        <v>2.6402066143739176</v>
      </c>
      <c r="G37" s="141">
        <v>2316070</v>
      </c>
      <c r="H37" s="142">
        <v>4.643860175449376</v>
      </c>
      <c r="I37" s="141">
        <v>6010871</v>
      </c>
      <c r="J37" s="142">
        <v>4.3056549246392422</v>
      </c>
      <c r="K37" s="142">
        <v>2.5952890024912891</v>
      </c>
    </row>
    <row r="38" spans="1:11" s="3" customFormat="1" ht="12.95" customHeight="1" x14ac:dyDescent="0.15">
      <c r="A38" s="37" t="s">
        <v>149</v>
      </c>
      <c r="B38" s="141">
        <v>29762</v>
      </c>
      <c r="C38" s="142">
        <v>0.59487595484350209</v>
      </c>
      <c r="D38" s="141">
        <v>72973</v>
      </c>
      <c r="E38" s="142">
        <v>13.057556743357353</v>
      </c>
      <c r="F38" s="142">
        <v>2.4518849539681473</v>
      </c>
      <c r="G38" s="141">
        <v>173080</v>
      </c>
      <c r="H38" s="142">
        <v>0.24151092011607034</v>
      </c>
      <c r="I38" s="141">
        <v>396915</v>
      </c>
      <c r="J38" s="142">
        <v>6.5726728887647852</v>
      </c>
      <c r="K38" s="142">
        <v>2.2932458978507051</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117</v>
      </c>
      <c r="B1" s="259"/>
      <c r="C1" s="259"/>
      <c r="D1" s="259"/>
      <c r="E1" s="259"/>
      <c r="F1" s="259"/>
      <c r="G1" s="259"/>
      <c r="H1" s="259"/>
      <c r="I1" s="259"/>
      <c r="J1" s="259"/>
      <c r="K1" s="259"/>
    </row>
    <row r="2" spans="1:11" s="25" customFormat="1" ht="9.9499999999999993" customHeight="1" x14ac:dyDescent="0.15">
      <c r="A2" s="254" t="s">
        <v>170</v>
      </c>
      <c r="B2" s="249" t="s">
        <v>486</v>
      </c>
      <c r="C2" s="245"/>
      <c r="D2" s="245"/>
      <c r="E2" s="245"/>
      <c r="F2" s="245"/>
      <c r="G2" s="250" t="s">
        <v>487</v>
      </c>
      <c r="H2" s="251"/>
      <c r="I2" s="251"/>
      <c r="J2" s="251"/>
      <c r="K2" s="251"/>
    </row>
    <row r="3" spans="1:11" s="25" customFormat="1" ht="9.9499999999999993" customHeight="1" x14ac:dyDescent="0.15">
      <c r="A3" s="255"/>
      <c r="B3" s="244" t="s">
        <v>130</v>
      </c>
      <c r="C3" s="246"/>
      <c r="D3" s="257" t="s">
        <v>128</v>
      </c>
      <c r="E3" s="257"/>
      <c r="F3" s="252" t="s">
        <v>54</v>
      </c>
      <c r="G3" s="257" t="s">
        <v>130</v>
      </c>
      <c r="H3" s="257"/>
      <c r="I3" s="257" t="s">
        <v>128</v>
      </c>
      <c r="J3" s="257"/>
      <c r="K3" s="258" t="s">
        <v>54</v>
      </c>
    </row>
    <row r="4" spans="1:11" s="25" customFormat="1" ht="45" customHeight="1" x14ac:dyDescent="0.15">
      <c r="A4" s="255"/>
      <c r="B4" s="15" t="s">
        <v>131</v>
      </c>
      <c r="C4" s="16" t="s">
        <v>147</v>
      </c>
      <c r="D4" s="16" t="s">
        <v>131</v>
      </c>
      <c r="E4" s="16" t="s">
        <v>147</v>
      </c>
      <c r="F4" s="253"/>
      <c r="G4" s="16" t="s">
        <v>131</v>
      </c>
      <c r="H4" s="16" t="s">
        <v>150</v>
      </c>
      <c r="I4" s="16" t="s">
        <v>131</v>
      </c>
      <c r="J4" s="16" t="s">
        <v>150</v>
      </c>
      <c r="K4" s="258"/>
    </row>
    <row r="5" spans="1:11" s="25" customFormat="1" ht="9.9499999999999993" customHeight="1" x14ac:dyDescent="0.15">
      <c r="A5" s="256"/>
      <c r="B5" s="17" t="s">
        <v>132</v>
      </c>
      <c r="C5" s="18" t="s">
        <v>133</v>
      </c>
      <c r="D5" s="18" t="s">
        <v>132</v>
      </c>
      <c r="E5" s="18" t="s">
        <v>133</v>
      </c>
      <c r="F5" s="18" t="s">
        <v>134</v>
      </c>
      <c r="G5" s="18" t="s">
        <v>132</v>
      </c>
      <c r="H5" s="18" t="s">
        <v>133</v>
      </c>
      <c r="I5" s="18" t="s">
        <v>132</v>
      </c>
      <c r="J5" s="18" t="s">
        <v>133</v>
      </c>
      <c r="K5" s="19" t="s">
        <v>134</v>
      </c>
    </row>
    <row r="6" spans="1:11" ht="27.95" customHeight="1" x14ac:dyDescent="0.15">
      <c r="A6" s="4" t="s">
        <v>290</v>
      </c>
      <c r="B6" s="139">
        <v>46018</v>
      </c>
      <c r="C6" s="140">
        <v>-0.56826775566646859</v>
      </c>
      <c r="D6" s="139">
        <v>243969</v>
      </c>
      <c r="E6" s="140">
        <v>3.775085710396695</v>
      </c>
      <c r="F6" s="140">
        <v>5.3015993741579379</v>
      </c>
      <c r="G6" s="139">
        <v>340426</v>
      </c>
      <c r="H6" s="140">
        <v>0.70791904932359273</v>
      </c>
      <c r="I6" s="139">
        <v>1796775</v>
      </c>
      <c r="J6" s="140">
        <v>2.6701583844081824</v>
      </c>
      <c r="K6" s="140">
        <v>5.278019305223455</v>
      </c>
    </row>
    <row r="7" spans="1:11" ht="12" customHeight="1" x14ac:dyDescent="0.15">
      <c r="A7" s="37" t="s">
        <v>174</v>
      </c>
      <c r="B7" s="141">
        <v>44222</v>
      </c>
      <c r="C7" s="142">
        <v>-0.86753794077428381</v>
      </c>
      <c r="D7" s="141">
        <v>238554</v>
      </c>
      <c r="E7" s="142">
        <v>3.6470281543274297</v>
      </c>
      <c r="F7" s="142">
        <v>5.3944642937904215</v>
      </c>
      <c r="G7" s="141">
        <v>330381</v>
      </c>
      <c r="H7" s="142">
        <v>0.90218583073479408</v>
      </c>
      <c r="I7" s="141">
        <v>1765402</v>
      </c>
      <c r="J7" s="142">
        <v>2.5931859930880137</v>
      </c>
      <c r="K7" s="142">
        <v>5.3435336777841345</v>
      </c>
    </row>
    <row r="8" spans="1:11" ht="12" customHeight="1" x14ac:dyDescent="0.15">
      <c r="A8" s="37" t="s">
        <v>180</v>
      </c>
      <c r="B8" s="141">
        <v>1796</v>
      </c>
      <c r="C8" s="142">
        <v>7.4162679425837297</v>
      </c>
      <c r="D8" s="141">
        <v>5415</v>
      </c>
      <c r="E8" s="142">
        <v>9.7486826104580473</v>
      </c>
      <c r="F8" s="142">
        <v>3.0150334075723833</v>
      </c>
      <c r="G8" s="141">
        <v>10045</v>
      </c>
      <c r="H8" s="142">
        <v>-5.2894587969074109</v>
      </c>
      <c r="I8" s="141">
        <v>31373</v>
      </c>
      <c r="J8" s="142">
        <v>7.1958178152868442</v>
      </c>
      <c r="K8" s="142">
        <v>3.1232453957192634</v>
      </c>
    </row>
    <row r="9" spans="1:11" ht="26.1" customHeight="1" x14ac:dyDescent="0.15">
      <c r="A9" s="38" t="s">
        <v>41</v>
      </c>
      <c r="B9" s="139">
        <v>22884</v>
      </c>
      <c r="C9" s="140">
        <v>-2.2886421861656743</v>
      </c>
      <c r="D9" s="139">
        <v>137727</v>
      </c>
      <c r="E9" s="140">
        <v>3.3017063566472871</v>
      </c>
      <c r="F9" s="140">
        <v>6.0184845306764547</v>
      </c>
      <c r="G9" s="139">
        <v>168449</v>
      </c>
      <c r="H9" s="140">
        <v>-3.5422452543877228</v>
      </c>
      <c r="I9" s="139">
        <v>1046301</v>
      </c>
      <c r="J9" s="140">
        <v>1.3402901605190749</v>
      </c>
      <c r="K9" s="140">
        <v>6.2113814863846031</v>
      </c>
    </row>
    <row r="10" spans="1:11" ht="12" customHeight="1" x14ac:dyDescent="0.15">
      <c r="A10" s="40" t="s">
        <v>174</v>
      </c>
      <c r="B10" s="141">
        <v>21835</v>
      </c>
      <c r="C10" s="142">
        <v>-2.7134200677241154</v>
      </c>
      <c r="D10" s="141">
        <v>134764</v>
      </c>
      <c r="E10" s="142">
        <v>3.2286727588874697</v>
      </c>
      <c r="F10" s="142">
        <v>6.1719258071902905</v>
      </c>
      <c r="G10" s="141">
        <v>162370</v>
      </c>
      <c r="H10" s="142">
        <v>-3.2867149528256903</v>
      </c>
      <c r="I10" s="141">
        <v>1028532</v>
      </c>
      <c r="J10" s="142">
        <v>1.3410896020478447</v>
      </c>
      <c r="K10" s="142">
        <v>6.3344952885385233</v>
      </c>
    </row>
    <row r="11" spans="1:11" ht="12" customHeight="1" x14ac:dyDescent="0.15">
      <c r="A11" s="40" t="s">
        <v>180</v>
      </c>
      <c r="B11" s="141">
        <v>1049</v>
      </c>
      <c r="C11" s="142">
        <v>7.4795081967213122</v>
      </c>
      <c r="D11" s="141">
        <v>2963</v>
      </c>
      <c r="E11" s="142">
        <v>6.7363112391930855</v>
      </c>
      <c r="F11" s="142">
        <v>2.8245948522402289</v>
      </c>
      <c r="G11" s="141">
        <v>6079</v>
      </c>
      <c r="H11" s="142">
        <v>-9.900696605898915</v>
      </c>
      <c r="I11" s="141">
        <v>17769</v>
      </c>
      <c r="J11" s="142">
        <v>1.2940371679398055</v>
      </c>
      <c r="K11" s="142">
        <v>2.923013653561441</v>
      </c>
    </row>
    <row r="12" spans="1:11" ht="20.100000000000001" customHeight="1" x14ac:dyDescent="0.15">
      <c r="A12" s="35" t="s">
        <v>42</v>
      </c>
      <c r="B12" s="139">
        <v>4919</v>
      </c>
      <c r="C12" s="140">
        <v>-6.6780497059381503</v>
      </c>
      <c r="D12" s="139">
        <v>33780</v>
      </c>
      <c r="E12" s="140">
        <v>5.6153076538269175</v>
      </c>
      <c r="F12" s="140">
        <v>6.8672494409432812</v>
      </c>
      <c r="G12" s="139">
        <v>33563</v>
      </c>
      <c r="H12" s="140">
        <v>-2.2683594432473342</v>
      </c>
      <c r="I12" s="139">
        <v>247268</v>
      </c>
      <c r="J12" s="140">
        <v>5.2284855861300059</v>
      </c>
      <c r="K12" s="140">
        <v>7.3672794446265231</v>
      </c>
    </row>
    <row r="13" spans="1:11" ht="12" customHeight="1" x14ac:dyDescent="0.15">
      <c r="A13" s="40" t="s">
        <v>174</v>
      </c>
      <c r="B13" s="141">
        <v>4799</v>
      </c>
      <c r="C13" s="142">
        <v>-6.4886983632112276</v>
      </c>
      <c r="D13" s="141">
        <v>33542</v>
      </c>
      <c r="E13" s="142">
        <v>5.7240118514782807</v>
      </c>
      <c r="F13" s="142">
        <v>6.9893727859970829</v>
      </c>
      <c r="G13" s="141">
        <v>32747</v>
      </c>
      <c r="H13" s="142">
        <v>-1.8051515787579859</v>
      </c>
      <c r="I13" s="141">
        <v>245529</v>
      </c>
      <c r="J13" s="142">
        <v>5.3957992608141296</v>
      </c>
      <c r="K13" s="142">
        <v>7.4977555195895809</v>
      </c>
    </row>
    <row r="14" spans="1:11" ht="12" customHeight="1" x14ac:dyDescent="0.15">
      <c r="A14" s="40" t="s">
        <v>180</v>
      </c>
      <c r="B14" s="141">
        <v>120</v>
      </c>
      <c r="C14" s="142">
        <v>-13.669064748201436</v>
      </c>
      <c r="D14" s="141">
        <v>238</v>
      </c>
      <c r="E14" s="142">
        <v>-7.7519379844961236</v>
      </c>
      <c r="F14" s="142">
        <v>1.9833333333333334</v>
      </c>
      <c r="G14" s="141">
        <v>816</v>
      </c>
      <c r="H14" s="142">
        <v>-17.824773413897276</v>
      </c>
      <c r="I14" s="141">
        <v>1739</v>
      </c>
      <c r="J14" s="142">
        <v>-14.038556599110237</v>
      </c>
      <c r="K14" s="142">
        <v>2.1311274509803924</v>
      </c>
    </row>
    <row r="15" spans="1:11" ht="20.100000000000001" customHeight="1" x14ac:dyDescent="0.15">
      <c r="A15" s="35" t="s">
        <v>43</v>
      </c>
      <c r="B15" s="139">
        <v>15157</v>
      </c>
      <c r="C15" s="140">
        <v>4.1646622225276673</v>
      </c>
      <c r="D15" s="139">
        <v>55237</v>
      </c>
      <c r="E15" s="140">
        <v>4.9155729453550805</v>
      </c>
      <c r="F15" s="140">
        <v>3.6443227551626309</v>
      </c>
      <c r="G15" s="139">
        <v>115061</v>
      </c>
      <c r="H15" s="140">
        <v>7.0673515344387994</v>
      </c>
      <c r="I15" s="139">
        <v>373783</v>
      </c>
      <c r="J15" s="140">
        <v>4.2787477053726377</v>
      </c>
      <c r="K15" s="140">
        <v>3.2485638052858916</v>
      </c>
    </row>
    <row r="16" spans="1:11" ht="12" customHeight="1" x14ac:dyDescent="0.15">
      <c r="A16" s="40" t="s">
        <v>174</v>
      </c>
      <c r="B16" s="141">
        <v>14612</v>
      </c>
      <c r="C16" s="142">
        <v>3.8226516981668368</v>
      </c>
      <c r="D16" s="141">
        <v>53300</v>
      </c>
      <c r="E16" s="142">
        <v>4.1890650350880634</v>
      </c>
      <c r="F16" s="142">
        <v>3.6476868327402134</v>
      </c>
      <c r="G16" s="141">
        <v>112426</v>
      </c>
      <c r="H16" s="142">
        <v>6.9440480946673517</v>
      </c>
      <c r="I16" s="141">
        <v>366299</v>
      </c>
      <c r="J16" s="142">
        <v>4.4983182657168754</v>
      </c>
      <c r="K16" s="142">
        <v>3.2581342394108126</v>
      </c>
    </row>
    <row r="17" spans="1:11" ht="12" customHeight="1" x14ac:dyDescent="0.15">
      <c r="A17" s="40" t="s">
        <v>180</v>
      </c>
      <c r="B17" s="141">
        <v>545</v>
      </c>
      <c r="C17" s="142">
        <v>14.255765199161431</v>
      </c>
      <c r="D17" s="141">
        <v>1937</v>
      </c>
      <c r="E17" s="142">
        <v>29.82573726541554</v>
      </c>
      <c r="F17" s="142">
        <v>3.5541284403669726</v>
      </c>
      <c r="G17" s="141">
        <v>2635</v>
      </c>
      <c r="H17" s="142">
        <v>12.606837606837601</v>
      </c>
      <c r="I17" s="141">
        <v>7484</v>
      </c>
      <c r="J17" s="142">
        <v>-5.4453569172457321</v>
      </c>
      <c r="K17" s="142">
        <v>2.8402277039848198</v>
      </c>
    </row>
    <row r="18" spans="1:11" ht="20.100000000000001" customHeight="1" x14ac:dyDescent="0.15">
      <c r="A18" s="35" t="s">
        <v>422</v>
      </c>
      <c r="B18" s="139">
        <v>3058</v>
      </c>
      <c r="C18" s="140">
        <v>0.625205659756503</v>
      </c>
      <c r="D18" s="139">
        <v>17225</v>
      </c>
      <c r="E18" s="140">
        <v>0.51937441643323723</v>
      </c>
      <c r="F18" s="140">
        <v>5.632766514061478</v>
      </c>
      <c r="G18" s="139">
        <v>23353</v>
      </c>
      <c r="H18" s="140">
        <v>8.1658175081056044</v>
      </c>
      <c r="I18" s="139">
        <v>129423</v>
      </c>
      <c r="J18" s="140">
        <v>4.2430832427207861</v>
      </c>
      <c r="K18" s="140">
        <v>5.5420288613882587</v>
      </c>
    </row>
    <row r="19" spans="1:11" ht="12" customHeight="1" x14ac:dyDescent="0.15">
      <c r="A19" s="40" t="s">
        <v>174</v>
      </c>
      <c r="B19" s="141">
        <v>2976</v>
      </c>
      <c r="C19" s="142">
        <v>0.57451841838458506</v>
      </c>
      <c r="D19" s="141">
        <v>16948</v>
      </c>
      <c r="E19" s="142">
        <v>1.3151602104256312</v>
      </c>
      <c r="F19" s="142">
        <v>5.69489247311828</v>
      </c>
      <c r="G19" s="141">
        <v>22838</v>
      </c>
      <c r="H19" s="142">
        <v>8.4219521458412459</v>
      </c>
      <c r="I19" s="141">
        <v>125042</v>
      </c>
      <c r="J19" s="142">
        <v>2.1852118200836799</v>
      </c>
      <c r="K19" s="142">
        <v>5.4751729573517824</v>
      </c>
    </row>
    <row r="20" spans="1:11" ht="12" customHeight="1" x14ac:dyDescent="0.15">
      <c r="A20" s="40" t="s">
        <v>180</v>
      </c>
      <c r="B20" s="141">
        <v>82</v>
      </c>
      <c r="C20" s="142">
        <v>2.5</v>
      </c>
      <c r="D20" s="141">
        <v>277</v>
      </c>
      <c r="E20" s="142">
        <v>-32.107843137254903</v>
      </c>
      <c r="F20" s="142">
        <v>3.3780487804878048</v>
      </c>
      <c r="G20" s="141">
        <v>515</v>
      </c>
      <c r="H20" s="142">
        <v>-2.0912547528517109</v>
      </c>
      <c r="I20" s="141">
        <v>4381</v>
      </c>
      <c r="J20" s="142">
        <v>145.1594851706771</v>
      </c>
      <c r="K20" s="142">
        <v>8.5067961165048551</v>
      </c>
    </row>
    <row r="21" spans="1:11" ht="35.1" customHeight="1" x14ac:dyDescent="0.15">
      <c r="A21" s="39" t="s">
        <v>175</v>
      </c>
      <c r="B21" s="139">
        <v>1317</v>
      </c>
      <c r="C21" s="140">
        <v>-2.7326440177252636</v>
      </c>
      <c r="D21" s="139">
        <v>4237</v>
      </c>
      <c r="E21" s="140">
        <v>6.8330811901159905</v>
      </c>
      <c r="F21" s="140">
        <v>3.2171602126044041</v>
      </c>
      <c r="G21" s="139">
        <v>11210</v>
      </c>
      <c r="H21" s="140">
        <v>17.210372229192799</v>
      </c>
      <c r="I21" s="139">
        <v>29068</v>
      </c>
      <c r="J21" s="140">
        <v>15.532591414944349</v>
      </c>
      <c r="K21" s="140">
        <v>2.5930419268510261</v>
      </c>
    </row>
    <row r="22" spans="1:11" ht="12" customHeight="1" x14ac:dyDescent="0.15">
      <c r="A22" s="37" t="s">
        <v>174</v>
      </c>
      <c r="B22" s="141">
        <v>1274</v>
      </c>
      <c r="C22" s="142">
        <v>-1.6216216216216282</v>
      </c>
      <c r="D22" s="141">
        <v>4132</v>
      </c>
      <c r="E22" s="142">
        <v>7.102125453602909</v>
      </c>
      <c r="F22" s="142">
        <v>3.2433281004709578</v>
      </c>
      <c r="G22" s="141">
        <v>10575</v>
      </c>
      <c r="H22" s="142">
        <v>14.497618016457338</v>
      </c>
      <c r="I22" s="141">
        <v>27745</v>
      </c>
      <c r="J22" s="142">
        <v>14.753081313590869</v>
      </c>
      <c r="K22" s="142">
        <v>2.6236406619385342</v>
      </c>
    </row>
    <row r="23" spans="1:11" ht="12" customHeight="1" x14ac:dyDescent="0.15">
      <c r="A23" s="37" t="s">
        <v>180</v>
      </c>
      <c r="B23" s="141">
        <v>43</v>
      </c>
      <c r="C23" s="142">
        <v>-27.118644067796609</v>
      </c>
      <c r="D23" s="141">
        <v>105</v>
      </c>
      <c r="E23" s="142">
        <v>-2.7777777777777715</v>
      </c>
      <c r="F23" s="142">
        <v>2.441860465116279</v>
      </c>
      <c r="G23" s="141">
        <v>635</v>
      </c>
      <c r="H23" s="142">
        <v>93.597560975609753</v>
      </c>
      <c r="I23" s="141">
        <v>1323</v>
      </c>
      <c r="J23" s="142">
        <v>34.72505091649694</v>
      </c>
      <c r="K23" s="142">
        <v>2.0834645669291341</v>
      </c>
    </row>
    <row r="24" spans="1:11" ht="35.1" customHeight="1" x14ac:dyDescent="0.15">
      <c r="A24" s="39" t="s">
        <v>176</v>
      </c>
      <c r="B24" s="139">
        <v>42580</v>
      </c>
      <c r="C24" s="140">
        <v>8.780624888230335</v>
      </c>
      <c r="D24" s="139">
        <v>113828</v>
      </c>
      <c r="E24" s="140">
        <v>6.7935114038297399</v>
      </c>
      <c r="F24" s="140">
        <v>2.6732738374823861</v>
      </c>
      <c r="G24" s="139">
        <v>318385</v>
      </c>
      <c r="H24" s="140">
        <v>3.1102949987207751</v>
      </c>
      <c r="I24" s="139">
        <v>813499</v>
      </c>
      <c r="J24" s="140">
        <v>5.1723937317951965</v>
      </c>
      <c r="K24" s="140">
        <v>2.5550795420638535</v>
      </c>
    </row>
    <row r="25" spans="1:11" ht="12" customHeight="1" x14ac:dyDescent="0.15">
      <c r="A25" s="37" t="s">
        <v>174</v>
      </c>
      <c r="B25" s="141">
        <v>39925</v>
      </c>
      <c r="C25" s="142">
        <v>7.6551798522353494</v>
      </c>
      <c r="D25" s="141">
        <v>105133</v>
      </c>
      <c r="E25" s="142">
        <v>4.7997368368587843</v>
      </c>
      <c r="F25" s="142">
        <v>2.6332623669380086</v>
      </c>
      <c r="G25" s="141">
        <v>303639</v>
      </c>
      <c r="H25" s="142">
        <v>4.0133870918016044</v>
      </c>
      <c r="I25" s="141">
        <v>769079</v>
      </c>
      <c r="J25" s="142">
        <v>5.4969369250733138</v>
      </c>
      <c r="K25" s="142">
        <v>2.5328729181692733</v>
      </c>
    </row>
    <row r="26" spans="1:11" ht="12" customHeight="1" x14ac:dyDescent="0.15">
      <c r="A26" s="37" t="s">
        <v>180</v>
      </c>
      <c r="B26" s="141">
        <v>2655</v>
      </c>
      <c r="C26" s="142">
        <v>29.071463296062234</v>
      </c>
      <c r="D26" s="141">
        <v>8695</v>
      </c>
      <c r="E26" s="142">
        <v>38.698356994736002</v>
      </c>
      <c r="F26" s="142">
        <v>3.2749529190207158</v>
      </c>
      <c r="G26" s="141">
        <v>14746</v>
      </c>
      <c r="H26" s="142">
        <v>-12.528176533396604</v>
      </c>
      <c r="I26" s="141">
        <v>44420</v>
      </c>
      <c r="J26" s="142">
        <v>-0.14611666853996041</v>
      </c>
      <c r="K26" s="142">
        <v>3.0123423301234231</v>
      </c>
    </row>
    <row r="27" spans="1:11" ht="35.1" customHeight="1" x14ac:dyDescent="0.15">
      <c r="A27" s="39" t="s">
        <v>177</v>
      </c>
      <c r="B27" s="139">
        <v>278836</v>
      </c>
      <c r="C27" s="140">
        <v>8.2643825883028939</v>
      </c>
      <c r="D27" s="139">
        <v>605940</v>
      </c>
      <c r="E27" s="140">
        <v>9.6333072189644611</v>
      </c>
      <c r="F27" s="140">
        <v>2.173105337904718</v>
      </c>
      <c r="G27" s="139">
        <v>1819129</v>
      </c>
      <c r="H27" s="140">
        <v>5.1779254185859713</v>
      </c>
      <c r="I27" s="139">
        <v>3768444</v>
      </c>
      <c r="J27" s="140">
        <v>5.0734339963964743</v>
      </c>
      <c r="K27" s="140">
        <v>2.0715650182037666</v>
      </c>
    </row>
    <row r="28" spans="1:11" ht="12" customHeight="1" x14ac:dyDescent="0.15">
      <c r="A28" s="37" t="s">
        <v>174</v>
      </c>
      <c r="B28" s="141">
        <v>253568</v>
      </c>
      <c r="C28" s="142">
        <v>9.4130388819130673</v>
      </c>
      <c r="D28" s="141">
        <v>547182</v>
      </c>
      <c r="E28" s="142">
        <v>9.5540610615801427</v>
      </c>
      <c r="F28" s="142">
        <v>2.1579300227158003</v>
      </c>
      <c r="G28" s="141">
        <v>1671475</v>
      </c>
      <c r="H28" s="142">
        <v>5.4756667184114178</v>
      </c>
      <c r="I28" s="141">
        <v>3448645</v>
      </c>
      <c r="J28" s="142">
        <v>4.8607935334153893</v>
      </c>
      <c r="K28" s="142">
        <v>2.0632345682705395</v>
      </c>
    </row>
    <row r="29" spans="1:11" ht="12" customHeight="1" x14ac:dyDescent="0.15">
      <c r="A29" s="37" t="s">
        <v>180</v>
      </c>
      <c r="B29" s="141">
        <v>25268</v>
      </c>
      <c r="C29" s="142">
        <v>-2.0544228234746811</v>
      </c>
      <c r="D29" s="141">
        <v>58758</v>
      </c>
      <c r="E29" s="142">
        <v>10.376826839989477</v>
      </c>
      <c r="F29" s="142">
        <v>2.325391799905018</v>
      </c>
      <c r="G29" s="141">
        <v>147654</v>
      </c>
      <c r="H29" s="142">
        <v>1.9210193896639112</v>
      </c>
      <c r="I29" s="141">
        <v>319799</v>
      </c>
      <c r="J29" s="142">
        <v>7.4225231943352696</v>
      </c>
      <c r="K29" s="142">
        <v>2.1658675010497515</v>
      </c>
    </row>
    <row r="30" spans="1:11" s="5" customFormat="1" ht="35.1" customHeight="1" x14ac:dyDescent="0.15">
      <c r="A30" s="39" t="s">
        <v>210</v>
      </c>
      <c r="B30" s="139">
        <v>368751</v>
      </c>
      <c r="C30" s="140">
        <v>7.0926352412953833</v>
      </c>
      <c r="D30" s="139">
        <v>967974</v>
      </c>
      <c r="E30" s="140">
        <v>7.7509283748764375</v>
      </c>
      <c r="F30" s="140">
        <v>2.625007118624763</v>
      </c>
      <c r="G30" s="139">
        <v>2489150</v>
      </c>
      <c r="H30" s="140">
        <v>4.3252774260661653</v>
      </c>
      <c r="I30" s="139">
        <v>6407786</v>
      </c>
      <c r="J30" s="140">
        <v>4.4432741452047964</v>
      </c>
      <c r="K30" s="140">
        <v>2.5742868047325391</v>
      </c>
    </row>
    <row r="31" spans="1:11" s="5" customFormat="1" ht="12" customHeight="1" x14ac:dyDescent="0.15">
      <c r="A31" s="35" t="s">
        <v>174</v>
      </c>
      <c r="B31" s="139">
        <v>338989</v>
      </c>
      <c r="C31" s="140">
        <v>7.7034278760766739</v>
      </c>
      <c r="D31" s="139">
        <v>895001</v>
      </c>
      <c r="E31" s="140">
        <v>7.3401383307008103</v>
      </c>
      <c r="F31" s="140">
        <v>2.6402066143739176</v>
      </c>
      <c r="G31" s="139">
        <v>2316070</v>
      </c>
      <c r="H31" s="140">
        <v>4.643860175449376</v>
      </c>
      <c r="I31" s="139">
        <v>6010871</v>
      </c>
      <c r="J31" s="140">
        <v>4.3056549246392422</v>
      </c>
      <c r="K31" s="140">
        <v>2.5952890024912891</v>
      </c>
    </row>
    <row r="32" spans="1:11" s="5" customFormat="1" ht="12" customHeight="1" x14ac:dyDescent="0.15">
      <c r="A32" s="35" t="s">
        <v>180</v>
      </c>
      <c r="B32" s="139">
        <v>29762</v>
      </c>
      <c r="C32" s="140">
        <v>0.59487595484350209</v>
      </c>
      <c r="D32" s="139">
        <v>72973</v>
      </c>
      <c r="E32" s="140">
        <v>13.057556743357353</v>
      </c>
      <c r="F32" s="140">
        <v>2.4518849539681473</v>
      </c>
      <c r="G32" s="139">
        <v>173080</v>
      </c>
      <c r="H32" s="140">
        <v>0.24151092011607034</v>
      </c>
      <c r="I32" s="139">
        <v>396915</v>
      </c>
      <c r="J32" s="140">
        <v>6.5726728887647852</v>
      </c>
      <c r="K32" s="140">
        <v>2.2932458978507051</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29" t="s">
        <v>555</v>
      </c>
      <c r="B1" s="330"/>
    </row>
    <row r="5" spans="1:2" ht="14.25" x14ac:dyDescent="0.2">
      <c r="A5" s="331" t="s">
        <v>534</v>
      </c>
      <c r="B5" s="332" t="s">
        <v>556</v>
      </c>
    </row>
    <row r="6" spans="1:2" ht="14.25" x14ac:dyDescent="0.2">
      <c r="A6" s="331">
        <v>0</v>
      </c>
      <c r="B6" s="332" t="s">
        <v>557</v>
      </c>
    </row>
    <row r="7" spans="1:2" ht="14.25" x14ac:dyDescent="0.2">
      <c r="A7" s="82"/>
      <c r="B7" s="332" t="s">
        <v>558</v>
      </c>
    </row>
    <row r="8" spans="1:2" ht="14.25" x14ac:dyDescent="0.2">
      <c r="A8" s="331" t="s">
        <v>540</v>
      </c>
      <c r="B8" s="332" t="s">
        <v>559</v>
      </c>
    </row>
    <row r="9" spans="1:2" ht="14.25" x14ac:dyDescent="0.2">
      <c r="A9" s="331" t="s">
        <v>560</v>
      </c>
      <c r="B9" s="332" t="s">
        <v>561</v>
      </c>
    </row>
    <row r="10" spans="1:2" ht="14.25" x14ac:dyDescent="0.2">
      <c r="A10" s="331" t="s">
        <v>489</v>
      </c>
      <c r="B10" s="332" t="s">
        <v>562</v>
      </c>
    </row>
    <row r="11" spans="1:2" ht="14.25" x14ac:dyDescent="0.2">
      <c r="A11" s="331" t="s">
        <v>563</v>
      </c>
      <c r="B11" s="332" t="s">
        <v>564</v>
      </c>
    </row>
    <row r="12" spans="1:2" ht="14.25" x14ac:dyDescent="0.2">
      <c r="A12" s="331" t="s">
        <v>565</v>
      </c>
      <c r="B12" s="332" t="s">
        <v>566</v>
      </c>
    </row>
    <row r="13" spans="1:2" ht="14.25" x14ac:dyDescent="0.2">
      <c r="A13" s="331" t="s">
        <v>567</v>
      </c>
      <c r="B13" s="332" t="s">
        <v>568</v>
      </c>
    </row>
    <row r="14" spans="1:2" ht="14.25" x14ac:dyDescent="0.2">
      <c r="A14" s="331" t="s">
        <v>569</v>
      </c>
      <c r="B14" s="332" t="s">
        <v>570</v>
      </c>
    </row>
    <row r="15" spans="1:2" ht="14.25" x14ac:dyDescent="0.2">
      <c r="A15" s="332"/>
    </row>
    <row r="16" spans="1:2" ht="42.75" x14ac:dyDescent="0.2">
      <c r="A16" s="333" t="s">
        <v>571</v>
      </c>
      <c r="B16" s="334" t="s">
        <v>572</v>
      </c>
    </row>
    <row r="17" spans="1:2" ht="14.25" x14ac:dyDescent="0.2">
      <c r="A17" s="332" t="s">
        <v>573</v>
      </c>
      <c r="B17" s="332"/>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116</v>
      </c>
      <c r="B1" s="261"/>
      <c r="C1" s="261"/>
      <c r="D1" s="261"/>
      <c r="E1" s="261"/>
      <c r="F1" s="261"/>
      <c r="G1" s="261"/>
      <c r="H1" s="261"/>
      <c r="I1" s="261"/>
      <c r="J1" s="261"/>
      <c r="K1" s="262"/>
    </row>
    <row r="2" spans="1:11" ht="9.9499999999999993" customHeight="1" x14ac:dyDescent="0.15">
      <c r="A2" s="254" t="s">
        <v>171</v>
      </c>
      <c r="B2" s="249" t="s">
        <v>486</v>
      </c>
      <c r="C2" s="245"/>
      <c r="D2" s="245"/>
      <c r="E2" s="245"/>
      <c r="F2" s="245"/>
      <c r="G2" s="250" t="s">
        <v>487</v>
      </c>
      <c r="H2" s="251"/>
      <c r="I2" s="251"/>
      <c r="J2" s="251"/>
      <c r="K2" s="251"/>
    </row>
    <row r="3" spans="1:11" ht="9.9499999999999993" customHeight="1" x14ac:dyDescent="0.15">
      <c r="A3" s="255"/>
      <c r="B3" s="244" t="s">
        <v>130</v>
      </c>
      <c r="C3" s="246"/>
      <c r="D3" s="258" t="s">
        <v>128</v>
      </c>
      <c r="E3" s="263"/>
      <c r="F3" s="252" t="s">
        <v>54</v>
      </c>
      <c r="G3" s="258" t="s">
        <v>130</v>
      </c>
      <c r="H3" s="263"/>
      <c r="I3" s="258" t="s">
        <v>128</v>
      </c>
      <c r="J3" s="263"/>
      <c r="K3" s="258" t="s">
        <v>54</v>
      </c>
    </row>
    <row r="4" spans="1:11" ht="45" customHeight="1" x14ac:dyDescent="0.15">
      <c r="A4" s="255"/>
      <c r="B4" s="26" t="s">
        <v>131</v>
      </c>
      <c r="C4" s="16" t="s">
        <v>147</v>
      </c>
      <c r="D4" s="16" t="s">
        <v>131</v>
      </c>
      <c r="E4" s="16" t="s">
        <v>147</v>
      </c>
      <c r="F4" s="253"/>
      <c r="G4" s="16" t="s">
        <v>131</v>
      </c>
      <c r="H4" s="16" t="s">
        <v>150</v>
      </c>
      <c r="I4" s="16" t="s">
        <v>131</v>
      </c>
      <c r="J4" s="16" t="s">
        <v>150</v>
      </c>
      <c r="K4" s="258"/>
    </row>
    <row r="5" spans="1:11" ht="9.9499999999999993" customHeight="1" x14ac:dyDescent="0.15">
      <c r="A5" s="256"/>
      <c r="B5" s="27" t="s">
        <v>132</v>
      </c>
      <c r="C5" s="18" t="s">
        <v>133</v>
      </c>
      <c r="D5" s="18" t="s">
        <v>132</v>
      </c>
      <c r="E5" s="18" t="s">
        <v>133</v>
      </c>
      <c r="F5" s="18" t="s">
        <v>134</v>
      </c>
      <c r="G5" s="18" t="s">
        <v>132</v>
      </c>
      <c r="H5" s="18" t="s">
        <v>133</v>
      </c>
      <c r="I5" s="18" t="s">
        <v>132</v>
      </c>
      <c r="J5" s="18" t="s">
        <v>133</v>
      </c>
      <c r="K5" s="19" t="s">
        <v>134</v>
      </c>
    </row>
    <row r="6" spans="1:11" ht="24" customHeight="1" x14ac:dyDescent="0.15">
      <c r="A6" s="35" t="s">
        <v>110</v>
      </c>
      <c r="B6" s="139">
        <v>50093</v>
      </c>
      <c r="C6" s="140">
        <v>9.3494870115695221</v>
      </c>
      <c r="D6" s="139">
        <v>89819</v>
      </c>
      <c r="E6" s="140">
        <v>12.828017636639998</v>
      </c>
      <c r="F6" s="140">
        <v>1.7930449364182621</v>
      </c>
      <c r="G6" s="139">
        <v>328772</v>
      </c>
      <c r="H6" s="140">
        <v>3.7273077190037753</v>
      </c>
      <c r="I6" s="139">
        <v>590130</v>
      </c>
      <c r="J6" s="140">
        <v>6.1923493570480019</v>
      </c>
      <c r="K6" s="140">
        <v>1.7949521248768143</v>
      </c>
    </row>
    <row r="7" spans="1:11" ht="9" customHeight="1" x14ac:dyDescent="0.15">
      <c r="A7" s="44" t="s">
        <v>56</v>
      </c>
      <c r="B7" s="141">
        <v>46384</v>
      </c>
      <c r="C7" s="142">
        <v>10.749247886920401</v>
      </c>
      <c r="D7" s="141">
        <v>81337</v>
      </c>
      <c r="E7" s="142">
        <v>13.350613877391751</v>
      </c>
      <c r="F7" s="142">
        <v>1.7535572611245256</v>
      </c>
      <c r="G7" s="141">
        <v>305752</v>
      </c>
      <c r="H7" s="142">
        <v>4.9666134541771783</v>
      </c>
      <c r="I7" s="141">
        <v>536011</v>
      </c>
      <c r="J7" s="142">
        <v>5.9356335650957135</v>
      </c>
      <c r="K7" s="142">
        <v>1.75309074020775</v>
      </c>
    </row>
    <row r="8" spans="1:11" ht="9" customHeight="1" x14ac:dyDescent="0.15">
      <c r="A8" s="44" t="s">
        <v>149</v>
      </c>
      <c r="B8" s="141">
        <v>3709</v>
      </c>
      <c r="C8" s="142">
        <v>-5.5753564154786091</v>
      </c>
      <c r="D8" s="141">
        <v>8482</v>
      </c>
      <c r="E8" s="142">
        <v>8.0509554140127335</v>
      </c>
      <c r="F8" s="142">
        <v>2.2868697762200054</v>
      </c>
      <c r="G8" s="141">
        <v>23020</v>
      </c>
      <c r="H8" s="142">
        <v>-10.333813734273363</v>
      </c>
      <c r="I8" s="141">
        <v>54119</v>
      </c>
      <c r="J8" s="142">
        <v>8.8037796542018469</v>
      </c>
      <c r="K8" s="142">
        <v>2.3509556907037359</v>
      </c>
    </row>
    <row r="9" spans="1:11" ht="24" customHeight="1" x14ac:dyDescent="0.15">
      <c r="A9" s="35" t="s">
        <v>111</v>
      </c>
      <c r="B9" s="139">
        <v>9801</v>
      </c>
      <c r="C9" s="140">
        <v>-4.7429293420157421</v>
      </c>
      <c r="D9" s="139">
        <v>15865</v>
      </c>
      <c r="E9" s="140">
        <v>-5.1249850496352138</v>
      </c>
      <c r="F9" s="140">
        <v>1.6187123762881339</v>
      </c>
      <c r="G9" s="139">
        <v>71813</v>
      </c>
      <c r="H9" s="140">
        <v>7.371080842665549</v>
      </c>
      <c r="I9" s="139">
        <v>118039</v>
      </c>
      <c r="J9" s="140">
        <v>7.4087554710319665</v>
      </c>
      <c r="K9" s="140">
        <v>1.6436996087059446</v>
      </c>
    </row>
    <row r="10" spans="1:11" ht="9" customHeight="1" x14ac:dyDescent="0.15">
      <c r="A10" s="44" t="s">
        <v>56</v>
      </c>
      <c r="B10" s="141">
        <v>7838</v>
      </c>
      <c r="C10" s="142">
        <v>-1.8655314886690917</v>
      </c>
      <c r="D10" s="141">
        <v>13243</v>
      </c>
      <c r="E10" s="142">
        <v>-0.8905852417302782</v>
      </c>
      <c r="F10" s="142">
        <v>1.6895891809134984</v>
      </c>
      <c r="G10" s="141">
        <v>60586</v>
      </c>
      <c r="H10" s="142">
        <v>9.7970279086625567</v>
      </c>
      <c r="I10" s="141">
        <v>99812</v>
      </c>
      <c r="J10" s="142">
        <v>8.1703206788551341</v>
      </c>
      <c r="K10" s="142">
        <v>1.6474433037335359</v>
      </c>
    </row>
    <row r="11" spans="1:11" ht="9" customHeight="1" x14ac:dyDescent="0.15">
      <c r="A11" s="44" t="s">
        <v>149</v>
      </c>
      <c r="B11" s="141">
        <v>1963</v>
      </c>
      <c r="C11" s="142">
        <v>-14.726324934839269</v>
      </c>
      <c r="D11" s="141">
        <v>2622</v>
      </c>
      <c r="E11" s="142">
        <v>-21.964285714285708</v>
      </c>
      <c r="F11" s="142">
        <v>1.3357106469689251</v>
      </c>
      <c r="G11" s="141">
        <v>11227</v>
      </c>
      <c r="H11" s="142">
        <v>-4.0673331624369808</v>
      </c>
      <c r="I11" s="141">
        <v>18227</v>
      </c>
      <c r="J11" s="142">
        <v>3.4214707217430771</v>
      </c>
      <c r="K11" s="142">
        <v>1.6234969270508595</v>
      </c>
    </row>
    <row r="12" spans="1:11" ht="24" customHeight="1" x14ac:dyDescent="0.15">
      <c r="A12" s="35" t="s">
        <v>112</v>
      </c>
      <c r="B12" s="139">
        <v>20417</v>
      </c>
      <c r="C12" s="140">
        <v>11.886234107847429</v>
      </c>
      <c r="D12" s="139">
        <v>34535</v>
      </c>
      <c r="E12" s="140">
        <v>12.144828705958759</v>
      </c>
      <c r="F12" s="140">
        <v>1.6914825880393789</v>
      </c>
      <c r="G12" s="139">
        <v>134492</v>
      </c>
      <c r="H12" s="140">
        <v>6.2631849247422338</v>
      </c>
      <c r="I12" s="139">
        <v>230119</v>
      </c>
      <c r="J12" s="140">
        <v>7.7053768674879279</v>
      </c>
      <c r="K12" s="140">
        <v>1.7110237040121345</v>
      </c>
    </row>
    <row r="13" spans="1:11" ht="9" customHeight="1" x14ac:dyDescent="0.15">
      <c r="A13" s="44" t="s">
        <v>56</v>
      </c>
      <c r="B13" s="141">
        <v>17210</v>
      </c>
      <c r="C13" s="142">
        <v>16.693788988337403</v>
      </c>
      <c r="D13" s="141">
        <v>28289</v>
      </c>
      <c r="E13" s="142">
        <v>15.319391789980031</v>
      </c>
      <c r="F13" s="142">
        <v>1.6437536316095294</v>
      </c>
      <c r="G13" s="141">
        <v>114397</v>
      </c>
      <c r="H13" s="142">
        <v>7.5543897256539054</v>
      </c>
      <c r="I13" s="141">
        <v>191275</v>
      </c>
      <c r="J13" s="142">
        <v>8.6999761317527202</v>
      </c>
      <c r="K13" s="142">
        <v>1.6720281126253311</v>
      </c>
    </row>
    <row r="14" spans="1:11" ht="9" customHeight="1" x14ac:dyDescent="0.15">
      <c r="A14" s="44" t="s">
        <v>149</v>
      </c>
      <c r="B14" s="141">
        <v>3207</v>
      </c>
      <c r="C14" s="142">
        <v>-8.3714285714285666</v>
      </c>
      <c r="D14" s="141">
        <v>6246</v>
      </c>
      <c r="E14" s="142">
        <v>-0.28735632183908422</v>
      </c>
      <c r="F14" s="142">
        <v>1.9476145930776427</v>
      </c>
      <c r="G14" s="141">
        <v>20095</v>
      </c>
      <c r="H14" s="142">
        <v>-0.53457407315745797</v>
      </c>
      <c r="I14" s="141">
        <v>38844</v>
      </c>
      <c r="J14" s="142">
        <v>3.0618201114353951</v>
      </c>
      <c r="K14" s="142">
        <v>1.9330181637223189</v>
      </c>
    </row>
    <row r="15" spans="1:11" ht="24" customHeight="1" x14ac:dyDescent="0.15">
      <c r="A15" s="35" t="s">
        <v>113</v>
      </c>
      <c r="B15" s="139">
        <v>9818</v>
      </c>
      <c r="C15" s="140">
        <v>17.48235012564318</v>
      </c>
      <c r="D15" s="139">
        <v>24524</v>
      </c>
      <c r="E15" s="140">
        <v>4.1226170763809336</v>
      </c>
      <c r="F15" s="140">
        <v>2.4978610715013243</v>
      </c>
      <c r="G15" s="139">
        <v>75111</v>
      </c>
      <c r="H15" s="140">
        <v>17.05549581560615</v>
      </c>
      <c r="I15" s="139">
        <v>178792</v>
      </c>
      <c r="J15" s="140">
        <v>5.7821901679692758</v>
      </c>
      <c r="K15" s="140">
        <v>2.3803703851632916</v>
      </c>
    </row>
    <row r="16" spans="1:11" ht="9" customHeight="1" x14ac:dyDescent="0.15">
      <c r="A16" s="44" t="s">
        <v>56</v>
      </c>
      <c r="B16" s="141">
        <v>8926</v>
      </c>
      <c r="C16" s="142">
        <v>12.319114131118667</v>
      </c>
      <c r="D16" s="141">
        <v>22296</v>
      </c>
      <c r="E16" s="142">
        <v>1.9665233696149329</v>
      </c>
      <c r="F16" s="142">
        <v>2.4978713869594444</v>
      </c>
      <c r="G16" s="141">
        <v>70919</v>
      </c>
      <c r="H16" s="142">
        <v>15.750216259446049</v>
      </c>
      <c r="I16" s="141">
        <v>167585</v>
      </c>
      <c r="J16" s="142">
        <v>5.8046227374030082</v>
      </c>
      <c r="K16" s="142">
        <v>2.36304798432014</v>
      </c>
    </row>
    <row r="17" spans="1:11" ht="9" customHeight="1" x14ac:dyDescent="0.15">
      <c r="A17" s="44" t="s">
        <v>149</v>
      </c>
      <c r="B17" s="141">
        <v>892</v>
      </c>
      <c r="C17" s="142">
        <v>117.5609756097561</v>
      </c>
      <c r="D17" s="141">
        <v>2228</v>
      </c>
      <c r="E17" s="142">
        <v>32.068761114404282</v>
      </c>
      <c r="F17" s="142">
        <v>2.4977578475336322</v>
      </c>
      <c r="G17" s="141">
        <v>4192</v>
      </c>
      <c r="H17" s="142">
        <v>44.651483781918557</v>
      </c>
      <c r="I17" s="141">
        <v>11207</v>
      </c>
      <c r="J17" s="142">
        <v>5.4478735415882511</v>
      </c>
      <c r="K17" s="142">
        <v>2.6734255725190841</v>
      </c>
    </row>
    <row r="18" spans="1:11" ht="24" customHeight="1" x14ac:dyDescent="0.15">
      <c r="A18" s="35" t="s">
        <v>114</v>
      </c>
      <c r="B18" s="139">
        <v>47395</v>
      </c>
      <c r="C18" s="140">
        <v>23.482361523630871</v>
      </c>
      <c r="D18" s="139">
        <v>95023</v>
      </c>
      <c r="E18" s="140">
        <v>31.109608698051773</v>
      </c>
      <c r="F18" s="140">
        <v>2.0049161303935015</v>
      </c>
      <c r="G18" s="139">
        <v>304421</v>
      </c>
      <c r="H18" s="140">
        <v>18.635474392249478</v>
      </c>
      <c r="I18" s="139">
        <v>579226</v>
      </c>
      <c r="J18" s="140">
        <v>20.178849305973401</v>
      </c>
      <c r="K18" s="140">
        <v>1.9027136761261543</v>
      </c>
    </row>
    <row r="19" spans="1:11" ht="9" customHeight="1" x14ac:dyDescent="0.15">
      <c r="A19" s="44" t="s">
        <v>56</v>
      </c>
      <c r="B19" s="141">
        <v>40604</v>
      </c>
      <c r="C19" s="142">
        <v>28.579119034801607</v>
      </c>
      <c r="D19" s="141">
        <v>80229</v>
      </c>
      <c r="E19" s="142">
        <v>34.32393517278328</v>
      </c>
      <c r="F19" s="142">
        <v>1.9758890749679834</v>
      </c>
      <c r="G19" s="141">
        <v>268947</v>
      </c>
      <c r="H19" s="142">
        <v>18.976248722633386</v>
      </c>
      <c r="I19" s="141">
        <v>508544</v>
      </c>
      <c r="J19" s="142">
        <v>20.554907594420584</v>
      </c>
      <c r="K19" s="142">
        <v>1.8908706919950771</v>
      </c>
    </row>
    <row r="20" spans="1:11" ht="9" customHeight="1" x14ac:dyDescent="0.15">
      <c r="A20" s="44" t="s">
        <v>149</v>
      </c>
      <c r="B20" s="141">
        <v>6791</v>
      </c>
      <c r="C20" s="142">
        <v>-0.17639276789651603</v>
      </c>
      <c r="D20" s="141">
        <v>14794</v>
      </c>
      <c r="E20" s="142">
        <v>16.049576404141831</v>
      </c>
      <c r="F20" s="142">
        <v>2.1784715064055367</v>
      </c>
      <c r="G20" s="141">
        <v>35474</v>
      </c>
      <c r="H20" s="142">
        <v>16.114038820333207</v>
      </c>
      <c r="I20" s="141">
        <v>70682</v>
      </c>
      <c r="J20" s="142">
        <v>17.540825489739575</v>
      </c>
      <c r="K20" s="142">
        <v>1.9925015504313017</v>
      </c>
    </row>
    <row r="21" spans="1:11" ht="24" customHeight="1" x14ac:dyDescent="0.15">
      <c r="A21" s="35" t="s">
        <v>115</v>
      </c>
      <c r="B21" s="139">
        <v>20523</v>
      </c>
      <c r="C21" s="140">
        <v>8.7599364069952372</v>
      </c>
      <c r="D21" s="139">
        <v>36627</v>
      </c>
      <c r="E21" s="140">
        <v>14.31647940074906</v>
      </c>
      <c r="F21" s="140">
        <v>1.7846806022511328</v>
      </c>
      <c r="G21" s="139">
        <v>139990</v>
      </c>
      <c r="H21" s="140">
        <v>8.317020140667438</v>
      </c>
      <c r="I21" s="139">
        <v>237392</v>
      </c>
      <c r="J21" s="140">
        <v>10.676388862987892</v>
      </c>
      <c r="K21" s="140">
        <v>1.6957782698764197</v>
      </c>
    </row>
    <row r="22" spans="1:11" ht="9" customHeight="1" x14ac:dyDescent="0.15">
      <c r="A22" s="44" t="s">
        <v>56</v>
      </c>
      <c r="B22" s="141">
        <v>18151</v>
      </c>
      <c r="C22" s="142">
        <v>9.6273479495077652</v>
      </c>
      <c r="D22" s="141">
        <v>32129</v>
      </c>
      <c r="E22" s="142">
        <v>14.350286507456318</v>
      </c>
      <c r="F22" s="142">
        <v>1.7700953115530824</v>
      </c>
      <c r="G22" s="141">
        <v>124535</v>
      </c>
      <c r="H22" s="142">
        <v>9.8540983028121758</v>
      </c>
      <c r="I22" s="141">
        <v>210631</v>
      </c>
      <c r="J22" s="142">
        <v>11.189649165408539</v>
      </c>
      <c r="K22" s="142">
        <v>1.6913397839964668</v>
      </c>
    </row>
    <row r="23" spans="1:11" ht="9" customHeight="1" x14ac:dyDescent="0.15">
      <c r="A23" s="44" t="s">
        <v>149</v>
      </c>
      <c r="B23" s="141">
        <v>2372</v>
      </c>
      <c r="C23" s="142">
        <v>2.5507998270644237</v>
      </c>
      <c r="D23" s="141">
        <v>4498</v>
      </c>
      <c r="E23" s="142">
        <v>14.075576971848847</v>
      </c>
      <c r="F23" s="142">
        <v>1.8962900505902192</v>
      </c>
      <c r="G23" s="141">
        <v>15455</v>
      </c>
      <c r="H23" s="142">
        <v>-2.6579328588524334</v>
      </c>
      <c r="I23" s="141">
        <v>26761</v>
      </c>
      <c r="J23" s="142">
        <v>6.7962327400430951</v>
      </c>
      <c r="K23" s="142">
        <v>1.7315431899061793</v>
      </c>
    </row>
    <row r="24" spans="1:11" ht="24" customHeight="1" x14ac:dyDescent="0.15">
      <c r="A24" s="35" t="s">
        <v>151</v>
      </c>
      <c r="B24" s="139">
        <v>11087</v>
      </c>
      <c r="C24" s="140">
        <v>12.649867913025801</v>
      </c>
      <c r="D24" s="139">
        <v>30854</v>
      </c>
      <c r="E24" s="140">
        <v>3.7248705708330476</v>
      </c>
      <c r="F24" s="140">
        <v>2.7828988905925858</v>
      </c>
      <c r="G24" s="139">
        <v>79180</v>
      </c>
      <c r="H24" s="140">
        <v>1.9690667216133733</v>
      </c>
      <c r="I24" s="139">
        <v>224992</v>
      </c>
      <c r="J24" s="140">
        <v>0.43030335493777727</v>
      </c>
      <c r="K24" s="140">
        <v>2.8415256377873201</v>
      </c>
    </row>
    <row r="25" spans="1:11" ht="9" customHeight="1" x14ac:dyDescent="0.15">
      <c r="A25" s="44" t="s">
        <v>56</v>
      </c>
      <c r="B25" s="141">
        <v>10502</v>
      </c>
      <c r="C25" s="142">
        <v>15.635322616163847</v>
      </c>
      <c r="D25" s="141">
        <v>29265</v>
      </c>
      <c r="E25" s="142">
        <v>3.4610761507459529</v>
      </c>
      <c r="F25" s="142">
        <v>2.7866120738906877</v>
      </c>
      <c r="G25" s="141">
        <v>74725</v>
      </c>
      <c r="H25" s="142">
        <v>4.8580609853640766</v>
      </c>
      <c r="I25" s="141">
        <v>213378</v>
      </c>
      <c r="J25" s="142">
        <v>0.9585904084181891</v>
      </c>
      <c r="K25" s="142">
        <v>2.8555102040816327</v>
      </c>
    </row>
    <row r="26" spans="1:11" ht="9" customHeight="1" x14ac:dyDescent="0.15">
      <c r="A26" s="44" t="s">
        <v>149</v>
      </c>
      <c r="B26" s="141">
        <v>585</v>
      </c>
      <c r="C26" s="142">
        <v>-23.026315789473685</v>
      </c>
      <c r="D26" s="141">
        <v>1589</v>
      </c>
      <c r="E26" s="142">
        <v>8.8356164383561691</v>
      </c>
      <c r="F26" s="142">
        <v>2.7162393162393164</v>
      </c>
      <c r="G26" s="141">
        <v>4455</v>
      </c>
      <c r="H26" s="142">
        <v>-30.259862241703189</v>
      </c>
      <c r="I26" s="141">
        <v>11614</v>
      </c>
      <c r="J26" s="142">
        <v>-8.3780372357210524</v>
      </c>
      <c r="K26" s="142">
        <v>2.6069584736251401</v>
      </c>
    </row>
    <row r="27" spans="1:11" ht="24" customHeight="1" x14ac:dyDescent="0.15">
      <c r="A27" s="35" t="s">
        <v>152</v>
      </c>
      <c r="B27" s="139">
        <v>8721</v>
      </c>
      <c r="C27" s="140">
        <v>8.2547169811320771</v>
      </c>
      <c r="D27" s="139">
        <v>23054</v>
      </c>
      <c r="E27" s="140">
        <v>18.189275094842614</v>
      </c>
      <c r="F27" s="140">
        <v>2.6435041852998511</v>
      </c>
      <c r="G27" s="139">
        <v>52486</v>
      </c>
      <c r="H27" s="140">
        <v>-3.9994667377683868E-2</v>
      </c>
      <c r="I27" s="139">
        <v>120293</v>
      </c>
      <c r="J27" s="140">
        <v>-2.6275103408640206</v>
      </c>
      <c r="K27" s="140">
        <v>2.2919064131387419</v>
      </c>
    </row>
    <row r="28" spans="1:11" ht="9" customHeight="1" x14ac:dyDescent="0.15">
      <c r="A28" s="44" t="s">
        <v>56</v>
      </c>
      <c r="B28" s="141">
        <v>8373</v>
      </c>
      <c r="C28" s="142">
        <v>7.9273008507347242</v>
      </c>
      <c r="D28" s="141">
        <v>22317</v>
      </c>
      <c r="E28" s="142">
        <v>17.618846843048388</v>
      </c>
      <c r="F28" s="142">
        <v>2.6653529201003225</v>
      </c>
      <c r="G28" s="141">
        <v>50933</v>
      </c>
      <c r="H28" s="142">
        <v>0.3012997243009039</v>
      </c>
      <c r="I28" s="141">
        <v>117111</v>
      </c>
      <c r="J28" s="142">
        <v>-1.5708522440746293</v>
      </c>
      <c r="K28" s="142">
        <v>2.2993147860915322</v>
      </c>
    </row>
    <row r="29" spans="1:11" ht="9" customHeight="1" x14ac:dyDescent="0.15">
      <c r="A29" s="44" t="s">
        <v>149</v>
      </c>
      <c r="B29" s="141">
        <v>348</v>
      </c>
      <c r="C29" s="142">
        <v>16.77852348993288</v>
      </c>
      <c r="D29" s="141">
        <v>737</v>
      </c>
      <c r="E29" s="142">
        <v>38.533834586466156</v>
      </c>
      <c r="F29" s="142">
        <v>2.117816091954023</v>
      </c>
      <c r="G29" s="141">
        <v>1553</v>
      </c>
      <c r="H29" s="142">
        <v>-10.075275043427908</v>
      </c>
      <c r="I29" s="141">
        <v>3182</v>
      </c>
      <c r="J29" s="142">
        <v>-30.203992103531476</v>
      </c>
      <c r="K29" s="142">
        <v>2.0489375402446877</v>
      </c>
    </row>
    <row r="30" spans="1:11" ht="24" customHeight="1" x14ac:dyDescent="0.15">
      <c r="A30" s="35" t="s">
        <v>153</v>
      </c>
      <c r="B30" s="139">
        <v>13110</v>
      </c>
      <c r="C30" s="140">
        <v>-5.4180795036433125</v>
      </c>
      <c r="D30" s="139">
        <v>73439</v>
      </c>
      <c r="E30" s="140">
        <v>3.5927890312023862</v>
      </c>
      <c r="F30" s="140">
        <v>5.6017543859649122</v>
      </c>
      <c r="G30" s="139">
        <v>85639</v>
      </c>
      <c r="H30" s="140">
        <v>-5.5799338478500573</v>
      </c>
      <c r="I30" s="139">
        <v>525516</v>
      </c>
      <c r="J30" s="140">
        <v>1.152584653762645</v>
      </c>
      <c r="K30" s="140">
        <v>6.1364098132860025</v>
      </c>
    </row>
    <row r="31" spans="1:11" ht="9" customHeight="1" x14ac:dyDescent="0.15">
      <c r="A31" s="44" t="s">
        <v>56</v>
      </c>
      <c r="B31" s="141">
        <v>12561</v>
      </c>
      <c r="C31" s="142">
        <v>-5.797210139493032</v>
      </c>
      <c r="D31" s="141">
        <v>71695</v>
      </c>
      <c r="E31" s="142">
        <v>3.2726906068593991</v>
      </c>
      <c r="F31" s="142">
        <v>5.7077461985510709</v>
      </c>
      <c r="G31" s="141">
        <v>82358</v>
      </c>
      <c r="H31" s="142">
        <v>-5.7322070370624658</v>
      </c>
      <c r="I31" s="141">
        <v>516051</v>
      </c>
      <c r="J31" s="142">
        <v>0.81030976571733504</v>
      </c>
      <c r="K31" s="142">
        <v>6.2659486631535488</v>
      </c>
    </row>
    <row r="32" spans="1:11" ht="9" customHeight="1" x14ac:dyDescent="0.15">
      <c r="A32" s="44" t="s">
        <v>149</v>
      </c>
      <c r="B32" s="141">
        <v>549</v>
      </c>
      <c r="C32" s="142">
        <v>4.1745730550284605</v>
      </c>
      <c r="D32" s="141">
        <v>1744</v>
      </c>
      <c r="E32" s="142">
        <v>18.720217835262076</v>
      </c>
      <c r="F32" s="142">
        <v>3.1766848816029145</v>
      </c>
      <c r="G32" s="141">
        <v>3281</v>
      </c>
      <c r="H32" s="142">
        <v>-1.5896820635872757</v>
      </c>
      <c r="I32" s="141">
        <v>9465</v>
      </c>
      <c r="J32" s="142">
        <v>24.131147540983605</v>
      </c>
      <c r="K32" s="142">
        <v>2.8847912221883574</v>
      </c>
    </row>
    <row r="33" spans="1:11" ht="24" customHeight="1" x14ac:dyDescent="0.15">
      <c r="A33" s="35" t="s">
        <v>154</v>
      </c>
      <c r="B33" s="139">
        <v>12023</v>
      </c>
      <c r="C33" s="140">
        <v>4.9860286412853583</v>
      </c>
      <c r="D33" s="139">
        <v>40494</v>
      </c>
      <c r="E33" s="140">
        <v>7.7082668368975362</v>
      </c>
      <c r="F33" s="140">
        <v>3.3680445812193298</v>
      </c>
      <c r="G33" s="139">
        <v>79920</v>
      </c>
      <c r="H33" s="140">
        <v>-1.0131536575094771</v>
      </c>
      <c r="I33" s="139">
        <v>277448</v>
      </c>
      <c r="J33" s="140">
        <v>0.93496023690509844</v>
      </c>
      <c r="K33" s="140">
        <v>3.4715715715715714</v>
      </c>
    </row>
    <row r="34" spans="1:11" ht="9" customHeight="1" x14ac:dyDescent="0.15">
      <c r="A34" s="44" t="s">
        <v>56</v>
      </c>
      <c r="B34" s="141">
        <v>11655</v>
      </c>
      <c r="C34" s="142">
        <v>5.1610574754127896</v>
      </c>
      <c r="D34" s="141">
        <v>39615</v>
      </c>
      <c r="E34" s="142">
        <v>7.8810489910405437</v>
      </c>
      <c r="F34" s="142">
        <v>3.3989703989703988</v>
      </c>
      <c r="G34" s="141">
        <v>77672</v>
      </c>
      <c r="H34" s="142">
        <v>-1.4039452639061665</v>
      </c>
      <c r="I34" s="141">
        <v>271523</v>
      </c>
      <c r="J34" s="142">
        <v>0.59350698908198751</v>
      </c>
      <c r="K34" s="142">
        <v>3.495764239365537</v>
      </c>
    </row>
    <row r="35" spans="1:11" ht="9" customHeight="1" x14ac:dyDescent="0.15">
      <c r="A35" s="44" t="s">
        <v>149</v>
      </c>
      <c r="B35" s="141">
        <v>368</v>
      </c>
      <c r="C35" s="142">
        <v>-0.27100271002710485</v>
      </c>
      <c r="D35" s="141">
        <v>879</v>
      </c>
      <c r="E35" s="142">
        <v>0.45714285714285552</v>
      </c>
      <c r="F35" s="142">
        <v>2.3885869565217392</v>
      </c>
      <c r="G35" s="141">
        <v>2248</v>
      </c>
      <c r="H35" s="142">
        <v>14.693877551020407</v>
      </c>
      <c r="I35" s="141">
        <v>5925</v>
      </c>
      <c r="J35" s="142">
        <v>19.52794028646359</v>
      </c>
      <c r="K35" s="142">
        <v>2.6356761565836297</v>
      </c>
    </row>
    <row r="36" spans="1:11" ht="24" customHeight="1" x14ac:dyDescent="0.15">
      <c r="A36" s="35" t="s">
        <v>155</v>
      </c>
      <c r="B36" s="139">
        <v>11307</v>
      </c>
      <c r="C36" s="140">
        <v>-5.6491989319092113</v>
      </c>
      <c r="D36" s="139">
        <v>40754</v>
      </c>
      <c r="E36" s="140">
        <v>-1.427051083591337</v>
      </c>
      <c r="F36" s="140">
        <v>3.6043159104979217</v>
      </c>
      <c r="G36" s="139">
        <v>75010</v>
      </c>
      <c r="H36" s="140">
        <v>-1.5474674821824692</v>
      </c>
      <c r="I36" s="139">
        <v>254317</v>
      </c>
      <c r="J36" s="140">
        <v>-0.14017920949920892</v>
      </c>
      <c r="K36" s="140">
        <v>3.3904412744967338</v>
      </c>
    </row>
    <row r="37" spans="1:11" ht="9" customHeight="1" x14ac:dyDescent="0.15">
      <c r="A37" s="44" t="s">
        <v>56</v>
      </c>
      <c r="B37" s="141">
        <v>11097</v>
      </c>
      <c r="C37" s="142">
        <v>-5.9177617634590973</v>
      </c>
      <c r="D37" s="141">
        <v>40345</v>
      </c>
      <c r="E37" s="142">
        <v>-1.4340858008404211</v>
      </c>
      <c r="F37" s="142">
        <v>3.6356672974677839</v>
      </c>
      <c r="G37" s="141">
        <v>73791</v>
      </c>
      <c r="H37" s="142">
        <v>-1.4332656550544982</v>
      </c>
      <c r="I37" s="141">
        <v>251256</v>
      </c>
      <c r="J37" s="142">
        <v>-8.3907630026999414E-2</v>
      </c>
      <c r="K37" s="142">
        <v>3.4049680855388869</v>
      </c>
    </row>
    <row r="38" spans="1:11" ht="9" customHeight="1" x14ac:dyDescent="0.15">
      <c r="A38" s="44" t="s">
        <v>149</v>
      </c>
      <c r="B38" s="141">
        <v>210</v>
      </c>
      <c r="C38" s="142">
        <v>11.111111111111114</v>
      </c>
      <c r="D38" s="141">
        <v>409</v>
      </c>
      <c r="E38" s="142">
        <v>-0.72815533980582359</v>
      </c>
      <c r="F38" s="142">
        <v>1.9476190476190476</v>
      </c>
      <c r="G38" s="141">
        <v>1219</v>
      </c>
      <c r="H38" s="142">
        <v>-8</v>
      </c>
      <c r="I38" s="141">
        <v>3061</v>
      </c>
      <c r="J38" s="142">
        <v>-4.5525413158715367</v>
      </c>
      <c r="K38" s="142">
        <v>2.5110746513535687</v>
      </c>
    </row>
    <row r="39" spans="1:11" ht="24" customHeight="1" x14ac:dyDescent="0.15">
      <c r="A39" s="35" t="s">
        <v>156</v>
      </c>
      <c r="B39" s="139">
        <v>23357</v>
      </c>
      <c r="C39" s="140">
        <v>5.9034232600317438</v>
      </c>
      <c r="D39" s="139">
        <v>61604</v>
      </c>
      <c r="E39" s="140">
        <v>13.662613701359803</v>
      </c>
      <c r="F39" s="140">
        <v>2.6374962537997173</v>
      </c>
      <c r="G39" s="139">
        <v>177993</v>
      </c>
      <c r="H39" s="140">
        <v>-2.2413963553280496</v>
      </c>
      <c r="I39" s="139">
        <v>455894</v>
      </c>
      <c r="J39" s="140">
        <v>6.8337973247846406</v>
      </c>
      <c r="K39" s="140">
        <v>2.5613029725888095</v>
      </c>
    </row>
    <row r="40" spans="1:11" ht="9" customHeight="1" x14ac:dyDescent="0.15">
      <c r="A40" s="44" t="s">
        <v>56</v>
      </c>
      <c r="B40" s="141">
        <v>22093</v>
      </c>
      <c r="C40" s="142">
        <v>4.7210503863108499</v>
      </c>
      <c r="D40" s="141">
        <v>56555</v>
      </c>
      <c r="E40" s="142">
        <v>11.203964056078803</v>
      </c>
      <c r="F40" s="142">
        <v>2.5598605893269362</v>
      </c>
      <c r="G40" s="141">
        <v>171443</v>
      </c>
      <c r="H40" s="142">
        <v>-1.7411637943386324</v>
      </c>
      <c r="I40" s="141">
        <v>432449</v>
      </c>
      <c r="J40" s="142">
        <v>6.5263391262578381</v>
      </c>
      <c r="K40" s="142">
        <v>2.5224068640889392</v>
      </c>
    </row>
    <row r="41" spans="1:11" ht="9" customHeight="1" x14ac:dyDescent="0.15">
      <c r="A41" s="44" t="s">
        <v>149</v>
      </c>
      <c r="B41" s="141">
        <v>1264</v>
      </c>
      <c r="C41" s="142">
        <v>31.94154488517745</v>
      </c>
      <c r="D41" s="141">
        <v>5049</v>
      </c>
      <c r="E41" s="142">
        <v>51.077199281867138</v>
      </c>
      <c r="F41" s="142">
        <v>3.9944620253164556</v>
      </c>
      <c r="G41" s="141">
        <v>6550</v>
      </c>
      <c r="H41" s="142">
        <v>-13.736336099038581</v>
      </c>
      <c r="I41" s="141">
        <v>23445</v>
      </c>
      <c r="J41" s="142">
        <v>12.84112239495596</v>
      </c>
      <c r="K41" s="142">
        <v>3.5793893129770993</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4" t="s">
        <v>118</v>
      </c>
      <c r="B1" s="265"/>
      <c r="C1" s="265"/>
      <c r="D1" s="265"/>
      <c r="E1" s="265"/>
      <c r="F1" s="265"/>
      <c r="G1" s="265"/>
      <c r="H1" s="265"/>
      <c r="I1" s="265"/>
      <c r="J1" s="265"/>
      <c r="K1" s="266"/>
    </row>
    <row r="2" spans="1:11" ht="9.9499999999999993" customHeight="1" x14ac:dyDescent="0.15">
      <c r="A2" s="254" t="s">
        <v>171</v>
      </c>
      <c r="B2" s="249" t="s">
        <v>486</v>
      </c>
      <c r="C2" s="245"/>
      <c r="D2" s="245"/>
      <c r="E2" s="245"/>
      <c r="F2" s="245"/>
      <c r="G2" s="250" t="s">
        <v>487</v>
      </c>
      <c r="H2" s="251"/>
      <c r="I2" s="251"/>
      <c r="J2" s="251"/>
      <c r="K2" s="251"/>
    </row>
    <row r="3" spans="1:11" ht="9.9499999999999993" customHeight="1" x14ac:dyDescent="0.15">
      <c r="A3" s="255"/>
      <c r="B3" s="244" t="s">
        <v>130</v>
      </c>
      <c r="C3" s="246"/>
      <c r="D3" s="258" t="s">
        <v>128</v>
      </c>
      <c r="E3" s="263"/>
      <c r="F3" s="252" t="s">
        <v>54</v>
      </c>
      <c r="G3" s="258" t="s">
        <v>130</v>
      </c>
      <c r="H3" s="263"/>
      <c r="I3" s="258" t="s">
        <v>128</v>
      </c>
      <c r="J3" s="263"/>
      <c r="K3" s="258" t="s">
        <v>54</v>
      </c>
    </row>
    <row r="4" spans="1:11" ht="45" customHeight="1" x14ac:dyDescent="0.15">
      <c r="A4" s="255"/>
      <c r="B4" s="71" t="s">
        <v>131</v>
      </c>
      <c r="C4" s="70" t="s">
        <v>147</v>
      </c>
      <c r="D4" s="70" t="s">
        <v>131</v>
      </c>
      <c r="E4" s="70" t="s">
        <v>147</v>
      </c>
      <c r="F4" s="253"/>
      <c r="G4" s="70" t="s">
        <v>131</v>
      </c>
      <c r="H4" s="70" t="s">
        <v>150</v>
      </c>
      <c r="I4" s="70" t="s">
        <v>131</v>
      </c>
      <c r="J4" s="70" t="s">
        <v>150</v>
      </c>
      <c r="K4" s="258"/>
    </row>
    <row r="5" spans="1:11" ht="9.9499999999999993" customHeight="1" x14ac:dyDescent="0.15">
      <c r="A5" s="256"/>
      <c r="B5" s="27" t="s">
        <v>132</v>
      </c>
      <c r="C5" s="72" t="s">
        <v>133</v>
      </c>
      <c r="D5" s="72" t="s">
        <v>132</v>
      </c>
      <c r="E5" s="72" t="s">
        <v>133</v>
      </c>
      <c r="F5" s="72" t="s">
        <v>134</v>
      </c>
      <c r="G5" s="72" t="s">
        <v>132</v>
      </c>
      <c r="H5" s="72" t="s">
        <v>133</v>
      </c>
      <c r="I5" s="72" t="s">
        <v>132</v>
      </c>
      <c r="J5" s="72" t="s">
        <v>133</v>
      </c>
      <c r="K5" s="73" t="s">
        <v>134</v>
      </c>
    </row>
    <row r="6" spans="1:11" ht="24" customHeight="1" x14ac:dyDescent="0.15">
      <c r="A6" s="35" t="s">
        <v>157</v>
      </c>
      <c r="B6" s="139">
        <v>31236</v>
      </c>
      <c r="C6" s="140">
        <v>7.5693918313933466</v>
      </c>
      <c r="D6" s="139">
        <v>96824</v>
      </c>
      <c r="E6" s="140">
        <v>5.2915461406294213</v>
      </c>
      <c r="F6" s="140">
        <v>3.0997566909975669</v>
      </c>
      <c r="G6" s="139">
        <v>228525</v>
      </c>
      <c r="H6" s="140">
        <v>6.794369725122209</v>
      </c>
      <c r="I6" s="139">
        <v>642231</v>
      </c>
      <c r="J6" s="140">
        <v>4.4731615189033249</v>
      </c>
      <c r="K6" s="140">
        <v>2.8103314735805709</v>
      </c>
    </row>
    <row r="7" spans="1:11" ht="9" customHeight="1" x14ac:dyDescent="0.15">
      <c r="A7" s="44" t="s">
        <v>56</v>
      </c>
      <c r="B7" s="141">
        <v>29097</v>
      </c>
      <c r="C7" s="142">
        <v>7.0096723180464124</v>
      </c>
      <c r="D7" s="141">
        <v>88178</v>
      </c>
      <c r="E7" s="142">
        <v>2.9106951122730038</v>
      </c>
      <c r="F7" s="142">
        <v>3.0304842423617555</v>
      </c>
      <c r="G7" s="141">
        <v>216495</v>
      </c>
      <c r="H7" s="142">
        <v>6.8994973385607494</v>
      </c>
      <c r="I7" s="141">
        <v>609143</v>
      </c>
      <c r="J7" s="142">
        <v>4.089287301012277</v>
      </c>
      <c r="K7" s="142">
        <v>2.8136585140534423</v>
      </c>
    </row>
    <row r="8" spans="1:11" ht="9" customHeight="1" x14ac:dyDescent="0.15">
      <c r="A8" s="44" t="s">
        <v>149</v>
      </c>
      <c r="B8" s="141">
        <v>2139</v>
      </c>
      <c r="C8" s="142">
        <v>15.809420682187337</v>
      </c>
      <c r="D8" s="141">
        <v>8646</v>
      </c>
      <c r="E8" s="142">
        <v>37.806821804271607</v>
      </c>
      <c r="F8" s="142">
        <v>4.0420757363253861</v>
      </c>
      <c r="G8" s="141">
        <v>12030</v>
      </c>
      <c r="H8" s="142">
        <v>4.9371946964410398</v>
      </c>
      <c r="I8" s="141">
        <v>33088</v>
      </c>
      <c r="J8" s="142">
        <v>12.082924020189012</v>
      </c>
      <c r="K8" s="142">
        <v>2.7504571903574395</v>
      </c>
    </row>
    <row r="9" spans="1:11" ht="24" customHeight="1" x14ac:dyDescent="0.15">
      <c r="A9" s="35" t="s">
        <v>158</v>
      </c>
      <c r="B9" s="139">
        <v>2922</v>
      </c>
      <c r="C9" s="140">
        <v>1.2123311395912708</v>
      </c>
      <c r="D9" s="139">
        <v>6289</v>
      </c>
      <c r="E9" s="140">
        <v>9.1082581540596834</v>
      </c>
      <c r="F9" s="140">
        <v>2.1522929500342229</v>
      </c>
      <c r="G9" s="139">
        <v>19072</v>
      </c>
      <c r="H9" s="140">
        <v>-1.3959259642229398</v>
      </c>
      <c r="I9" s="139">
        <v>40579</v>
      </c>
      <c r="J9" s="140">
        <v>-9.4097423762110992</v>
      </c>
      <c r="K9" s="140">
        <v>2.1276740771812079</v>
      </c>
    </row>
    <row r="10" spans="1:11" ht="9" customHeight="1" x14ac:dyDescent="0.15">
      <c r="A10" s="44" t="s">
        <v>56</v>
      </c>
      <c r="B10" s="141">
        <v>2742</v>
      </c>
      <c r="C10" s="142">
        <v>3.8243089738735279</v>
      </c>
      <c r="D10" s="141">
        <v>5908</v>
      </c>
      <c r="E10" s="142">
        <v>14.629414047341868</v>
      </c>
      <c r="F10" s="142">
        <v>2.1546316557257477</v>
      </c>
      <c r="G10" s="141">
        <v>17789</v>
      </c>
      <c r="H10" s="142">
        <v>-0.46998265540200634</v>
      </c>
      <c r="I10" s="141">
        <v>37216</v>
      </c>
      <c r="J10" s="142">
        <v>-1.0817850782765817</v>
      </c>
      <c r="K10" s="142">
        <v>2.0920793748945976</v>
      </c>
    </row>
    <row r="11" spans="1:11" ht="9" customHeight="1" x14ac:dyDescent="0.15">
      <c r="A11" s="44" t="s">
        <v>149</v>
      </c>
      <c r="B11" s="141">
        <v>180</v>
      </c>
      <c r="C11" s="142">
        <v>-26.829268292682926</v>
      </c>
      <c r="D11" s="141">
        <v>381</v>
      </c>
      <c r="E11" s="142">
        <v>-37.540983606557376</v>
      </c>
      <c r="F11" s="142">
        <v>2.1166666666666667</v>
      </c>
      <c r="G11" s="141">
        <v>1283</v>
      </c>
      <c r="H11" s="142">
        <v>-12.661674608577258</v>
      </c>
      <c r="I11" s="141">
        <v>3363</v>
      </c>
      <c r="J11" s="142">
        <v>-53.102775066239019</v>
      </c>
      <c r="K11" s="142">
        <v>2.6212003117692908</v>
      </c>
    </row>
    <row r="12" spans="1:11" ht="24" customHeight="1" x14ac:dyDescent="0.15">
      <c r="A12" s="35" t="s">
        <v>159</v>
      </c>
      <c r="B12" s="139">
        <v>9777</v>
      </c>
      <c r="C12" s="140">
        <v>8.512763596004433</v>
      </c>
      <c r="D12" s="139">
        <v>37447</v>
      </c>
      <c r="E12" s="140">
        <v>5.7108175248419144</v>
      </c>
      <c r="F12" s="140">
        <v>3.8301114861409431</v>
      </c>
      <c r="G12" s="139">
        <v>69454</v>
      </c>
      <c r="H12" s="140">
        <v>5.3402696676929651</v>
      </c>
      <c r="I12" s="139">
        <v>266050</v>
      </c>
      <c r="J12" s="140">
        <v>3.649248294589043</v>
      </c>
      <c r="K12" s="140">
        <v>3.8305929104155267</v>
      </c>
    </row>
    <row r="13" spans="1:11" ht="9" customHeight="1" x14ac:dyDescent="0.15">
      <c r="A13" s="44" t="s">
        <v>56</v>
      </c>
      <c r="B13" s="141">
        <v>9506</v>
      </c>
      <c r="C13" s="142">
        <v>9.3649332719742233</v>
      </c>
      <c r="D13" s="141">
        <v>36440</v>
      </c>
      <c r="E13" s="142">
        <v>6.6994612321386739</v>
      </c>
      <c r="F13" s="142">
        <v>3.8333683989059542</v>
      </c>
      <c r="G13" s="141">
        <v>67734</v>
      </c>
      <c r="H13" s="142">
        <v>5.0660792951541822</v>
      </c>
      <c r="I13" s="141">
        <v>260063</v>
      </c>
      <c r="J13" s="142">
        <v>3.1795404861753127</v>
      </c>
      <c r="K13" s="142">
        <v>3.8394750051672721</v>
      </c>
    </row>
    <row r="14" spans="1:11" ht="9" customHeight="1" x14ac:dyDescent="0.15">
      <c r="A14" s="44" t="s">
        <v>149</v>
      </c>
      <c r="B14" s="141">
        <v>271</v>
      </c>
      <c r="C14" s="142">
        <v>-14.779874213836479</v>
      </c>
      <c r="D14" s="141">
        <v>1007</v>
      </c>
      <c r="E14" s="142">
        <v>-20.833333333333329</v>
      </c>
      <c r="F14" s="142">
        <v>3.7158671586715868</v>
      </c>
      <c r="G14" s="141">
        <v>1720</v>
      </c>
      <c r="H14" s="142">
        <v>17.406143344709903</v>
      </c>
      <c r="I14" s="141">
        <v>5987</v>
      </c>
      <c r="J14" s="142">
        <v>29.197237807509708</v>
      </c>
      <c r="K14" s="142">
        <v>3.4808139534883722</v>
      </c>
    </row>
    <row r="15" spans="1:11" ht="24" customHeight="1" x14ac:dyDescent="0.15">
      <c r="A15" s="35" t="s">
        <v>160</v>
      </c>
      <c r="B15" s="139">
        <v>14715</v>
      </c>
      <c r="C15" s="140">
        <v>7.5736530448132129</v>
      </c>
      <c r="D15" s="139">
        <v>36911</v>
      </c>
      <c r="E15" s="140">
        <v>10.224863379819041</v>
      </c>
      <c r="F15" s="140">
        <v>2.508392796466191</v>
      </c>
      <c r="G15" s="139">
        <v>102491</v>
      </c>
      <c r="H15" s="140">
        <v>4.4888263600032587</v>
      </c>
      <c r="I15" s="139">
        <v>245430</v>
      </c>
      <c r="J15" s="140">
        <v>7.0904965529278314</v>
      </c>
      <c r="K15" s="140">
        <v>2.3946492862787951</v>
      </c>
    </row>
    <row r="16" spans="1:11" ht="9" customHeight="1" x14ac:dyDescent="0.15">
      <c r="A16" s="44" t="s">
        <v>56</v>
      </c>
      <c r="B16" s="141">
        <v>13831</v>
      </c>
      <c r="C16" s="142">
        <v>6.8691083294699382</v>
      </c>
      <c r="D16" s="141">
        <v>33733</v>
      </c>
      <c r="E16" s="142">
        <v>9.5333961100107132</v>
      </c>
      <c r="F16" s="142">
        <v>2.4389415082062036</v>
      </c>
      <c r="G16" s="141">
        <v>97611</v>
      </c>
      <c r="H16" s="142">
        <v>3.8856960408684529</v>
      </c>
      <c r="I16" s="141">
        <v>230114</v>
      </c>
      <c r="J16" s="142">
        <v>6.8523428539587741</v>
      </c>
      <c r="K16" s="142">
        <v>2.3574597125323988</v>
      </c>
    </row>
    <row r="17" spans="1:11" ht="9" customHeight="1" x14ac:dyDescent="0.15">
      <c r="A17" s="44" t="s">
        <v>149</v>
      </c>
      <c r="B17" s="141">
        <v>884</v>
      </c>
      <c r="C17" s="142">
        <v>19.945725915875173</v>
      </c>
      <c r="D17" s="141">
        <v>3178</v>
      </c>
      <c r="E17" s="142">
        <v>18.141263940520446</v>
      </c>
      <c r="F17" s="142">
        <v>3.5950226244343892</v>
      </c>
      <c r="G17" s="141">
        <v>4880</v>
      </c>
      <c r="H17" s="142">
        <v>18.217054263565885</v>
      </c>
      <c r="I17" s="141">
        <v>15316</v>
      </c>
      <c r="J17" s="142">
        <v>10.80083918107502</v>
      </c>
      <c r="K17" s="142">
        <v>3.1385245901639345</v>
      </c>
    </row>
    <row r="18" spans="1:11" ht="24" customHeight="1" x14ac:dyDescent="0.15">
      <c r="A18" s="35" t="s">
        <v>161</v>
      </c>
      <c r="B18" s="139">
        <v>15367</v>
      </c>
      <c r="C18" s="140">
        <v>-3.096229032664894</v>
      </c>
      <c r="D18" s="139">
        <v>50631</v>
      </c>
      <c r="E18" s="140">
        <v>-0.7780042329701331</v>
      </c>
      <c r="F18" s="140">
        <v>3.294787531723824</v>
      </c>
      <c r="G18" s="139">
        <v>105087</v>
      </c>
      <c r="H18" s="140">
        <v>-5.0318557679273397</v>
      </c>
      <c r="I18" s="139">
        <v>357097</v>
      </c>
      <c r="J18" s="140">
        <v>-2.2878141947911956</v>
      </c>
      <c r="K18" s="140">
        <v>3.3981082341298161</v>
      </c>
    </row>
    <row r="19" spans="1:11" ht="9" customHeight="1" x14ac:dyDescent="0.15">
      <c r="A19" s="44" t="s">
        <v>56</v>
      </c>
      <c r="B19" s="141">
        <v>14505</v>
      </c>
      <c r="C19" s="142">
        <v>-1.6076516076516043</v>
      </c>
      <c r="D19" s="141">
        <v>49266</v>
      </c>
      <c r="E19" s="142">
        <v>-4.4635611102094686E-2</v>
      </c>
      <c r="F19" s="142">
        <v>3.3964839710444674</v>
      </c>
      <c r="G19" s="141">
        <v>99013</v>
      </c>
      <c r="H19" s="142">
        <v>-5.0207679837309485</v>
      </c>
      <c r="I19" s="141">
        <v>347492</v>
      </c>
      <c r="J19" s="142">
        <v>-2.1794085025645131</v>
      </c>
      <c r="K19" s="142">
        <v>3.5095593507923204</v>
      </c>
    </row>
    <row r="20" spans="1:11" ht="9" customHeight="1" x14ac:dyDescent="0.15">
      <c r="A20" s="44" t="s">
        <v>149</v>
      </c>
      <c r="B20" s="141">
        <v>862</v>
      </c>
      <c r="C20" s="142">
        <v>-22.759856630824373</v>
      </c>
      <c r="D20" s="141">
        <v>1365</v>
      </c>
      <c r="E20" s="142">
        <v>-21.551724137931032</v>
      </c>
      <c r="F20" s="142">
        <v>1.5835266821345708</v>
      </c>
      <c r="G20" s="141">
        <v>6074</v>
      </c>
      <c r="H20" s="142">
        <v>-5.2122347066167265</v>
      </c>
      <c r="I20" s="141">
        <v>9605</v>
      </c>
      <c r="J20" s="142">
        <v>-6.0543818466353656</v>
      </c>
      <c r="K20" s="142">
        <v>1.5813302601251236</v>
      </c>
    </row>
    <row r="21" spans="1:11" ht="24" customHeight="1" x14ac:dyDescent="0.15">
      <c r="A21" s="35" t="s">
        <v>162</v>
      </c>
      <c r="B21" s="139">
        <v>6345</v>
      </c>
      <c r="C21" s="140">
        <v>-5.7486631016042793</v>
      </c>
      <c r="D21" s="139">
        <v>21684</v>
      </c>
      <c r="E21" s="140">
        <v>-6.8316576437226075</v>
      </c>
      <c r="F21" s="140">
        <v>3.4174940898345154</v>
      </c>
      <c r="G21" s="139">
        <v>44195</v>
      </c>
      <c r="H21" s="140">
        <v>0.37930407922230813</v>
      </c>
      <c r="I21" s="139">
        <v>139875</v>
      </c>
      <c r="J21" s="140">
        <v>-1.3825827011478111</v>
      </c>
      <c r="K21" s="140">
        <v>3.1649507862880415</v>
      </c>
    </row>
    <row r="22" spans="1:11" ht="9" customHeight="1" x14ac:dyDescent="0.15">
      <c r="A22" s="44" t="s">
        <v>56</v>
      </c>
      <c r="B22" s="141">
        <v>6219</v>
      </c>
      <c r="C22" s="142">
        <v>-5.7441648984540734</v>
      </c>
      <c r="D22" s="141">
        <v>21259</v>
      </c>
      <c r="E22" s="142">
        <v>-6.3150008813678795</v>
      </c>
      <c r="F22" s="142">
        <v>3.4183952403923459</v>
      </c>
      <c r="G22" s="141">
        <v>42836</v>
      </c>
      <c r="H22" s="142">
        <v>-2.5672742549076588E-2</v>
      </c>
      <c r="I22" s="141">
        <v>134638</v>
      </c>
      <c r="J22" s="142">
        <v>-1.2063221848813441</v>
      </c>
      <c r="K22" s="142">
        <v>3.1431039312727611</v>
      </c>
    </row>
    <row r="23" spans="1:11" ht="9" customHeight="1" x14ac:dyDescent="0.15">
      <c r="A23" s="44" t="s">
        <v>149</v>
      </c>
      <c r="B23" s="141">
        <v>126</v>
      </c>
      <c r="C23" s="142">
        <v>-5.9701492537313499</v>
      </c>
      <c r="D23" s="141">
        <v>425</v>
      </c>
      <c r="E23" s="142">
        <v>-26.975945017182127</v>
      </c>
      <c r="F23" s="142">
        <v>3.373015873015873</v>
      </c>
      <c r="G23" s="141">
        <v>1359</v>
      </c>
      <c r="H23" s="142">
        <v>15.071972904318372</v>
      </c>
      <c r="I23" s="141">
        <v>5237</v>
      </c>
      <c r="J23" s="142">
        <v>-5.7075981274756913</v>
      </c>
      <c r="K23" s="142">
        <v>3.8535688005886684</v>
      </c>
    </row>
    <row r="24" spans="1:11" ht="24" customHeight="1" x14ac:dyDescent="0.15">
      <c r="A24" s="35" t="s">
        <v>163</v>
      </c>
      <c r="B24" s="139">
        <v>15946</v>
      </c>
      <c r="C24" s="140">
        <v>-1.7680034497628299</v>
      </c>
      <c r="D24" s="139">
        <v>47017</v>
      </c>
      <c r="E24" s="140">
        <v>-0.90627436929626981</v>
      </c>
      <c r="F24" s="140">
        <v>2.9485137338517498</v>
      </c>
      <c r="G24" s="139">
        <v>99349</v>
      </c>
      <c r="H24" s="140">
        <v>-4.8681930041270505</v>
      </c>
      <c r="I24" s="139">
        <v>280137</v>
      </c>
      <c r="J24" s="140">
        <v>-3.7667209431745619</v>
      </c>
      <c r="K24" s="140">
        <v>2.8197264189876092</v>
      </c>
    </row>
    <row r="25" spans="1:11" ht="9" customHeight="1" x14ac:dyDescent="0.15">
      <c r="A25" s="44" t="s">
        <v>56</v>
      </c>
      <c r="B25" s="141">
        <v>15619</v>
      </c>
      <c r="C25" s="142">
        <v>-1.5629923741097826</v>
      </c>
      <c r="D25" s="141">
        <v>45977</v>
      </c>
      <c r="E25" s="142">
        <v>-0.60746249297419297</v>
      </c>
      <c r="F25" s="142">
        <v>2.9436583648120878</v>
      </c>
      <c r="G25" s="141">
        <v>96869</v>
      </c>
      <c r="H25" s="142">
        <v>-4.33636184080585</v>
      </c>
      <c r="I25" s="141">
        <v>272061</v>
      </c>
      <c r="J25" s="142">
        <v>-2.6009036036745528</v>
      </c>
      <c r="K25" s="142">
        <v>2.8085455615315529</v>
      </c>
    </row>
    <row r="26" spans="1:11" ht="9" customHeight="1" x14ac:dyDescent="0.15">
      <c r="A26" s="44" t="s">
        <v>149</v>
      </c>
      <c r="B26" s="141">
        <v>327</v>
      </c>
      <c r="C26" s="142">
        <v>-10.655737704918039</v>
      </c>
      <c r="D26" s="141">
        <v>1040</v>
      </c>
      <c r="E26" s="142">
        <v>-12.531539108494528</v>
      </c>
      <c r="F26" s="142">
        <v>3.1804281345565748</v>
      </c>
      <c r="G26" s="141">
        <v>2480</v>
      </c>
      <c r="H26" s="142">
        <v>-21.840529467381032</v>
      </c>
      <c r="I26" s="141">
        <v>8076</v>
      </c>
      <c r="J26" s="142">
        <v>-31.419836956521735</v>
      </c>
      <c r="K26" s="142">
        <v>3.2564516129032257</v>
      </c>
    </row>
    <row r="27" spans="1:11" ht="24" customHeight="1" x14ac:dyDescent="0.15">
      <c r="A27" s="35" t="s">
        <v>164</v>
      </c>
      <c r="B27" s="139">
        <v>10744</v>
      </c>
      <c r="C27" s="140">
        <v>5.3126837874926451</v>
      </c>
      <c r="D27" s="139">
        <v>35925</v>
      </c>
      <c r="E27" s="140">
        <v>8.7318401937045991</v>
      </c>
      <c r="F27" s="140">
        <v>3.3437267311988088</v>
      </c>
      <c r="G27" s="139">
        <v>70712</v>
      </c>
      <c r="H27" s="140">
        <v>7.1491347698275547</v>
      </c>
      <c r="I27" s="139">
        <v>250056</v>
      </c>
      <c r="J27" s="140">
        <v>7.4359073508371694</v>
      </c>
      <c r="K27" s="140">
        <v>3.5362597578911643</v>
      </c>
    </row>
    <row r="28" spans="1:11" ht="9" customHeight="1" x14ac:dyDescent="0.15">
      <c r="A28" s="44" t="s">
        <v>56</v>
      </c>
      <c r="B28" s="141">
        <v>9518</v>
      </c>
      <c r="C28" s="142">
        <v>3.794983642311891</v>
      </c>
      <c r="D28" s="141">
        <v>32385</v>
      </c>
      <c r="E28" s="142">
        <v>6.4105934152592425</v>
      </c>
      <c r="F28" s="142">
        <v>3.4025005253204457</v>
      </c>
      <c r="G28" s="141">
        <v>64254</v>
      </c>
      <c r="H28" s="142">
        <v>7.3835149408382961</v>
      </c>
      <c r="I28" s="141">
        <v>234501</v>
      </c>
      <c r="J28" s="142">
        <v>7.5372022103501308</v>
      </c>
      <c r="K28" s="142">
        <v>3.6495937996078065</v>
      </c>
    </row>
    <row r="29" spans="1:11" ht="9" customHeight="1" x14ac:dyDescent="0.15">
      <c r="A29" s="44" t="s">
        <v>149</v>
      </c>
      <c r="B29" s="141">
        <v>1226</v>
      </c>
      <c r="C29" s="142">
        <v>18.798449612403104</v>
      </c>
      <c r="D29" s="141">
        <v>3540</v>
      </c>
      <c r="E29" s="142">
        <v>35.84036838066001</v>
      </c>
      <c r="F29" s="142">
        <v>2.8874388254486134</v>
      </c>
      <c r="G29" s="141">
        <v>6458</v>
      </c>
      <c r="H29" s="142">
        <v>4.8717115946735987</v>
      </c>
      <c r="I29" s="141">
        <v>15555</v>
      </c>
      <c r="J29" s="142">
        <v>5.9316262598746903</v>
      </c>
      <c r="K29" s="142">
        <v>2.4086404459585009</v>
      </c>
    </row>
    <row r="30" spans="1:11" ht="24" customHeight="1" x14ac:dyDescent="0.15">
      <c r="A30" s="35" t="s">
        <v>165</v>
      </c>
      <c r="B30" s="139">
        <v>12801</v>
      </c>
      <c r="C30" s="140">
        <v>2.6955475330926646</v>
      </c>
      <c r="D30" s="139">
        <v>42405</v>
      </c>
      <c r="E30" s="140">
        <v>-1.8539091792806488</v>
      </c>
      <c r="F30" s="140">
        <v>3.312631825638622</v>
      </c>
      <c r="G30" s="139">
        <v>70406</v>
      </c>
      <c r="H30" s="140">
        <v>-1.4501273760533024</v>
      </c>
      <c r="I30" s="139">
        <v>230365</v>
      </c>
      <c r="J30" s="140">
        <v>-0.85559472010260151</v>
      </c>
      <c r="K30" s="140">
        <v>3.2719512541544753</v>
      </c>
    </row>
    <row r="31" spans="1:11" ht="9" customHeight="1" x14ac:dyDescent="0.15">
      <c r="A31" s="44" t="s">
        <v>56</v>
      </c>
      <c r="B31" s="141">
        <v>11843</v>
      </c>
      <c r="C31" s="142">
        <v>2.5279196606354475</v>
      </c>
      <c r="D31" s="141">
        <v>40326</v>
      </c>
      <c r="E31" s="142">
        <v>-2.275536168665937</v>
      </c>
      <c r="F31" s="142">
        <v>3.4050493962678376</v>
      </c>
      <c r="G31" s="141">
        <v>65862</v>
      </c>
      <c r="H31" s="142">
        <v>-1.3643239033741139</v>
      </c>
      <c r="I31" s="141">
        <v>220641</v>
      </c>
      <c r="J31" s="142">
        <v>-0.95524960833867567</v>
      </c>
      <c r="K31" s="142">
        <v>3.3500501047645077</v>
      </c>
    </row>
    <row r="32" spans="1:11" ht="9" customHeight="1" x14ac:dyDescent="0.15">
      <c r="A32" s="44" t="s">
        <v>149</v>
      </c>
      <c r="B32" s="141">
        <v>958</v>
      </c>
      <c r="C32" s="142">
        <v>4.8140043763676204</v>
      </c>
      <c r="D32" s="141">
        <v>2079</v>
      </c>
      <c r="E32" s="142">
        <v>7.1097372488408013</v>
      </c>
      <c r="F32" s="142">
        <v>2.1701461377870563</v>
      </c>
      <c r="G32" s="141">
        <v>4544</v>
      </c>
      <c r="H32" s="142">
        <v>-2.677232812165343</v>
      </c>
      <c r="I32" s="141">
        <v>9724</v>
      </c>
      <c r="J32" s="142">
        <v>1.4607679465776329</v>
      </c>
      <c r="K32" s="142">
        <v>2.1399647887323945</v>
      </c>
    </row>
    <row r="33" spans="1:21" ht="24" customHeight="1" x14ac:dyDescent="0.15">
      <c r="A33" s="35" t="s">
        <v>166</v>
      </c>
      <c r="B33" s="139">
        <v>6458</v>
      </c>
      <c r="C33" s="140">
        <v>-3.8558880452582969</v>
      </c>
      <c r="D33" s="139">
        <v>14286</v>
      </c>
      <c r="E33" s="140">
        <v>-1.4826563685263068</v>
      </c>
      <c r="F33" s="140">
        <v>2.212139981418396</v>
      </c>
      <c r="G33" s="139">
        <v>43955</v>
      </c>
      <c r="H33" s="140">
        <v>1.5666520322573234</v>
      </c>
      <c r="I33" s="139">
        <v>96253</v>
      </c>
      <c r="J33" s="140">
        <v>3.7399092506170319</v>
      </c>
      <c r="K33" s="140">
        <v>2.189807757934251</v>
      </c>
    </row>
    <row r="34" spans="1:21" ht="9" customHeight="1" x14ac:dyDescent="0.15">
      <c r="A34" s="44" t="s">
        <v>56</v>
      </c>
      <c r="B34" s="141">
        <v>6259</v>
      </c>
      <c r="C34" s="142">
        <v>-3.276155153762943</v>
      </c>
      <c r="D34" s="141">
        <v>13345</v>
      </c>
      <c r="E34" s="142">
        <v>-2.3631840796019929</v>
      </c>
      <c r="F34" s="142">
        <v>2.1321297331842146</v>
      </c>
      <c r="G34" s="141">
        <v>42333</v>
      </c>
      <c r="H34" s="142">
        <v>1.7155626036185367</v>
      </c>
      <c r="I34" s="141">
        <v>87979</v>
      </c>
      <c r="J34" s="142">
        <v>0.21414495791140098</v>
      </c>
      <c r="K34" s="142">
        <v>2.0782604587437699</v>
      </c>
    </row>
    <row r="35" spans="1:21" ht="9" customHeight="1" x14ac:dyDescent="0.15">
      <c r="A35" s="44" t="s">
        <v>149</v>
      </c>
      <c r="B35" s="141">
        <v>199</v>
      </c>
      <c r="C35" s="142">
        <v>-19.105691056910572</v>
      </c>
      <c r="D35" s="141">
        <v>941</v>
      </c>
      <c r="E35" s="142">
        <v>12.965186074429766</v>
      </c>
      <c r="F35" s="142">
        <v>4.7286432160804024</v>
      </c>
      <c r="G35" s="141">
        <v>1622</v>
      </c>
      <c r="H35" s="142">
        <v>-2.1712907117008484</v>
      </c>
      <c r="I35" s="141">
        <v>8274</v>
      </c>
      <c r="J35" s="142">
        <v>65.745192307692321</v>
      </c>
      <c r="K35" s="142">
        <v>5.1011097410604194</v>
      </c>
    </row>
    <row r="36" spans="1:21" ht="24" customHeight="1" x14ac:dyDescent="0.15">
      <c r="A36" s="35" t="s">
        <v>167</v>
      </c>
      <c r="B36" s="139">
        <v>4788</v>
      </c>
      <c r="C36" s="140">
        <v>11.297071129707106</v>
      </c>
      <c r="D36" s="139">
        <v>11963</v>
      </c>
      <c r="E36" s="140">
        <v>11.397709283918431</v>
      </c>
      <c r="F36" s="140">
        <v>2.4985380116959064</v>
      </c>
      <c r="G36" s="139">
        <v>31077</v>
      </c>
      <c r="H36" s="140">
        <v>9.0497578777458045</v>
      </c>
      <c r="I36" s="139">
        <v>67555</v>
      </c>
      <c r="J36" s="140">
        <v>3.3251250363255309</v>
      </c>
      <c r="K36" s="140">
        <v>2.1737941242719696</v>
      </c>
    </row>
    <row r="37" spans="1:21" ht="9" customHeight="1" x14ac:dyDescent="0.15">
      <c r="A37" s="44" t="s">
        <v>56</v>
      </c>
      <c r="B37" s="141">
        <v>4456</v>
      </c>
      <c r="C37" s="142">
        <v>10.598163315959297</v>
      </c>
      <c r="D37" s="141">
        <v>10869</v>
      </c>
      <c r="E37" s="142">
        <v>10.08811911273169</v>
      </c>
      <c r="F37" s="142">
        <v>2.4391831238779176</v>
      </c>
      <c r="G37" s="141">
        <v>29216</v>
      </c>
      <c r="H37" s="142">
        <v>8.8524590163934391</v>
      </c>
      <c r="I37" s="141">
        <v>61397</v>
      </c>
      <c r="J37" s="142">
        <v>3.0444925566017105</v>
      </c>
      <c r="K37" s="142">
        <v>2.1014854874041622</v>
      </c>
    </row>
    <row r="38" spans="1:21" ht="9" customHeight="1" x14ac:dyDescent="0.15">
      <c r="A38" s="44" t="s">
        <v>149</v>
      </c>
      <c r="B38" s="141">
        <v>332</v>
      </c>
      <c r="C38" s="142">
        <v>21.611721611721606</v>
      </c>
      <c r="D38" s="141">
        <v>1094</v>
      </c>
      <c r="E38" s="142">
        <v>26.327944572748265</v>
      </c>
      <c r="F38" s="142">
        <v>3.2951807228915664</v>
      </c>
      <c r="G38" s="141">
        <v>1861</v>
      </c>
      <c r="H38" s="142">
        <v>12.243667068757546</v>
      </c>
      <c r="I38" s="141">
        <v>6158</v>
      </c>
      <c r="J38" s="142">
        <v>6.2090375991721345</v>
      </c>
      <c r="K38" s="142">
        <v>3.3089736700698551</v>
      </c>
    </row>
    <row r="39" spans="1:21" s="5" customFormat="1" ht="24" customHeight="1" x14ac:dyDescent="0.15">
      <c r="A39" s="35" t="s">
        <v>178</v>
      </c>
      <c r="B39" s="139">
        <v>368751</v>
      </c>
      <c r="C39" s="140">
        <v>7.0926352412953833</v>
      </c>
      <c r="D39" s="139">
        <v>967974</v>
      </c>
      <c r="E39" s="140">
        <v>7.7509283748764375</v>
      </c>
      <c r="F39" s="140">
        <v>2.625007118624763</v>
      </c>
      <c r="G39" s="139">
        <v>2489150</v>
      </c>
      <c r="H39" s="140">
        <v>4.3252774260661653</v>
      </c>
      <c r="I39" s="139">
        <v>6407786</v>
      </c>
      <c r="J39" s="140">
        <v>4.4432741452047964</v>
      </c>
      <c r="K39" s="140">
        <v>2.5742868047325391</v>
      </c>
      <c r="L39" s="22"/>
      <c r="M39" s="22"/>
      <c r="N39" s="22"/>
      <c r="O39" s="22"/>
      <c r="P39" s="22"/>
      <c r="Q39" s="22"/>
      <c r="R39" s="22"/>
      <c r="S39" s="22"/>
      <c r="T39" s="22"/>
      <c r="U39" s="22"/>
    </row>
    <row r="40" spans="1:21" s="5" customFormat="1" ht="9" customHeight="1" x14ac:dyDescent="0.15">
      <c r="A40" s="47" t="s">
        <v>56</v>
      </c>
      <c r="B40" s="139">
        <v>338989</v>
      </c>
      <c r="C40" s="140">
        <v>7.7034278760766739</v>
      </c>
      <c r="D40" s="139">
        <v>895001</v>
      </c>
      <c r="E40" s="140">
        <v>7.3401383307008103</v>
      </c>
      <c r="F40" s="140">
        <v>2.6402066143739176</v>
      </c>
      <c r="G40" s="139">
        <v>2316070</v>
      </c>
      <c r="H40" s="140">
        <v>4.643860175449376</v>
      </c>
      <c r="I40" s="139">
        <v>6010871</v>
      </c>
      <c r="J40" s="140">
        <v>4.3056549246392422</v>
      </c>
      <c r="K40" s="140">
        <v>2.5952890024912891</v>
      </c>
    </row>
    <row r="41" spans="1:21" s="5" customFormat="1" ht="9" customHeight="1" x14ac:dyDescent="0.15">
      <c r="A41" s="47" t="s">
        <v>149</v>
      </c>
      <c r="B41" s="139">
        <v>29762</v>
      </c>
      <c r="C41" s="140">
        <v>0.59487595484350209</v>
      </c>
      <c r="D41" s="139">
        <v>72973</v>
      </c>
      <c r="E41" s="140">
        <v>13.057556743357353</v>
      </c>
      <c r="F41" s="140">
        <v>2.4518849539681473</v>
      </c>
      <c r="G41" s="139">
        <v>173080</v>
      </c>
      <c r="H41" s="140">
        <v>0.24151092011607034</v>
      </c>
      <c r="I41" s="139">
        <v>396915</v>
      </c>
      <c r="J41" s="140">
        <v>6.5726728887647852</v>
      </c>
      <c r="K41" s="140">
        <v>2.2932458978507051</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201</v>
      </c>
      <c r="B1" s="261"/>
      <c r="C1" s="261"/>
      <c r="D1" s="261"/>
      <c r="E1" s="261"/>
      <c r="F1" s="261"/>
      <c r="G1" s="261"/>
      <c r="H1" s="261"/>
      <c r="I1" s="261"/>
      <c r="J1" s="261"/>
      <c r="K1" s="262"/>
    </row>
    <row r="2" spans="1:11" ht="9.9499999999999993" customHeight="1" x14ac:dyDescent="0.15">
      <c r="A2" s="254" t="s">
        <v>206</v>
      </c>
      <c r="B2" s="249" t="s">
        <v>486</v>
      </c>
      <c r="C2" s="245"/>
      <c r="D2" s="245"/>
      <c r="E2" s="245"/>
      <c r="F2" s="245"/>
      <c r="G2" s="250" t="s">
        <v>487</v>
      </c>
      <c r="H2" s="251"/>
      <c r="I2" s="251"/>
      <c r="J2" s="251"/>
      <c r="K2" s="251"/>
    </row>
    <row r="3" spans="1:11" ht="9.9499999999999993" customHeight="1" x14ac:dyDescent="0.15">
      <c r="A3" s="255"/>
      <c r="B3" s="244" t="s">
        <v>130</v>
      </c>
      <c r="C3" s="246"/>
      <c r="D3" s="258" t="s">
        <v>128</v>
      </c>
      <c r="E3" s="263"/>
      <c r="F3" s="252" t="s">
        <v>54</v>
      </c>
      <c r="G3" s="258" t="s">
        <v>130</v>
      </c>
      <c r="H3" s="263"/>
      <c r="I3" s="258" t="s">
        <v>128</v>
      </c>
      <c r="J3" s="263"/>
      <c r="K3" s="258" t="s">
        <v>54</v>
      </c>
    </row>
    <row r="4" spans="1:11" ht="45" customHeight="1" x14ac:dyDescent="0.15">
      <c r="A4" s="255"/>
      <c r="B4" s="26" t="s">
        <v>131</v>
      </c>
      <c r="C4" s="16" t="s">
        <v>147</v>
      </c>
      <c r="D4" s="16" t="s">
        <v>131</v>
      </c>
      <c r="E4" s="16" t="s">
        <v>147</v>
      </c>
      <c r="F4" s="253"/>
      <c r="G4" s="16" t="s">
        <v>131</v>
      </c>
      <c r="H4" s="16" t="s">
        <v>150</v>
      </c>
      <c r="I4" s="16" t="s">
        <v>131</v>
      </c>
      <c r="J4" s="16" t="s">
        <v>150</v>
      </c>
      <c r="K4" s="258"/>
    </row>
    <row r="5" spans="1:11" ht="9.9499999999999993" customHeight="1" x14ac:dyDescent="0.15">
      <c r="A5" s="256"/>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110</v>
      </c>
      <c r="B6" s="141"/>
      <c r="C6" s="142"/>
      <c r="D6" s="141"/>
      <c r="E6" s="142"/>
      <c r="F6" s="142"/>
      <c r="G6" s="141"/>
      <c r="H6" s="142"/>
      <c r="I6" s="141"/>
      <c r="J6" s="142"/>
      <c r="K6" s="140"/>
    </row>
    <row r="7" spans="1:11" s="5" customFormat="1" ht="12.95" customHeight="1" x14ac:dyDescent="0.15">
      <c r="A7" s="35" t="s">
        <v>202</v>
      </c>
      <c r="B7" s="139">
        <v>46632</v>
      </c>
      <c r="C7" s="140">
        <v>8.9685469925690455</v>
      </c>
      <c r="D7" s="139">
        <v>81702</v>
      </c>
      <c r="E7" s="140">
        <v>13.688165309956162</v>
      </c>
      <c r="F7" s="140">
        <v>1.7520586721564591</v>
      </c>
      <c r="G7" s="139">
        <v>301392</v>
      </c>
      <c r="H7" s="140">
        <v>3.2928467633591936</v>
      </c>
      <c r="I7" s="139">
        <v>527730</v>
      </c>
      <c r="J7" s="140">
        <v>7.0561338237173601</v>
      </c>
      <c r="K7" s="140">
        <v>1.7509754738015608</v>
      </c>
    </row>
    <row r="8" spans="1:11" s="3" customFormat="1" x14ac:dyDescent="0.15">
      <c r="A8" s="40" t="s">
        <v>56</v>
      </c>
      <c r="B8" s="141">
        <v>43228</v>
      </c>
      <c r="C8" s="142">
        <v>10.399427929308402</v>
      </c>
      <c r="D8" s="141">
        <v>74005</v>
      </c>
      <c r="E8" s="142">
        <v>14.397675101637006</v>
      </c>
      <c r="F8" s="142">
        <v>1.7119690941056722</v>
      </c>
      <c r="G8" s="141">
        <v>280254</v>
      </c>
      <c r="H8" s="142">
        <v>4.5014206770029261</v>
      </c>
      <c r="I8" s="141">
        <v>479275</v>
      </c>
      <c r="J8" s="142">
        <v>6.673863206392312</v>
      </c>
      <c r="K8" s="142">
        <v>1.710145082675002</v>
      </c>
    </row>
    <row r="9" spans="1:11" s="3" customFormat="1" x14ac:dyDescent="0.15">
      <c r="A9" s="40" t="s">
        <v>149</v>
      </c>
      <c r="B9" s="141">
        <v>3404</v>
      </c>
      <c r="C9" s="142">
        <v>-6.4321055525013691</v>
      </c>
      <c r="D9" s="141">
        <v>7697</v>
      </c>
      <c r="E9" s="142">
        <v>7.2902146640646777</v>
      </c>
      <c r="F9" s="142">
        <v>2.2611633372502937</v>
      </c>
      <c r="G9" s="141">
        <v>21138</v>
      </c>
      <c r="H9" s="142">
        <v>-10.439793237861196</v>
      </c>
      <c r="I9" s="141">
        <v>48455</v>
      </c>
      <c r="J9" s="142">
        <v>10.990219208832485</v>
      </c>
      <c r="K9" s="142">
        <v>2.2923171539407701</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32257</v>
      </c>
      <c r="C11" s="140">
        <v>8.4159580546499484</v>
      </c>
      <c r="D11" s="139">
        <v>56135</v>
      </c>
      <c r="E11" s="140">
        <v>14.86362055206564</v>
      </c>
      <c r="F11" s="140">
        <v>1.7402424280001241</v>
      </c>
      <c r="G11" s="139">
        <v>209971</v>
      </c>
      <c r="H11" s="140">
        <v>5.2961235645153266</v>
      </c>
      <c r="I11" s="139">
        <v>357766</v>
      </c>
      <c r="J11" s="140">
        <v>8.0658364118007739</v>
      </c>
      <c r="K11" s="140">
        <v>1.7038829171647514</v>
      </c>
    </row>
    <row r="12" spans="1:11" s="5" customFormat="1" x14ac:dyDescent="0.15">
      <c r="A12" s="53" t="s">
        <v>203</v>
      </c>
      <c r="B12" s="141">
        <v>29851</v>
      </c>
      <c r="C12" s="142">
        <v>9.730186737244523</v>
      </c>
      <c r="D12" s="141">
        <v>51886</v>
      </c>
      <c r="E12" s="142">
        <v>17.047530961672948</v>
      </c>
      <c r="F12" s="142">
        <v>1.7381662255870824</v>
      </c>
      <c r="G12" s="141">
        <v>194641</v>
      </c>
      <c r="H12" s="142">
        <v>6.8722031571722653</v>
      </c>
      <c r="I12" s="141">
        <v>331054</v>
      </c>
      <c r="J12" s="142">
        <v>10.252473615324931</v>
      </c>
      <c r="K12" s="142">
        <v>1.7008441181457143</v>
      </c>
    </row>
    <row r="13" spans="1:11" s="5" customFormat="1" x14ac:dyDescent="0.15">
      <c r="A13" s="53" t="s">
        <v>204</v>
      </c>
      <c r="B13" s="141">
        <v>2406</v>
      </c>
      <c r="C13" s="142">
        <v>-5.6100431541781148</v>
      </c>
      <c r="D13" s="141">
        <v>4249</v>
      </c>
      <c r="E13" s="142">
        <v>-6.4509026860413883</v>
      </c>
      <c r="F13" s="142">
        <v>1.7660016625103907</v>
      </c>
      <c r="G13" s="141">
        <v>15330</v>
      </c>
      <c r="H13" s="142">
        <v>-11.310384726641601</v>
      </c>
      <c r="I13" s="141">
        <v>26712</v>
      </c>
      <c r="J13" s="142">
        <v>-13.255829057608622</v>
      </c>
      <c r="K13" s="142">
        <v>1.7424657534246575</v>
      </c>
    </row>
    <row r="14" spans="1:11" s="3" customFormat="1" ht="11.1" customHeight="1" x14ac:dyDescent="0.15">
      <c r="A14" s="47" t="s">
        <v>48</v>
      </c>
      <c r="B14" s="139">
        <v>1007</v>
      </c>
      <c r="C14" s="140">
        <v>12.765957446808514</v>
      </c>
      <c r="D14" s="139">
        <v>1560</v>
      </c>
      <c r="E14" s="140">
        <v>13.372093023255815</v>
      </c>
      <c r="F14" s="140">
        <v>1.5491559086395232</v>
      </c>
      <c r="G14" s="139">
        <v>6355</v>
      </c>
      <c r="H14" s="140">
        <v>-2.1705665024630605</v>
      </c>
      <c r="I14" s="139">
        <v>10295</v>
      </c>
      <c r="J14" s="140">
        <v>3.8849646821392554</v>
      </c>
      <c r="K14" s="140">
        <v>1.6199842643587725</v>
      </c>
    </row>
    <row r="15" spans="1:11" s="3" customFormat="1" x14ac:dyDescent="0.15">
      <c r="A15" s="53" t="s">
        <v>203</v>
      </c>
      <c r="B15" s="141">
        <v>946</v>
      </c>
      <c r="C15" s="142">
        <v>12.753277711561381</v>
      </c>
      <c r="D15" s="141">
        <v>1459</v>
      </c>
      <c r="E15" s="142">
        <v>13.806552262090477</v>
      </c>
      <c r="F15" s="142">
        <v>1.5422832980972516</v>
      </c>
      <c r="G15" s="141">
        <v>6007</v>
      </c>
      <c r="H15" s="142">
        <v>-2.8779304769603868</v>
      </c>
      <c r="I15" s="141">
        <v>9684</v>
      </c>
      <c r="J15" s="142">
        <v>3.3621517771373703</v>
      </c>
      <c r="K15" s="142">
        <v>1.6121191942733477</v>
      </c>
    </row>
    <row r="16" spans="1:11" s="3" customFormat="1" x14ac:dyDescent="0.15">
      <c r="A16" s="53" t="s">
        <v>204</v>
      </c>
      <c r="B16" s="141">
        <v>61</v>
      </c>
      <c r="C16" s="142">
        <v>12.962962962962962</v>
      </c>
      <c r="D16" s="141">
        <v>101</v>
      </c>
      <c r="E16" s="142">
        <v>7.4468085106382915</v>
      </c>
      <c r="F16" s="142">
        <v>1.6557377049180328</v>
      </c>
      <c r="G16" s="141">
        <v>348</v>
      </c>
      <c r="H16" s="142">
        <v>11.897106109324753</v>
      </c>
      <c r="I16" s="141">
        <v>611</v>
      </c>
      <c r="J16" s="142">
        <v>12.93900184842883</v>
      </c>
      <c r="K16" s="142">
        <v>1.7557471264367817</v>
      </c>
    </row>
    <row r="17" spans="1:11" s="5" customFormat="1" ht="15.95" customHeight="1" x14ac:dyDescent="0.15">
      <c r="A17" s="35" t="s">
        <v>111</v>
      </c>
      <c r="B17" s="144"/>
      <c r="C17" s="144"/>
      <c r="D17" s="144"/>
      <c r="E17" s="144"/>
      <c r="F17" s="144"/>
      <c r="G17" s="144"/>
      <c r="H17" s="144"/>
      <c r="I17" s="144"/>
      <c r="J17" s="144"/>
      <c r="K17" s="143"/>
    </row>
    <row r="18" spans="1:11" s="5" customFormat="1" ht="12.95" customHeight="1" x14ac:dyDescent="0.15">
      <c r="A18" s="35" t="s">
        <v>202</v>
      </c>
      <c r="B18" s="139">
        <v>9736</v>
      </c>
      <c r="C18" s="140">
        <v>-3.7278750123603288</v>
      </c>
      <c r="D18" s="139">
        <v>15574</v>
      </c>
      <c r="E18" s="140">
        <v>-2.0441537203597733</v>
      </c>
      <c r="F18" s="140">
        <v>1.5996302382908791</v>
      </c>
      <c r="G18" s="139">
        <v>70579</v>
      </c>
      <c r="H18" s="140">
        <v>7.6047018645850812</v>
      </c>
      <c r="I18" s="139">
        <v>112958</v>
      </c>
      <c r="J18" s="140">
        <v>7.5739250511880414</v>
      </c>
      <c r="K18" s="140">
        <v>1.6004477252440528</v>
      </c>
    </row>
    <row r="19" spans="1:11" s="3" customFormat="1" x14ac:dyDescent="0.15">
      <c r="A19" s="40" t="s">
        <v>56</v>
      </c>
      <c r="B19" s="141">
        <v>7784</v>
      </c>
      <c r="C19" s="142">
        <v>-0.35842293906810596</v>
      </c>
      <c r="D19" s="141">
        <v>13043</v>
      </c>
      <c r="E19" s="142">
        <v>2.0020333150856402</v>
      </c>
      <c r="F19" s="142">
        <v>1.6756166495375129</v>
      </c>
      <c r="G19" s="141">
        <v>59462</v>
      </c>
      <c r="H19" s="142">
        <v>10.163776493256265</v>
      </c>
      <c r="I19" s="141">
        <v>95774</v>
      </c>
      <c r="J19" s="142">
        <v>8.4630978131617951</v>
      </c>
      <c r="K19" s="142">
        <v>1.6106757256735393</v>
      </c>
    </row>
    <row r="20" spans="1:11" s="3" customFormat="1" x14ac:dyDescent="0.15">
      <c r="A20" s="40" t="s">
        <v>149</v>
      </c>
      <c r="B20" s="141">
        <v>1952</v>
      </c>
      <c r="C20" s="142">
        <v>-15.167318557149059</v>
      </c>
      <c r="D20" s="141">
        <v>2531</v>
      </c>
      <c r="E20" s="142">
        <v>-18.669665809768631</v>
      </c>
      <c r="F20" s="142">
        <v>1.2966188524590163</v>
      </c>
      <c r="G20" s="141">
        <v>11117</v>
      </c>
      <c r="H20" s="142">
        <v>-4.2875591907016855</v>
      </c>
      <c r="I20" s="141">
        <v>17184</v>
      </c>
      <c r="J20" s="142">
        <v>2.8735632183907995</v>
      </c>
      <c r="K20" s="142">
        <v>1.5457407573985789</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7113</v>
      </c>
      <c r="C22" s="140">
        <v>-4.2922497308934311</v>
      </c>
      <c r="D22" s="139">
        <v>11207</v>
      </c>
      <c r="E22" s="140">
        <v>-7.1333036112349646E-2</v>
      </c>
      <c r="F22" s="140">
        <v>1.5755658653170252</v>
      </c>
      <c r="G22" s="139">
        <v>53321</v>
      </c>
      <c r="H22" s="140">
        <v>7.6039795774221517</v>
      </c>
      <c r="I22" s="139">
        <v>82505</v>
      </c>
      <c r="J22" s="140">
        <v>7.923032649644199</v>
      </c>
      <c r="K22" s="140">
        <v>1.5473265692691436</v>
      </c>
    </row>
    <row r="23" spans="1:11" s="5" customFormat="1" x14ac:dyDescent="0.15">
      <c r="A23" s="53" t="s">
        <v>203</v>
      </c>
      <c r="B23" s="141">
        <v>5917</v>
      </c>
      <c r="C23" s="142">
        <v>-6.7556156054720873E-2</v>
      </c>
      <c r="D23" s="141">
        <v>9597</v>
      </c>
      <c r="E23" s="142">
        <v>5.5195162177020336</v>
      </c>
      <c r="F23" s="142">
        <v>1.6219367922933918</v>
      </c>
      <c r="G23" s="141">
        <v>46275</v>
      </c>
      <c r="H23" s="142">
        <v>11.139131061315652</v>
      </c>
      <c r="I23" s="141">
        <v>71131</v>
      </c>
      <c r="J23" s="142">
        <v>9.758205132161649</v>
      </c>
      <c r="K23" s="142">
        <v>1.5371366828741222</v>
      </c>
    </row>
    <row r="24" spans="1:11" s="5" customFormat="1" x14ac:dyDescent="0.15">
      <c r="A24" s="53" t="s">
        <v>204</v>
      </c>
      <c r="B24" s="141">
        <v>1196</v>
      </c>
      <c r="C24" s="142">
        <v>-20.847121111846462</v>
      </c>
      <c r="D24" s="141">
        <v>1610</v>
      </c>
      <c r="E24" s="142">
        <v>-24.056603773584911</v>
      </c>
      <c r="F24" s="142">
        <v>1.3461538461538463</v>
      </c>
      <c r="G24" s="141">
        <v>7046</v>
      </c>
      <c r="H24" s="142">
        <v>-10.990399191510861</v>
      </c>
      <c r="I24" s="141">
        <v>11374</v>
      </c>
      <c r="J24" s="142">
        <v>-2.293617386822433</v>
      </c>
      <c r="K24" s="142">
        <v>1.6142492194152711</v>
      </c>
    </row>
    <row r="25" spans="1:11" s="3" customFormat="1" ht="11.1" customHeight="1" x14ac:dyDescent="0.15">
      <c r="A25" s="47" t="s">
        <v>48</v>
      </c>
      <c r="B25" s="139">
        <v>500</v>
      </c>
      <c r="C25" s="140">
        <v>-10.873440285204993</v>
      </c>
      <c r="D25" s="139">
        <v>1022</v>
      </c>
      <c r="E25" s="140">
        <v>-15.257048092868985</v>
      </c>
      <c r="F25" s="140">
        <v>2.044</v>
      </c>
      <c r="G25" s="139">
        <v>3803</v>
      </c>
      <c r="H25" s="140">
        <v>2.6173772261197996</v>
      </c>
      <c r="I25" s="139">
        <v>7744</v>
      </c>
      <c r="J25" s="140">
        <v>3.4049939911870695</v>
      </c>
      <c r="K25" s="140">
        <v>2.0362871417302131</v>
      </c>
    </row>
    <row r="26" spans="1:11" s="3" customFormat="1" x14ac:dyDescent="0.15">
      <c r="A26" s="53" t="s">
        <v>203</v>
      </c>
      <c r="B26" s="141">
        <v>486</v>
      </c>
      <c r="C26" s="142">
        <v>-7.2519083969465612</v>
      </c>
      <c r="D26" s="141">
        <v>995</v>
      </c>
      <c r="E26" s="142">
        <v>-11.239964317573595</v>
      </c>
      <c r="F26" s="142">
        <v>2.0473251028806585</v>
      </c>
      <c r="G26" s="141">
        <v>3568</v>
      </c>
      <c r="H26" s="142">
        <v>2.3816355810616869</v>
      </c>
      <c r="I26" s="141">
        <v>7121</v>
      </c>
      <c r="J26" s="142">
        <v>1.4821148639019555</v>
      </c>
      <c r="K26" s="142">
        <v>1.9957959641255605</v>
      </c>
    </row>
    <row r="27" spans="1:11" s="3" customFormat="1" x14ac:dyDescent="0.15">
      <c r="A27" s="53" t="s">
        <v>204</v>
      </c>
      <c r="B27" s="141">
        <v>14</v>
      </c>
      <c r="C27" s="142">
        <v>-62.162162162162161</v>
      </c>
      <c r="D27" s="141">
        <v>27</v>
      </c>
      <c r="E27" s="142">
        <v>-68.235294117647058</v>
      </c>
      <c r="F27" s="142">
        <v>1.9285714285714286</v>
      </c>
      <c r="G27" s="141">
        <v>235</v>
      </c>
      <c r="H27" s="142">
        <v>6.3348416289592819</v>
      </c>
      <c r="I27" s="141">
        <v>623</v>
      </c>
      <c r="J27" s="142">
        <v>31.991525423728802</v>
      </c>
      <c r="K27" s="142">
        <v>2.6510638297872342</v>
      </c>
    </row>
    <row r="28" spans="1:11" s="5" customFormat="1" ht="15.95" customHeight="1" x14ac:dyDescent="0.15">
      <c r="A28" s="35" t="s">
        <v>112</v>
      </c>
      <c r="B28" s="144"/>
      <c r="C28" s="144"/>
      <c r="D28" s="144"/>
      <c r="E28" s="144"/>
      <c r="F28" s="144"/>
      <c r="G28" s="144"/>
      <c r="H28" s="144"/>
      <c r="I28" s="144"/>
      <c r="J28" s="144"/>
      <c r="K28" s="143"/>
    </row>
    <row r="29" spans="1:11" s="5" customFormat="1" ht="12.95" customHeight="1" x14ac:dyDescent="0.15">
      <c r="A29" s="35" t="s">
        <v>202</v>
      </c>
      <c r="B29" s="139">
        <v>19580</v>
      </c>
      <c r="C29" s="140">
        <v>13.31018518518519</v>
      </c>
      <c r="D29" s="139">
        <v>32601</v>
      </c>
      <c r="E29" s="140">
        <v>16.887167903624828</v>
      </c>
      <c r="F29" s="140">
        <v>1.6650153217568948</v>
      </c>
      <c r="G29" s="139">
        <v>127819</v>
      </c>
      <c r="H29" s="140">
        <v>6.9489766889234801</v>
      </c>
      <c r="I29" s="139">
        <v>212233</v>
      </c>
      <c r="J29" s="140">
        <v>9.7066501253521551</v>
      </c>
      <c r="K29" s="140">
        <v>1.6604182476783578</v>
      </c>
    </row>
    <row r="30" spans="1:11" s="3" customFormat="1" x14ac:dyDescent="0.15">
      <c r="A30" s="40" t="s">
        <v>56</v>
      </c>
      <c r="B30" s="141">
        <v>16432</v>
      </c>
      <c r="C30" s="142">
        <v>17.876614060258248</v>
      </c>
      <c r="D30" s="141">
        <v>26484</v>
      </c>
      <c r="E30" s="142">
        <v>18.295515454707882</v>
      </c>
      <c r="F30" s="142">
        <v>1.6117332035053553</v>
      </c>
      <c r="G30" s="141">
        <v>108682</v>
      </c>
      <c r="H30" s="142">
        <v>8.4044845196297473</v>
      </c>
      <c r="I30" s="141">
        <v>177603</v>
      </c>
      <c r="J30" s="142">
        <v>10.702286935979501</v>
      </c>
      <c r="K30" s="142">
        <v>1.6341528495979094</v>
      </c>
    </row>
    <row r="31" spans="1:11" s="3" customFormat="1" x14ac:dyDescent="0.15">
      <c r="A31" s="40" t="s">
        <v>149</v>
      </c>
      <c r="B31" s="141">
        <v>3148</v>
      </c>
      <c r="C31" s="142">
        <v>-5.7485029940119716</v>
      </c>
      <c r="D31" s="141">
        <v>6117</v>
      </c>
      <c r="E31" s="142">
        <v>11.157550427039794</v>
      </c>
      <c r="F31" s="142">
        <v>1.9431385006353241</v>
      </c>
      <c r="G31" s="141">
        <v>19137</v>
      </c>
      <c r="H31" s="142">
        <v>-0.62831031259736392</v>
      </c>
      <c r="I31" s="141">
        <v>34630</v>
      </c>
      <c r="J31" s="142">
        <v>4.8694809520925446</v>
      </c>
      <c r="K31" s="142">
        <v>1.8095835292888123</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12618</v>
      </c>
      <c r="C33" s="140">
        <v>2.0543513426075748</v>
      </c>
      <c r="D33" s="139">
        <v>20413</v>
      </c>
      <c r="E33" s="140">
        <v>6.9919807117773445</v>
      </c>
      <c r="F33" s="140">
        <v>1.6177682675542875</v>
      </c>
      <c r="G33" s="139">
        <v>86874</v>
      </c>
      <c r="H33" s="140">
        <v>3.0228283427216098</v>
      </c>
      <c r="I33" s="139">
        <v>137720</v>
      </c>
      <c r="J33" s="140">
        <v>4.7523427041499389</v>
      </c>
      <c r="K33" s="140">
        <v>1.5852844349287474</v>
      </c>
    </row>
    <row r="34" spans="1:11" s="5" customFormat="1" x14ac:dyDescent="0.15">
      <c r="A34" s="53" t="s">
        <v>203</v>
      </c>
      <c r="B34" s="141">
        <v>9939</v>
      </c>
      <c r="C34" s="142">
        <v>5.9030367607884955</v>
      </c>
      <c r="D34" s="141">
        <v>15441</v>
      </c>
      <c r="E34" s="142">
        <v>7.0359073894357351</v>
      </c>
      <c r="F34" s="142">
        <v>1.5535768185934198</v>
      </c>
      <c r="G34" s="141">
        <v>70000</v>
      </c>
      <c r="H34" s="142">
        <v>4.0814809307858155</v>
      </c>
      <c r="I34" s="141">
        <v>108595</v>
      </c>
      <c r="J34" s="142">
        <v>4.9927004476414254</v>
      </c>
      <c r="K34" s="142">
        <v>1.5513571428571429</v>
      </c>
    </row>
    <row r="35" spans="1:11" s="5" customFormat="1" x14ac:dyDescent="0.15">
      <c r="A35" s="53" t="s">
        <v>204</v>
      </c>
      <c r="B35" s="141">
        <v>2679</v>
      </c>
      <c r="C35" s="142">
        <v>-10.070493454179257</v>
      </c>
      <c r="D35" s="141">
        <v>4972</v>
      </c>
      <c r="E35" s="142">
        <v>6.8557919621749477</v>
      </c>
      <c r="F35" s="142">
        <v>1.8559163867114594</v>
      </c>
      <c r="G35" s="141">
        <v>16874</v>
      </c>
      <c r="H35" s="142">
        <v>-1.1482132396016453</v>
      </c>
      <c r="I35" s="141">
        <v>29125</v>
      </c>
      <c r="J35" s="142">
        <v>3.8657679825969069</v>
      </c>
      <c r="K35" s="142">
        <v>1.7260282090790566</v>
      </c>
    </row>
    <row r="36" spans="1:11" s="3" customFormat="1" ht="11.1" customHeight="1" x14ac:dyDescent="0.15">
      <c r="A36" s="47" t="s">
        <v>48</v>
      </c>
      <c r="B36" s="139">
        <v>2191</v>
      </c>
      <c r="C36" s="140">
        <v>8.6266732771442776</v>
      </c>
      <c r="D36" s="139">
        <v>3728</v>
      </c>
      <c r="E36" s="140">
        <v>3.6995827538247568</v>
      </c>
      <c r="F36" s="140">
        <v>1.7015061615700593</v>
      </c>
      <c r="G36" s="139">
        <v>15039</v>
      </c>
      <c r="H36" s="140">
        <v>2.760505637171164</v>
      </c>
      <c r="I36" s="139">
        <v>26709</v>
      </c>
      <c r="J36" s="140">
        <v>5.8578732511592904</v>
      </c>
      <c r="K36" s="140">
        <v>1.7759824456413325</v>
      </c>
    </row>
    <row r="37" spans="1:11" s="3" customFormat="1" x14ac:dyDescent="0.15">
      <c r="A37" s="53" t="s">
        <v>203</v>
      </c>
      <c r="B37" s="141">
        <v>2072</v>
      </c>
      <c r="C37" s="142">
        <v>9.8039215686274446</v>
      </c>
      <c r="D37" s="141">
        <v>3489</v>
      </c>
      <c r="E37" s="142">
        <v>4.4610778443113759</v>
      </c>
      <c r="F37" s="142">
        <v>1.6838803088803089</v>
      </c>
      <c r="G37" s="141">
        <v>14352</v>
      </c>
      <c r="H37" s="142">
        <v>3.4900490337467573</v>
      </c>
      <c r="I37" s="141">
        <v>25278</v>
      </c>
      <c r="J37" s="142">
        <v>6.6537276908147334</v>
      </c>
      <c r="K37" s="142">
        <v>1.7612876254180603</v>
      </c>
    </row>
    <row r="38" spans="1:11" s="3" customFormat="1" x14ac:dyDescent="0.15">
      <c r="A38" s="53" t="s">
        <v>204</v>
      </c>
      <c r="B38" s="141">
        <v>119</v>
      </c>
      <c r="C38" s="142">
        <v>-8.461538461538467</v>
      </c>
      <c r="D38" s="141">
        <v>239</v>
      </c>
      <c r="E38" s="142">
        <v>-6.2745098039215748</v>
      </c>
      <c r="F38" s="142">
        <v>2.0084033613445378</v>
      </c>
      <c r="G38" s="141">
        <v>687</v>
      </c>
      <c r="H38" s="142">
        <v>-10.430247718383313</v>
      </c>
      <c r="I38" s="141">
        <v>1431</v>
      </c>
      <c r="J38" s="142">
        <v>-6.470588235294116</v>
      </c>
      <c r="K38" s="142">
        <v>2.0829694323144103</v>
      </c>
    </row>
    <row r="39" spans="1:11" s="5" customFormat="1" ht="15.95" customHeight="1" x14ac:dyDescent="0.15">
      <c r="A39" s="35" t="s">
        <v>113</v>
      </c>
      <c r="B39" s="144"/>
      <c r="C39" s="144"/>
      <c r="D39" s="144"/>
      <c r="E39" s="144"/>
      <c r="F39" s="144"/>
      <c r="G39" s="144"/>
      <c r="H39" s="144"/>
      <c r="I39" s="144"/>
      <c r="J39" s="144"/>
      <c r="K39" s="143"/>
    </row>
    <row r="40" spans="1:11" s="5" customFormat="1" ht="12.95" customHeight="1" x14ac:dyDescent="0.15">
      <c r="A40" s="35" t="s">
        <v>202</v>
      </c>
      <c r="B40" s="139">
        <v>9562</v>
      </c>
      <c r="C40" s="140">
        <v>21.499364675984751</v>
      </c>
      <c r="D40" s="139">
        <v>23480</v>
      </c>
      <c r="E40" s="140">
        <v>4.2582478575551761</v>
      </c>
      <c r="F40" s="140">
        <v>2.4555532315415185</v>
      </c>
      <c r="G40" s="139">
        <v>72770</v>
      </c>
      <c r="H40" s="140">
        <v>16.056904085994063</v>
      </c>
      <c r="I40" s="139">
        <v>171600</v>
      </c>
      <c r="J40" s="140">
        <v>4.7452785272179057</v>
      </c>
      <c r="K40" s="140">
        <v>2.3581146076679951</v>
      </c>
    </row>
    <row r="41" spans="1:11" s="3" customFormat="1" x14ac:dyDescent="0.15">
      <c r="A41" s="40" t="s">
        <v>56</v>
      </c>
      <c r="B41" s="141">
        <v>8696</v>
      </c>
      <c r="C41" s="142">
        <v>16.28777748060979</v>
      </c>
      <c r="D41" s="141">
        <v>21596</v>
      </c>
      <c r="E41" s="142">
        <v>3.0589358148413197</v>
      </c>
      <c r="F41" s="142">
        <v>2.4834406623735052</v>
      </c>
      <c r="G41" s="141">
        <v>68669</v>
      </c>
      <c r="H41" s="142">
        <v>14.689180612619836</v>
      </c>
      <c r="I41" s="141">
        <v>161292</v>
      </c>
      <c r="J41" s="142">
        <v>4.7704419674175682</v>
      </c>
      <c r="K41" s="142">
        <v>2.3488328066522013</v>
      </c>
    </row>
    <row r="42" spans="1:11" s="3" customFormat="1" x14ac:dyDescent="0.15">
      <c r="A42" s="40" t="s">
        <v>149</v>
      </c>
      <c r="B42" s="141">
        <v>866</v>
      </c>
      <c r="C42" s="142">
        <v>120.91836734693877</v>
      </c>
      <c r="D42" s="141">
        <v>1884</v>
      </c>
      <c r="E42" s="142">
        <v>20.306513409961681</v>
      </c>
      <c r="F42" s="142">
        <v>2.1755196304849886</v>
      </c>
      <c r="G42" s="141">
        <v>4101</v>
      </c>
      <c r="H42" s="142">
        <v>45.014144271570018</v>
      </c>
      <c r="I42" s="141">
        <v>10308</v>
      </c>
      <c r="J42" s="142">
        <v>4.353107916582303</v>
      </c>
      <c r="K42" s="142">
        <v>2.5135332845647405</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8624</v>
      </c>
      <c r="C44" s="140">
        <v>21.601804850535814</v>
      </c>
      <c r="D44" s="139">
        <v>21190</v>
      </c>
      <c r="E44" s="140">
        <v>4.5800019741387814</v>
      </c>
      <c r="F44" s="140">
        <v>2.4570964749536177</v>
      </c>
      <c r="G44" s="139">
        <v>66221</v>
      </c>
      <c r="H44" s="140">
        <v>16.586267605633807</v>
      </c>
      <c r="I44" s="139">
        <v>155338</v>
      </c>
      <c r="J44" s="140">
        <v>5.2183101453594674</v>
      </c>
      <c r="K44" s="140">
        <v>2.3457513477597742</v>
      </c>
    </row>
    <row r="45" spans="1:11" s="5" customFormat="1" x14ac:dyDescent="0.15">
      <c r="A45" s="53" t="s">
        <v>203</v>
      </c>
      <c r="B45" s="141">
        <v>7794</v>
      </c>
      <c r="C45" s="142">
        <v>15.569395017793596</v>
      </c>
      <c r="D45" s="141">
        <v>19441</v>
      </c>
      <c r="E45" s="142">
        <v>2.7971658206429737</v>
      </c>
      <c r="F45" s="142">
        <v>2.4943546317680267</v>
      </c>
      <c r="G45" s="141">
        <v>62278</v>
      </c>
      <c r="H45" s="142">
        <v>15.020777541785947</v>
      </c>
      <c r="I45" s="141">
        <v>145566</v>
      </c>
      <c r="J45" s="142">
        <v>4.8905093710143461</v>
      </c>
      <c r="K45" s="142">
        <v>2.337358296669771</v>
      </c>
    </row>
    <row r="46" spans="1:11" s="5" customFormat="1" x14ac:dyDescent="0.15">
      <c r="A46" s="53" t="s">
        <v>204</v>
      </c>
      <c r="B46" s="141">
        <v>830</v>
      </c>
      <c r="C46" s="142">
        <v>138.50574712643677</v>
      </c>
      <c r="D46" s="141">
        <v>1749</v>
      </c>
      <c r="E46" s="142">
        <v>29.555555555555543</v>
      </c>
      <c r="F46" s="142">
        <v>2.1072289156626507</v>
      </c>
      <c r="G46" s="141">
        <v>3943</v>
      </c>
      <c r="H46" s="142">
        <v>48.512241054613924</v>
      </c>
      <c r="I46" s="141">
        <v>9772</v>
      </c>
      <c r="J46" s="142">
        <v>10.355731225296438</v>
      </c>
      <c r="K46" s="142">
        <v>2.4783160030433682</v>
      </c>
    </row>
    <row r="47" spans="1:11" s="3" customFormat="1" ht="11.1" customHeight="1" x14ac:dyDescent="0.15">
      <c r="A47" s="47" t="s">
        <v>48</v>
      </c>
      <c r="B47" s="139">
        <v>371</v>
      </c>
      <c r="C47" s="140">
        <v>-11.031175059952034</v>
      </c>
      <c r="D47" s="139">
        <v>935</v>
      </c>
      <c r="E47" s="140">
        <v>-28.021555042340268</v>
      </c>
      <c r="F47" s="140">
        <v>2.5202156334231804</v>
      </c>
      <c r="G47" s="139">
        <v>2656</v>
      </c>
      <c r="H47" s="140">
        <v>-11.34846461949266</v>
      </c>
      <c r="I47" s="139">
        <v>6942</v>
      </c>
      <c r="J47" s="140">
        <v>-20.069084628670126</v>
      </c>
      <c r="K47" s="140">
        <v>2.6137048192771086</v>
      </c>
    </row>
    <row r="48" spans="1:11" s="3" customFormat="1" x14ac:dyDescent="0.15">
      <c r="A48" s="53" t="s">
        <v>203</v>
      </c>
      <c r="B48" s="141">
        <v>371</v>
      </c>
      <c r="C48" s="142">
        <v>-8.3950617283950635</v>
      </c>
      <c r="D48" s="141">
        <v>935</v>
      </c>
      <c r="E48" s="142">
        <v>-21.229991575400163</v>
      </c>
      <c r="F48" s="142">
        <v>2.5202156334231804</v>
      </c>
      <c r="G48" s="141">
        <v>2652</v>
      </c>
      <c r="H48" s="142">
        <v>-10.946944257891204</v>
      </c>
      <c r="I48" s="141">
        <v>6930</v>
      </c>
      <c r="J48" s="142">
        <v>-19.079869219990655</v>
      </c>
      <c r="K48" s="142">
        <v>2.6131221719457014</v>
      </c>
    </row>
    <row r="49" spans="1:11" s="3" customFormat="1" x14ac:dyDescent="0.15">
      <c r="A49" s="53" t="s">
        <v>204</v>
      </c>
      <c r="B49" s="141">
        <v>0</v>
      </c>
      <c r="C49" s="145" t="s">
        <v>489</v>
      </c>
      <c r="D49" s="141">
        <v>0</v>
      </c>
      <c r="E49" s="145" t="s">
        <v>489</v>
      </c>
      <c r="F49" s="142">
        <v>0</v>
      </c>
      <c r="G49" s="141">
        <v>4</v>
      </c>
      <c r="H49" s="142">
        <v>-77.777777777777771</v>
      </c>
      <c r="I49" s="141">
        <v>12</v>
      </c>
      <c r="J49" s="142">
        <v>-90.082644628099175</v>
      </c>
      <c r="K49" s="142">
        <v>3</v>
      </c>
    </row>
    <row r="50" spans="1:11" s="5" customFormat="1" ht="15.95" customHeight="1" x14ac:dyDescent="0.15">
      <c r="A50" s="35" t="s">
        <v>114</v>
      </c>
      <c r="B50" s="144"/>
      <c r="C50" s="144"/>
      <c r="D50" s="144"/>
      <c r="E50" s="144"/>
      <c r="F50" s="144"/>
      <c r="G50" s="144"/>
      <c r="H50" s="144"/>
      <c r="I50" s="144"/>
      <c r="J50" s="144"/>
      <c r="K50" s="143"/>
    </row>
    <row r="51" spans="1:11" s="5" customFormat="1" ht="12.95" customHeight="1" x14ac:dyDescent="0.15">
      <c r="A51" s="35" t="s">
        <v>202</v>
      </c>
      <c r="B51" s="139">
        <v>43504</v>
      </c>
      <c r="C51" s="140">
        <v>24.226156482010282</v>
      </c>
      <c r="D51" s="139">
        <v>83953</v>
      </c>
      <c r="E51" s="140">
        <v>30.755692614397418</v>
      </c>
      <c r="F51" s="140">
        <v>1.9297765722692166</v>
      </c>
      <c r="G51" s="139">
        <v>267311</v>
      </c>
      <c r="H51" s="140">
        <v>19.220837142920857</v>
      </c>
      <c r="I51" s="139">
        <v>494919</v>
      </c>
      <c r="J51" s="140">
        <v>21.076953939192293</v>
      </c>
      <c r="K51" s="140">
        <v>1.8514726292595516</v>
      </c>
    </row>
    <row r="52" spans="1:11" s="3" customFormat="1" x14ac:dyDescent="0.15">
      <c r="A52" s="40" t="s">
        <v>56</v>
      </c>
      <c r="B52" s="141">
        <v>37135</v>
      </c>
      <c r="C52" s="142">
        <v>30.513478367834665</v>
      </c>
      <c r="D52" s="141">
        <v>72069</v>
      </c>
      <c r="E52" s="142">
        <v>37.678141596301543</v>
      </c>
      <c r="F52" s="142">
        <v>1.9407297697589876</v>
      </c>
      <c r="G52" s="141">
        <v>234883</v>
      </c>
      <c r="H52" s="142">
        <v>19.697193613649219</v>
      </c>
      <c r="I52" s="141">
        <v>436424</v>
      </c>
      <c r="J52" s="142">
        <v>21.802715012949903</v>
      </c>
      <c r="K52" s="142">
        <v>1.8580484751982902</v>
      </c>
    </row>
    <row r="53" spans="1:11" s="3" customFormat="1" x14ac:dyDescent="0.15">
      <c r="A53" s="40" t="s">
        <v>149</v>
      </c>
      <c r="B53" s="141">
        <v>6369</v>
      </c>
      <c r="C53" s="142">
        <v>-3.0150753768844254</v>
      </c>
      <c r="D53" s="141">
        <v>11884</v>
      </c>
      <c r="E53" s="142">
        <v>0.20236087689713145</v>
      </c>
      <c r="F53" s="142">
        <v>1.8659130161720836</v>
      </c>
      <c r="G53" s="141">
        <v>32428</v>
      </c>
      <c r="H53" s="142">
        <v>15.880503144654085</v>
      </c>
      <c r="I53" s="141">
        <v>58495</v>
      </c>
      <c r="J53" s="142">
        <v>15.923503765358703</v>
      </c>
      <c r="K53" s="142">
        <v>1.8038423584556555</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26674</v>
      </c>
      <c r="C55" s="140">
        <v>22.481403250987242</v>
      </c>
      <c r="D55" s="139">
        <v>51024</v>
      </c>
      <c r="E55" s="140">
        <v>27.627004177193029</v>
      </c>
      <c r="F55" s="140">
        <v>1.9128739596610933</v>
      </c>
      <c r="G55" s="139">
        <v>162822</v>
      </c>
      <c r="H55" s="140">
        <v>19.317607228438888</v>
      </c>
      <c r="I55" s="139">
        <v>297175</v>
      </c>
      <c r="J55" s="140">
        <v>20.622402260033766</v>
      </c>
      <c r="K55" s="140">
        <v>1.8251526206532287</v>
      </c>
    </row>
    <row r="56" spans="1:11" s="5" customFormat="1" x14ac:dyDescent="0.15">
      <c r="A56" s="53" t="s">
        <v>203</v>
      </c>
      <c r="B56" s="141">
        <v>22270</v>
      </c>
      <c r="C56" s="142">
        <v>30.516321866025891</v>
      </c>
      <c r="D56" s="141">
        <v>42841</v>
      </c>
      <c r="E56" s="142">
        <v>37.01228092618652</v>
      </c>
      <c r="F56" s="142">
        <v>1.9237090255949709</v>
      </c>
      <c r="G56" s="141">
        <v>140060</v>
      </c>
      <c r="H56" s="142">
        <v>20.777820894235333</v>
      </c>
      <c r="I56" s="141">
        <v>257005</v>
      </c>
      <c r="J56" s="142">
        <v>22.081617336202427</v>
      </c>
      <c r="K56" s="142">
        <v>1.8349635870341283</v>
      </c>
    </row>
    <row r="57" spans="1:11" s="5" customFormat="1" x14ac:dyDescent="0.15">
      <c r="A57" s="53" t="s">
        <v>204</v>
      </c>
      <c r="B57" s="141">
        <v>4404</v>
      </c>
      <c r="C57" s="142">
        <v>-6.5959703075291571</v>
      </c>
      <c r="D57" s="141">
        <v>8183</v>
      </c>
      <c r="E57" s="142">
        <v>-6.0613018023189085</v>
      </c>
      <c r="F57" s="142">
        <v>1.8580835603996366</v>
      </c>
      <c r="G57" s="141">
        <v>22762</v>
      </c>
      <c r="H57" s="142">
        <v>11.055815768930529</v>
      </c>
      <c r="I57" s="141">
        <v>40170</v>
      </c>
      <c r="J57" s="142">
        <v>12.053334821054975</v>
      </c>
      <c r="K57" s="142">
        <v>1.7647834109480713</v>
      </c>
    </row>
    <row r="58" spans="1:11" s="3" customFormat="1" ht="11.1" customHeight="1" x14ac:dyDescent="0.15">
      <c r="A58" s="47" t="s">
        <v>48</v>
      </c>
      <c r="B58" s="139">
        <v>735</v>
      </c>
      <c r="C58" s="140">
        <v>136.33440514469453</v>
      </c>
      <c r="D58" s="139">
        <v>1011</v>
      </c>
      <c r="E58" s="140">
        <v>129.77272727272728</v>
      </c>
      <c r="F58" s="140">
        <v>1.3755102040816327</v>
      </c>
      <c r="G58" s="139">
        <v>3592</v>
      </c>
      <c r="H58" s="140">
        <v>121.04615384615386</v>
      </c>
      <c r="I58" s="139">
        <v>5309</v>
      </c>
      <c r="J58" s="140">
        <v>100.03767897513188</v>
      </c>
      <c r="K58" s="140">
        <v>1.4780066815144766</v>
      </c>
    </row>
    <row r="59" spans="1:11" s="3" customFormat="1" x14ac:dyDescent="0.15">
      <c r="A59" s="53" t="s">
        <v>203</v>
      </c>
      <c r="B59" s="141">
        <v>664</v>
      </c>
      <c r="C59" s="142">
        <v>137.14285714285714</v>
      </c>
      <c r="D59" s="141">
        <v>929</v>
      </c>
      <c r="E59" s="142">
        <v>131.67082294264338</v>
      </c>
      <c r="F59" s="142">
        <v>1.3990963855421688</v>
      </c>
      <c r="G59" s="141">
        <v>3283</v>
      </c>
      <c r="H59" s="142">
        <v>112.35446313065978</v>
      </c>
      <c r="I59" s="141">
        <v>4878</v>
      </c>
      <c r="J59" s="142">
        <v>95.354425310372449</v>
      </c>
      <c r="K59" s="142">
        <v>1.4858361254949741</v>
      </c>
    </row>
    <row r="60" spans="1:11" s="3" customFormat="1" x14ac:dyDescent="0.15">
      <c r="A60" s="53" t="s">
        <v>204</v>
      </c>
      <c r="B60" s="141">
        <v>71</v>
      </c>
      <c r="C60" s="142">
        <v>129.03225806451613</v>
      </c>
      <c r="D60" s="141">
        <v>82</v>
      </c>
      <c r="E60" s="142">
        <v>110.25641025641025</v>
      </c>
      <c r="F60" s="142">
        <v>1.1549295774647887</v>
      </c>
      <c r="G60" s="141">
        <v>309</v>
      </c>
      <c r="H60" s="142">
        <v>291.13924050632909</v>
      </c>
      <c r="I60" s="141">
        <v>431</v>
      </c>
      <c r="J60" s="142">
        <v>174.52229299363057</v>
      </c>
      <c r="K60" s="142">
        <v>1.3948220064724919</v>
      </c>
    </row>
    <row r="61" spans="1:11" s="5" customFormat="1" ht="15.95" customHeight="1" x14ac:dyDescent="0.15">
      <c r="A61" s="35" t="s">
        <v>115</v>
      </c>
      <c r="B61" s="144"/>
      <c r="C61" s="144"/>
      <c r="D61" s="144"/>
      <c r="E61" s="144"/>
      <c r="F61" s="144"/>
      <c r="G61" s="144"/>
      <c r="H61" s="144"/>
      <c r="I61" s="144"/>
      <c r="J61" s="144"/>
      <c r="K61" s="143"/>
    </row>
    <row r="62" spans="1:11" s="5" customFormat="1" ht="12.95" customHeight="1" x14ac:dyDescent="0.15">
      <c r="A62" s="35" t="s">
        <v>202</v>
      </c>
      <c r="B62" s="139">
        <v>19491</v>
      </c>
      <c r="C62" s="140">
        <v>8.9308668194265977</v>
      </c>
      <c r="D62" s="139">
        <v>34060</v>
      </c>
      <c r="E62" s="140">
        <v>14.042724167950183</v>
      </c>
      <c r="F62" s="140">
        <v>1.7474731927556308</v>
      </c>
      <c r="G62" s="139">
        <v>133938</v>
      </c>
      <c r="H62" s="140">
        <v>8.0267126933686086</v>
      </c>
      <c r="I62" s="139">
        <v>221393</v>
      </c>
      <c r="J62" s="140">
        <v>9.8386600648931903</v>
      </c>
      <c r="K62" s="140">
        <v>1.6529513655571981</v>
      </c>
    </row>
    <row r="63" spans="1:11" s="3" customFormat="1" x14ac:dyDescent="0.15">
      <c r="A63" s="40" t="s">
        <v>56</v>
      </c>
      <c r="B63" s="141">
        <v>17127</v>
      </c>
      <c r="C63" s="142">
        <v>9.8025387870239769</v>
      </c>
      <c r="D63" s="141">
        <v>29575</v>
      </c>
      <c r="E63" s="142">
        <v>13.934047307188536</v>
      </c>
      <c r="F63" s="142">
        <v>1.7268056285397326</v>
      </c>
      <c r="G63" s="141">
        <v>118571</v>
      </c>
      <c r="H63" s="142">
        <v>9.6174469343983446</v>
      </c>
      <c r="I63" s="141">
        <v>194850</v>
      </c>
      <c r="J63" s="142">
        <v>10.307854304185867</v>
      </c>
      <c r="K63" s="142">
        <v>1.6433191927199737</v>
      </c>
    </row>
    <row r="64" spans="1:11" s="3" customFormat="1" x14ac:dyDescent="0.15">
      <c r="A64" s="40" t="s">
        <v>149</v>
      </c>
      <c r="B64" s="141">
        <v>2364</v>
      </c>
      <c r="C64" s="142">
        <v>3.0065359477124218</v>
      </c>
      <c r="D64" s="141">
        <v>4485</v>
      </c>
      <c r="E64" s="142">
        <v>14.764585465711363</v>
      </c>
      <c r="F64" s="142">
        <v>1.8972081218274113</v>
      </c>
      <c r="G64" s="141">
        <v>15367</v>
      </c>
      <c r="H64" s="142">
        <v>-2.8511821974965272</v>
      </c>
      <c r="I64" s="141">
        <v>26543</v>
      </c>
      <c r="J64" s="142">
        <v>6.5128410914927741</v>
      </c>
      <c r="K64" s="142">
        <v>1.7272727272727273</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16055</v>
      </c>
      <c r="C66" s="140">
        <v>10.457516339869287</v>
      </c>
      <c r="D66" s="139">
        <v>26773</v>
      </c>
      <c r="E66" s="140">
        <v>15.311396330433283</v>
      </c>
      <c r="F66" s="140">
        <v>1.6675801930862659</v>
      </c>
      <c r="G66" s="139">
        <v>112170</v>
      </c>
      <c r="H66" s="140">
        <v>9.4896923317195103</v>
      </c>
      <c r="I66" s="139">
        <v>175964</v>
      </c>
      <c r="J66" s="140">
        <v>10.579466973336096</v>
      </c>
      <c r="K66" s="140">
        <v>1.5687260408308816</v>
      </c>
    </row>
    <row r="67" spans="1:11" s="5" customFormat="1" x14ac:dyDescent="0.15">
      <c r="A67" s="53" t="s">
        <v>203</v>
      </c>
      <c r="B67" s="141">
        <v>14110</v>
      </c>
      <c r="C67" s="142">
        <v>11.939706465688218</v>
      </c>
      <c r="D67" s="141">
        <v>23708</v>
      </c>
      <c r="E67" s="142">
        <v>17.325679220072246</v>
      </c>
      <c r="F67" s="142">
        <v>1.680226789510985</v>
      </c>
      <c r="G67" s="141">
        <v>99401</v>
      </c>
      <c r="H67" s="142">
        <v>11.572437170982482</v>
      </c>
      <c r="I67" s="141">
        <v>156798</v>
      </c>
      <c r="J67" s="142">
        <v>12.3339685632818</v>
      </c>
      <c r="K67" s="142">
        <v>1.5774287985030331</v>
      </c>
    </row>
    <row r="68" spans="1:11" s="5" customFormat="1" x14ac:dyDescent="0.15">
      <c r="A68" s="53" t="s">
        <v>204</v>
      </c>
      <c r="B68" s="141">
        <v>1945</v>
      </c>
      <c r="C68" s="142">
        <v>0.77720207253885576</v>
      </c>
      <c r="D68" s="141">
        <v>3065</v>
      </c>
      <c r="E68" s="142">
        <v>1.7934241115908378</v>
      </c>
      <c r="F68" s="142">
        <v>1.5758354755784061</v>
      </c>
      <c r="G68" s="141">
        <v>12769</v>
      </c>
      <c r="H68" s="142">
        <v>-4.4021861196376477</v>
      </c>
      <c r="I68" s="141">
        <v>19166</v>
      </c>
      <c r="J68" s="142">
        <v>-1.9491482068859654</v>
      </c>
      <c r="K68" s="142">
        <v>1.5009789333542172</v>
      </c>
    </row>
    <row r="69" spans="1:11" s="3" customFormat="1" ht="11.1" customHeight="1" x14ac:dyDescent="0.15">
      <c r="A69" s="47" t="s">
        <v>48</v>
      </c>
      <c r="B69" s="139">
        <v>334</v>
      </c>
      <c r="C69" s="140">
        <v>-17.936117936117938</v>
      </c>
      <c r="D69" s="139">
        <v>684</v>
      </c>
      <c r="E69" s="140">
        <v>-15.763546798029552</v>
      </c>
      <c r="F69" s="140">
        <v>2.0479041916167664</v>
      </c>
      <c r="G69" s="139">
        <v>2013</v>
      </c>
      <c r="H69" s="140">
        <v>-33.056202194878622</v>
      </c>
      <c r="I69" s="139">
        <v>4604</v>
      </c>
      <c r="J69" s="140">
        <v>-13.426100037608123</v>
      </c>
      <c r="K69" s="140">
        <v>2.2871336313959265</v>
      </c>
    </row>
    <row r="70" spans="1:11" s="3" customFormat="1" x14ac:dyDescent="0.15">
      <c r="A70" s="53" t="s">
        <v>203</v>
      </c>
      <c r="B70" s="141">
        <v>323</v>
      </c>
      <c r="C70" s="142">
        <v>-20.638820638820633</v>
      </c>
      <c r="D70" s="141">
        <v>671</v>
      </c>
      <c r="E70" s="142">
        <v>-17.364532019704427</v>
      </c>
      <c r="F70" s="142">
        <v>2.0773993808049536</v>
      </c>
      <c r="G70" s="141">
        <v>1980</v>
      </c>
      <c r="H70" s="142">
        <v>-32.767402376910013</v>
      </c>
      <c r="I70" s="141">
        <v>4565</v>
      </c>
      <c r="J70" s="142">
        <v>-12.798471824259792</v>
      </c>
      <c r="K70" s="142">
        <v>2.3055555555555554</v>
      </c>
    </row>
    <row r="71" spans="1:11" s="3" customFormat="1" x14ac:dyDescent="0.15">
      <c r="A71" s="53" t="s">
        <v>204</v>
      </c>
      <c r="B71" s="141">
        <v>11</v>
      </c>
      <c r="C71" s="145" t="s">
        <v>489</v>
      </c>
      <c r="D71" s="141">
        <v>13</v>
      </c>
      <c r="E71" s="145" t="s">
        <v>489</v>
      </c>
      <c r="F71" s="142">
        <v>1.1818181818181819</v>
      </c>
      <c r="G71" s="141">
        <v>33</v>
      </c>
      <c r="H71" s="142">
        <v>-46.774193548387096</v>
      </c>
      <c r="I71" s="141">
        <v>39</v>
      </c>
      <c r="J71" s="142">
        <v>-53.012048192771083</v>
      </c>
      <c r="K71" s="142">
        <v>1.1818181818181819</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205</v>
      </c>
      <c r="B1" s="265"/>
      <c r="C1" s="265"/>
      <c r="D1" s="265"/>
      <c r="E1" s="265"/>
      <c r="F1" s="265"/>
      <c r="G1" s="265"/>
      <c r="H1" s="265"/>
      <c r="I1" s="265"/>
      <c r="J1" s="265"/>
      <c r="K1" s="266"/>
    </row>
    <row r="2" spans="1:11" ht="9.9499999999999993" customHeight="1" x14ac:dyDescent="0.15">
      <c r="A2" s="254" t="s">
        <v>206</v>
      </c>
      <c r="B2" s="249" t="s">
        <v>486</v>
      </c>
      <c r="C2" s="245"/>
      <c r="D2" s="245"/>
      <c r="E2" s="245"/>
      <c r="F2" s="245"/>
      <c r="G2" s="250" t="s">
        <v>487</v>
      </c>
      <c r="H2" s="251"/>
      <c r="I2" s="251"/>
      <c r="J2" s="251"/>
      <c r="K2" s="251"/>
    </row>
    <row r="3" spans="1:11" ht="9.9499999999999993" customHeight="1" x14ac:dyDescent="0.15">
      <c r="A3" s="255"/>
      <c r="B3" s="244" t="s">
        <v>130</v>
      </c>
      <c r="C3" s="246"/>
      <c r="D3" s="258" t="s">
        <v>128</v>
      </c>
      <c r="E3" s="263"/>
      <c r="F3" s="252" t="s">
        <v>54</v>
      </c>
      <c r="G3" s="258" t="s">
        <v>130</v>
      </c>
      <c r="H3" s="263"/>
      <c r="I3" s="258" t="s">
        <v>128</v>
      </c>
      <c r="J3" s="263"/>
      <c r="K3" s="258" t="s">
        <v>54</v>
      </c>
    </row>
    <row r="4" spans="1:11" ht="45" customHeight="1" x14ac:dyDescent="0.15">
      <c r="A4" s="255"/>
      <c r="B4" s="26" t="s">
        <v>131</v>
      </c>
      <c r="C4" s="16" t="s">
        <v>147</v>
      </c>
      <c r="D4" s="16" t="s">
        <v>131</v>
      </c>
      <c r="E4" s="16" t="s">
        <v>147</v>
      </c>
      <c r="F4" s="253"/>
      <c r="G4" s="16" t="s">
        <v>131</v>
      </c>
      <c r="H4" s="16" t="s">
        <v>150</v>
      </c>
      <c r="I4" s="16" t="s">
        <v>131</v>
      </c>
      <c r="J4" s="16" t="s">
        <v>150</v>
      </c>
      <c r="K4" s="258"/>
    </row>
    <row r="5" spans="1:11" ht="9.9499999999999993" customHeight="1" x14ac:dyDescent="0.15">
      <c r="A5" s="256"/>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151</v>
      </c>
      <c r="B6" s="50"/>
      <c r="C6" s="50"/>
      <c r="D6" s="31"/>
      <c r="E6" s="50"/>
      <c r="F6" s="31"/>
      <c r="G6" s="31"/>
      <c r="H6" s="50"/>
      <c r="I6" s="31"/>
      <c r="J6" s="31"/>
      <c r="K6" s="23"/>
    </row>
    <row r="7" spans="1:11" s="5" customFormat="1" ht="12.95" customHeight="1" x14ac:dyDescent="0.15">
      <c r="A7" s="35" t="s">
        <v>202</v>
      </c>
      <c r="B7" s="139">
        <v>8085</v>
      </c>
      <c r="C7" s="140">
        <v>15.947225010755773</v>
      </c>
      <c r="D7" s="139">
        <v>14366</v>
      </c>
      <c r="E7" s="140">
        <v>12.727558066541121</v>
      </c>
      <c r="F7" s="140">
        <v>1.7768707482993198</v>
      </c>
      <c r="G7" s="139">
        <v>58262</v>
      </c>
      <c r="H7" s="140">
        <v>4.5940075040841606</v>
      </c>
      <c r="I7" s="139">
        <v>111218</v>
      </c>
      <c r="J7" s="140">
        <v>6.8099532301900609</v>
      </c>
      <c r="K7" s="140">
        <v>1.9089286327280217</v>
      </c>
    </row>
    <row r="8" spans="1:11" s="3" customFormat="1" x14ac:dyDescent="0.15">
      <c r="A8" s="40" t="s">
        <v>56</v>
      </c>
      <c r="B8" s="141">
        <v>7544</v>
      </c>
      <c r="C8" s="142">
        <v>21.149831379476467</v>
      </c>
      <c r="D8" s="141">
        <v>13142</v>
      </c>
      <c r="E8" s="142">
        <v>15.666255940855478</v>
      </c>
      <c r="F8" s="142">
        <v>1.7420466595970308</v>
      </c>
      <c r="G8" s="141">
        <v>53978</v>
      </c>
      <c r="H8" s="142">
        <v>9.1501021171617509</v>
      </c>
      <c r="I8" s="141">
        <v>100689</v>
      </c>
      <c r="J8" s="142">
        <v>8.8012188796680562</v>
      </c>
      <c r="K8" s="142">
        <v>1.8653710771054874</v>
      </c>
    </row>
    <row r="9" spans="1:11" s="3" customFormat="1" x14ac:dyDescent="0.15">
      <c r="A9" s="40" t="s">
        <v>149</v>
      </c>
      <c r="B9" s="141">
        <v>541</v>
      </c>
      <c r="C9" s="142">
        <v>-27.479892761394098</v>
      </c>
      <c r="D9" s="141">
        <v>1224</v>
      </c>
      <c r="E9" s="142">
        <v>-11.432706222865406</v>
      </c>
      <c r="F9" s="142">
        <v>2.2624768946395566</v>
      </c>
      <c r="G9" s="141">
        <v>4284</v>
      </c>
      <c r="H9" s="142">
        <v>-31.456000000000003</v>
      </c>
      <c r="I9" s="141">
        <v>10529</v>
      </c>
      <c r="J9" s="142">
        <v>-9.099542432875765</v>
      </c>
      <c r="K9" s="142">
        <v>2.4577497665732961</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6723</v>
      </c>
      <c r="C11" s="140">
        <v>11.770573566084792</v>
      </c>
      <c r="D11" s="139">
        <v>12038</v>
      </c>
      <c r="E11" s="140">
        <v>9.635701275045534</v>
      </c>
      <c r="F11" s="140">
        <v>1.7905696861520155</v>
      </c>
      <c r="G11" s="139">
        <v>49632</v>
      </c>
      <c r="H11" s="140">
        <v>2.5920873124147334</v>
      </c>
      <c r="I11" s="139">
        <v>94094</v>
      </c>
      <c r="J11" s="140">
        <v>5.341289477514195</v>
      </c>
      <c r="K11" s="140">
        <v>1.8958333333333333</v>
      </c>
    </row>
    <row r="12" spans="1:11" s="5" customFormat="1" x14ac:dyDescent="0.15">
      <c r="A12" s="53" t="s">
        <v>203</v>
      </c>
      <c r="B12" s="141">
        <v>6230</v>
      </c>
      <c r="C12" s="142">
        <v>17.591543978859946</v>
      </c>
      <c r="D12" s="141">
        <v>11013</v>
      </c>
      <c r="E12" s="142">
        <v>13.876538103608723</v>
      </c>
      <c r="F12" s="142">
        <v>1.7677367576243981</v>
      </c>
      <c r="G12" s="141">
        <v>45676</v>
      </c>
      <c r="H12" s="142">
        <v>7.9071086016678862</v>
      </c>
      <c r="I12" s="141">
        <v>85302</v>
      </c>
      <c r="J12" s="142">
        <v>8.368163628279234</v>
      </c>
      <c r="K12" s="142">
        <v>1.8675453192048341</v>
      </c>
    </row>
    <row r="13" spans="1:11" s="5" customFormat="1" x14ac:dyDescent="0.15">
      <c r="A13" s="53" t="s">
        <v>204</v>
      </c>
      <c r="B13" s="141">
        <v>493</v>
      </c>
      <c r="C13" s="142">
        <v>-31.241283124128316</v>
      </c>
      <c r="D13" s="141">
        <v>1025</v>
      </c>
      <c r="E13" s="142">
        <v>-21.695951107715814</v>
      </c>
      <c r="F13" s="142">
        <v>2.079107505070994</v>
      </c>
      <c r="G13" s="141">
        <v>3956</v>
      </c>
      <c r="H13" s="142">
        <v>-34.600760456273761</v>
      </c>
      <c r="I13" s="141">
        <v>8792</v>
      </c>
      <c r="J13" s="142">
        <v>-17.119155354449475</v>
      </c>
      <c r="K13" s="142">
        <v>2.2224469160768452</v>
      </c>
    </row>
    <row r="14" spans="1:11" s="3" customFormat="1" ht="11.1" customHeight="1" x14ac:dyDescent="0.15">
      <c r="A14" s="47" t="s">
        <v>48</v>
      </c>
      <c r="B14" s="139">
        <v>838</v>
      </c>
      <c r="C14" s="140">
        <v>12.786002691790046</v>
      </c>
      <c r="D14" s="139">
        <v>1311</v>
      </c>
      <c r="E14" s="140">
        <v>1.2355212355212331</v>
      </c>
      <c r="F14" s="140">
        <v>1.5644391408114557</v>
      </c>
      <c r="G14" s="139">
        <v>5630</v>
      </c>
      <c r="H14" s="140">
        <v>2.0112339191882569</v>
      </c>
      <c r="I14" s="139">
        <v>10149</v>
      </c>
      <c r="J14" s="140">
        <v>4.3921003908660765</v>
      </c>
      <c r="K14" s="140">
        <v>1.802664298401421</v>
      </c>
    </row>
    <row r="15" spans="1:11" s="3" customFormat="1" x14ac:dyDescent="0.15">
      <c r="A15" s="53" t="s">
        <v>203</v>
      </c>
      <c r="B15" s="141">
        <v>827</v>
      </c>
      <c r="C15" s="142">
        <v>12.517006802721085</v>
      </c>
      <c r="D15" s="141">
        <v>1285</v>
      </c>
      <c r="E15" s="142">
        <v>2.7178257394084682</v>
      </c>
      <c r="F15" s="142">
        <v>1.5538089480048367</v>
      </c>
      <c r="G15" s="141">
        <v>5561</v>
      </c>
      <c r="H15" s="142">
        <v>2.0554230133969469</v>
      </c>
      <c r="I15" s="141">
        <v>9905</v>
      </c>
      <c r="J15" s="142">
        <v>4.6708232061714057</v>
      </c>
      <c r="K15" s="142">
        <v>1.7811544686207517</v>
      </c>
    </row>
    <row r="16" spans="1:11" s="3" customFormat="1" x14ac:dyDescent="0.15">
      <c r="A16" s="53" t="s">
        <v>204</v>
      </c>
      <c r="B16" s="141">
        <v>11</v>
      </c>
      <c r="C16" s="142">
        <v>37.5</v>
      </c>
      <c r="D16" s="141">
        <v>26</v>
      </c>
      <c r="E16" s="142">
        <v>-40.909090909090907</v>
      </c>
      <c r="F16" s="142">
        <v>2.3636363636363638</v>
      </c>
      <c r="G16" s="141">
        <v>69</v>
      </c>
      <c r="H16" s="142">
        <v>-1.4285714285714306</v>
      </c>
      <c r="I16" s="141">
        <v>244</v>
      </c>
      <c r="J16" s="142">
        <v>-5.7915057915057986</v>
      </c>
      <c r="K16" s="142">
        <v>3.5362318840579712</v>
      </c>
    </row>
    <row r="17" spans="1:11" s="5" customFormat="1" ht="15.95" customHeight="1" x14ac:dyDescent="0.15">
      <c r="A17" s="35" t="s">
        <v>152</v>
      </c>
      <c r="B17" s="144"/>
      <c r="C17" s="144"/>
      <c r="D17" s="144"/>
      <c r="E17" s="144"/>
      <c r="F17" s="144"/>
      <c r="G17" s="144"/>
      <c r="H17" s="144"/>
      <c r="I17" s="144"/>
      <c r="J17" s="144"/>
      <c r="K17" s="143"/>
    </row>
    <row r="18" spans="1:11" s="5" customFormat="1" ht="12.95" customHeight="1" x14ac:dyDescent="0.15">
      <c r="A18" s="35" t="s">
        <v>202</v>
      </c>
      <c r="B18" s="139">
        <v>6596</v>
      </c>
      <c r="C18" s="140">
        <v>8.6655683690280085</v>
      </c>
      <c r="D18" s="139">
        <v>16939</v>
      </c>
      <c r="E18" s="140">
        <v>27.188767082144466</v>
      </c>
      <c r="F18" s="140">
        <v>2.5680715585203155</v>
      </c>
      <c r="G18" s="139">
        <v>39845</v>
      </c>
      <c r="H18" s="140">
        <v>1.1808024377856725</v>
      </c>
      <c r="I18" s="139">
        <v>86541</v>
      </c>
      <c r="J18" s="140">
        <v>0.27693448587518787</v>
      </c>
      <c r="K18" s="140">
        <v>2.171941272430669</v>
      </c>
    </row>
    <row r="19" spans="1:11" s="3" customFormat="1" x14ac:dyDescent="0.15">
      <c r="A19" s="40" t="s">
        <v>56</v>
      </c>
      <c r="B19" s="141">
        <v>6277</v>
      </c>
      <c r="C19" s="142">
        <v>8.2054818134804322</v>
      </c>
      <c r="D19" s="141">
        <v>16255</v>
      </c>
      <c r="E19" s="142">
        <v>26.458689901976044</v>
      </c>
      <c r="F19" s="142">
        <v>2.5896128723912697</v>
      </c>
      <c r="G19" s="141">
        <v>38386</v>
      </c>
      <c r="H19" s="142">
        <v>1.6632236876953215</v>
      </c>
      <c r="I19" s="141">
        <v>83546</v>
      </c>
      <c r="J19" s="142">
        <v>1.6040959782066722</v>
      </c>
      <c r="K19" s="142">
        <v>2.1764705882352939</v>
      </c>
    </row>
    <row r="20" spans="1:11" s="3" customFormat="1" x14ac:dyDescent="0.15">
      <c r="A20" s="40" t="s">
        <v>149</v>
      </c>
      <c r="B20" s="141">
        <v>319</v>
      </c>
      <c r="C20" s="142">
        <v>18.587360594795541</v>
      </c>
      <c r="D20" s="141">
        <v>684</v>
      </c>
      <c r="E20" s="142">
        <v>47.413793103448285</v>
      </c>
      <c r="F20" s="142">
        <v>2.1442006269592477</v>
      </c>
      <c r="G20" s="141">
        <v>1459</v>
      </c>
      <c r="H20" s="142">
        <v>-10.049321824907523</v>
      </c>
      <c r="I20" s="141">
        <v>2995</v>
      </c>
      <c r="J20" s="142">
        <v>-26.50306748466258</v>
      </c>
      <c r="K20" s="142">
        <v>2.0527758738862234</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4814</v>
      </c>
      <c r="C22" s="140">
        <v>2.7096223597183666</v>
      </c>
      <c r="D22" s="139">
        <v>13484</v>
      </c>
      <c r="E22" s="140">
        <v>25.830533781261664</v>
      </c>
      <c r="F22" s="140">
        <v>2.800997091815538</v>
      </c>
      <c r="G22" s="139">
        <v>32071</v>
      </c>
      <c r="H22" s="140">
        <v>6.5233998737835037</v>
      </c>
      <c r="I22" s="139">
        <v>69839</v>
      </c>
      <c r="J22" s="140">
        <v>3.6910011432304373</v>
      </c>
      <c r="K22" s="140">
        <v>2.1776371176452245</v>
      </c>
    </row>
    <row r="23" spans="1:11" s="5" customFormat="1" x14ac:dyDescent="0.15">
      <c r="A23" s="53" t="s">
        <v>203</v>
      </c>
      <c r="B23" s="141">
        <v>4608</v>
      </c>
      <c r="C23" s="142">
        <v>2.5367156208277635</v>
      </c>
      <c r="D23" s="141">
        <v>13007</v>
      </c>
      <c r="E23" s="142">
        <v>25.513847341503421</v>
      </c>
      <c r="F23" s="142">
        <v>2.8226996527777777</v>
      </c>
      <c r="G23" s="141">
        <v>30785</v>
      </c>
      <c r="H23" s="142">
        <v>6.5704296050126345</v>
      </c>
      <c r="I23" s="141">
        <v>67145</v>
      </c>
      <c r="J23" s="142">
        <v>4.8387096774193594</v>
      </c>
      <c r="K23" s="142">
        <v>2.1810946889719021</v>
      </c>
    </row>
    <row r="24" spans="1:11" s="5" customFormat="1" x14ac:dyDescent="0.15">
      <c r="A24" s="53" t="s">
        <v>204</v>
      </c>
      <c r="B24" s="141">
        <v>206</v>
      </c>
      <c r="C24" s="142">
        <v>6.7357512953367831</v>
      </c>
      <c r="D24" s="141">
        <v>477</v>
      </c>
      <c r="E24" s="142">
        <v>35.127478753541084</v>
      </c>
      <c r="F24" s="142">
        <v>2.3155339805825244</v>
      </c>
      <c r="G24" s="141">
        <v>1286</v>
      </c>
      <c r="H24" s="142">
        <v>5.4098360655737707</v>
      </c>
      <c r="I24" s="141">
        <v>2694</v>
      </c>
      <c r="J24" s="142">
        <v>-18.536437859086789</v>
      </c>
      <c r="K24" s="142">
        <v>2.0948678071539657</v>
      </c>
    </row>
    <row r="25" spans="1:11" s="3" customFormat="1" ht="11.1" customHeight="1" x14ac:dyDescent="0.15">
      <c r="A25" s="47" t="s">
        <v>48</v>
      </c>
      <c r="B25" s="139">
        <v>387</v>
      </c>
      <c r="C25" s="140">
        <v>23.248407643312106</v>
      </c>
      <c r="D25" s="139">
        <v>618</v>
      </c>
      <c r="E25" s="140">
        <v>-3.7383177570093409</v>
      </c>
      <c r="F25" s="140">
        <v>1.5968992248062015</v>
      </c>
      <c r="G25" s="139">
        <v>2511</v>
      </c>
      <c r="H25" s="140">
        <v>9.3641114982578415</v>
      </c>
      <c r="I25" s="139">
        <v>4310</v>
      </c>
      <c r="J25" s="140">
        <v>-9.2721372276315606E-2</v>
      </c>
      <c r="K25" s="140">
        <v>1.7164476304261251</v>
      </c>
    </row>
    <row r="26" spans="1:11" s="3" customFormat="1" x14ac:dyDescent="0.15">
      <c r="A26" s="53" t="s">
        <v>203</v>
      </c>
      <c r="B26" s="141">
        <v>378</v>
      </c>
      <c r="C26" s="142">
        <v>24.34210526315789</v>
      </c>
      <c r="D26" s="141">
        <v>606</v>
      </c>
      <c r="E26" s="142">
        <v>-3.9619651347068157</v>
      </c>
      <c r="F26" s="142">
        <v>1.6031746031746033</v>
      </c>
      <c r="G26" s="141">
        <v>2473</v>
      </c>
      <c r="H26" s="142">
        <v>9.7647581003107007</v>
      </c>
      <c r="I26" s="141">
        <v>4243</v>
      </c>
      <c r="J26" s="142">
        <v>-0.49249530956848275</v>
      </c>
      <c r="K26" s="142">
        <v>1.7157298827335221</v>
      </c>
    </row>
    <row r="27" spans="1:11" s="3" customFormat="1" x14ac:dyDescent="0.15">
      <c r="A27" s="53" t="s">
        <v>204</v>
      </c>
      <c r="B27" s="141">
        <v>9</v>
      </c>
      <c r="C27" s="142">
        <v>-10</v>
      </c>
      <c r="D27" s="141">
        <v>12</v>
      </c>
      <c r="E27" s="142">
        <v>9.0909090909090935</v>
      </c>
      <c r="F27" s="142">
        <v>1.3333333333333333</v>
      </c>
      <c r="G27" s="141">
        <v>38</v>
      </c>
      <c r="H27" s="142">
        <v>-11.627906976744185</v>
      </c>
      <c r="I27" s="141">
        <v>67</v>
      </c>
      <c r="J27" s="142">
        <v>34</v>
      </c>
      <c r="K27" s="142">
        <v>1.763157894736842</v>
      </c>
    </row>
    <row r="28" spans="1:11" s="5" customFormat="1" ht="15.95" customHeight="1" x14ac:dyDescent="0.15">
      <c r="A28" s="35" t="s">
        <v>153</v>
      </c>
      <c r="B28" s="144"/>
      <c r="C28" s="144"/>
      <c r="D28" s="144"/>
      <c r="E28" s="144"/>
      <c r="F28" s="144"/>
      <c r="G28" s="144"/>
      <c r="H28" s="144"/>
      <c r="I28" s="144"/>
      <c r="J28" s="144"/>
      <c r="K28" s="143"/>
    </row>
    <row r="29" spans="1:11" s="5" customFormat="1" ht="12.95" customHeight="1" x14ac:dyDescent="0.15">
      <c r="A29" s="35" t="s">
        <v>202</v>
      </c>
      <c r="B29" s="139">
        <v>8886</v>
      </c>
      <c r="C29" s="140">
        <v>-6.0577228036790416</v>
      </c>
      <c r="D29" s="139">
        <v>19431</v>
      </c>
      <c r="E29" s="140">
        <v>-1.4755095832065734</v>
      </c>
      <c r="F29" s="140">
        <v>2.1866981769074951</v>
      </c>
      <c r="G29" s="139">
        <v>57403</v>
      </c>
      <c r="H29" s="140">
        <v>-8.1507912379794192</v>
      </c>
      <c r="I29" s="139">
        <v>119310</v>
      </c>
      <c r="J29" s="140">
        <v>-7.7155122403991214</v>
      </c>
      <c r="K29" s="140">
        <v>2.0784627981115968</v>
      </c>
    </row>
    <row r="30" spans="1:11" s="3" customFormat="1" x14ac:dyDescent="0.15">
      <c r="A30" s="40" t="s">
        <v>56</v>
      </c>
      <c r="B30" s="141">
        <v>8416</v>
      </c>
      <c r="C30" s="142">
        <v>-6.0294774452880802</v>
      </c>
      <c r="D30" s="141">
        <v>18141</v>
      </c>
      <c r="E30" s="142">
        <v>-1.1120196238757103</v>
      </c>
      <c r="F30" s="142">
        <v>2.1555370722433458</v>
      </c>
      <c r="G30" s="141">
        <v>54528</v>
      </c>
      <c r="H30" s="142">
        <v>-8.1417092030120841</v>
      </c>
      <c r="I30" s="141">
        <v>112014</v>
      </c>
      <c r="J30" s="142">
        <v>-8.4725819762548724</v>
      </c>
      <c r="K30" s="142">
        <v>2.0542473591549295</v>
      </c>
    </row>
    <row r="31" spans="1:11" s="3" customFormat="1" x14ac:dyDescent="0.15">
      <c r="A31" s="40" t="s">
        <v>149</v>
      </c>
      <c r="B31" s="141">
        <v>470</v>
      </c>
      <c r="C31" s="142">
        <v>-6.5606361829025843</v>
      </c>
      <c r="D31" s="141">
        <v>1290</v>
      </c>
      <c r="E31" s="142">
        <v>-6.3180827886710205</v>
      </c>
      <c r="F31" s="142">
        <v>2.7446808510638299</v>
      </c>
      <c r="G31" s="141">
        <v>2875</v>
      </c>
      <c r="H31" s="142">
        <v>-8.3227040816326507</v>
      </c>
      <c r="I31" s="141">
        <v>7296</v>
      </c>
      <c r="J31" s="142">
        <v>5.7084902926687846</v>
      </c>
      <c r="K31" s="142">
        <v>2.5377391304347827</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5568</v>
      </c>
      <c r="C33" s="140">
        <v>-6.96741854636592</v>
      </c>
      <c r="D33" s="139">
        <v>11872</v>
      </c>
      <c r="E33" s="140">
        <v>-0.15978471112606485</v>
      </c>
      <c r="F33" s="140">
        <v>2.132183908045977</v>
      </c>
      <c r="G33" s="139">
        <v>37307</v>
      </c>
      <c r="H33" s="140">
        <v>-13.679168884055628</v>
      </c>
      <c r="I33" s="139">
        <v>75946</v>
      </c>
      <c r="J33" s="140">
        <v>-12.828988900749522</v>
      </c>
      <c r="K33" s="140">
        <v>2.0357037553274187</v>
      </c>
    </row>
    <row r="34" spans="1:11" s="5" customFormat="1" x14ac:dyDescent="0.15">
      <c r="A34" s="53" t="s">
        <v>203</v>
      </c>
      <c r="B34" s="141">
        <v>5250</v>
      </c>
      <c r="C34" s="142">
        <v>-6.6334696781077724</v>
      </c>
      <c r="D34" s="141">
        <v>10862</v>
      </c>
      <c r="E34" s="142">
        <v>0.45315823545732314</v>
      </c>
      <c r="F34" s="142">
        <v>2.0689523809523811</v>
      </c>
      <c r="G34" s="141">
        <v>35376</v>
      </c>
      <c r="H34" s="142">
        <v>-13.412962600352458</v>
      </c>
      <c r="I34" s="141">
        <v>70558</v>
      </c>
      <c r="J34" s="142">
        <v>-13.926366896820937</v>
      </c>
      <c r="K34" s="142">
        <v>1.9945160560832202</v>
      </c>
    </row>
    <row r="35" spans="1:11" s="5" customFormat="1" x14ac:dyDescent="0.15">
      <c r="A35" s="53" t="s">
        <v>204</v>
      </c>
      <c r="B35" s="141">
        <v>318</v>
      </c>
      <c r="C35" s="142">
        <v>-12.154696132596683</v>
      </c>
      <c r="D35" s="141">
        <v>1010</v>
      </c>
      <c r="E35" s="142">
        <v>-6.3079777365491623</v>
      </c>
      <c r="F35" s="142">
        <v>3.1761006289308176</v>
      </c>
      <c r="G35" s="141">
        <v>1931</v>
      </c>
      <c r="H35" s="142">
        <v>-18.281845112145575</v>
      </c>
      <c r="I35" s="141">
        <v>5388</v>
      </c>
      <c r="J35" s="142">
        <v>4.6416779957273206</v>
      </c>
      <c r="K35" s="142">
        <v>2.7902641118591403</v>
      </c>
    </row>
    <row r="36" spans="1:11" s="3" customFormat="1" ht="11.1" customHeight="1" x14ac:dyDescent="0.15">
      <c r="A36" s="47" t="s">
        <v>48</v>
      </c>
      <c r="B36" s="139">
        <v>2251</v>
      </c>
      <c r="C36" s="140">
        <v>-3.6799315361574685</v>
      </c>
      <c r="D36" s="139">
        <v>4965</v>
      </c>
      <c r="E36" s="140">
        <v>-1.1350059737156499</v>
      </c>
      <c r="F36" s="140">
        <v>2.205686361617059</v>
      </c>
      <c r="G36" s="139">
        <v>13241</v>
      </c>
      <c r="H36" s="140">
        <v>4.3255594075007906</v>
      </c>
      <c r="I36" s="139">
        <v>27123</v>
      </c>
      <c r="J36" s="140">
        <v>2.0390504495692454</v>
      </c>
      <c r="K36" s="140">
        <v>2.0484102409183595</v>
      </c>
    </row>
    <row r="37" spans="1:11" s="3" customFormat="1" x14ac:dyDescent="0.15">
      <c r="A37" s="53" t="s">
        <v>203</v>
      </c>
      <c r="B37" s="141">
        <v>2212</v>
      </c>
      <c r="C37" s="142">
        <v>-3.36391437308869</v>
      </c>
      <c r="D37" s="141">
        <v>4904</v>
      </c>
      <c r="E37" s="142">
        <v>-0.26438885499288745</v>
      </c>
      <c r="F37" s="142">
        <v>2.2169981916817361</v>
      </c>
      <c r="G37" s="141">
        <v>12970</v>
      </c>
      <c r="H37" s="142">
        <v>4.5883396500282174</v>
      </c>
      <c r="I37" s="141">
        <v>26643</v>
      </c>
      <c r="J37" s="142">
        <v>2.9561789937398544</v>
      </c>
      <c r="K37" s="142">
        <v>2.0542020046260601</v>
      </c>
    </row>
    <row r="38" spans="1:11" s="3" customFormat="1" x14ac:dyDescent="0.15">
      <c r="A38" s="53" t="s">
        <v>204</v>
      </c>
      <c r="B38" s="141">
        <v>39</v>
      </c>
      <c r="C38" s="142">
        <v>-18.75</v>
      </c>
      <c r="D38" s="141">
        <v>61</v>
      </c>
      <c r="E38" s="142">
        <v>-41.904761904761905</v>
      </c>
      <c r="F38" s="142">
        <v>1.5641025641025641</v>
      </c>
      <c r="G38" s="141">
        <v>271</v>
      </c>
      <c r="H38" s="142">
        <v>-6.8728522336769799</v>
      </c>
      <c r="I38" s="141">
        <v>480</v>
      </c>
      <c r="J38" s="142">
        <v>-31.721194879089623</v>
      </c>
      <c r="K38" s="142">
        <v>1.7712177121771218</v>
      </c>
    </row>
    <row r="39" spans="1:11" s="5" customFormat="1" ht="15.95" customHeight="1" x14ac:dyDescent="0.15">
      <c r="A39" s="35" t="s">
        <v>154</v>
      </c>
      <c r="B39" s="144"/>
      <c r="C39" s="144"/>
      <c r="D39" s="144"/>
      <c r="E39" s="144"/>
      <c r="F39" s="144"/>
      <c r="G39" s="144"/>
      <c r="H39" s="144"/>
      <c r="I39" s="144"/>
      <c r="J39" s="144"/>
      <c r="K39" s="143"/>
    </row>
    <row r="40" spans="1:11" s="5" customFormat="1" ht="12.95" customHeight="1" x14ac:dyDescent="0.15">
      <c r="A40" s="35" t="s">
        <v>202</v>
      </c>
      <c r="B40" s="139">
        <v>9064</v>
      </c>
      <c r="C40" s="140">
        <v>2.3486901535681994</v>
      </c>
      <c r="D40" s="139">
        <v>21331</v>
      </c>
      <c r="E40" s="140">
        <v>7.0296036126442516</v>
      </c>
      <c r="F40" s="140">
        <v>2.3533759929390996</v>
      </c>
      <c r="G40" s="139">
        <v>57629</v>
      </c>
      <c r="H40" s="140">
        <v>-2.857191018811946</v>
      </c>
      <c r="I40" s="139">
        <v>134709</v>
      </c>
      <c r="J40" s="140">
        <v>0.98353036425106666</v>
      </c>
      <c r="K40" s="140">
        <v>2.3375210397542903</v>
      </c>
    </row>
    <row r="41" spans="1:11" s="3" customFormat="1" x14ac:dyDescent="0.15">
      <c r="A41" s="40" t="s">
        <v>56</v>
      </c>
      <c r="B41" s="141">
        <v>8758</v>
      </c>
      <c r="C41" s="142">
        <v>2.9747207524985271</v>
      </c>
      <c r="D41" s="141">
        <v>20654</v>
      </c>
      <c r="E41" s="142">
        <v>8.090851999162652</v>
      </c>
      <c r="F41" s="142">
        <v>2.3583009819593515</v>
      </c>
      <c r="G41" s="141">
        <v>55762</v>
      </c>
      <c r="H41" s="142">
        <v>-3.1489361702127638</v>
      </c>
      <c r="I41" s="141">
        <v>130138</v>
      </c>
      <c r="J41" s="142">
        <v>0.72522658493355152</v>
      </c>
      <c r="K41" s="142">
        <v>2.3338115562569492</v>
      </c>
    </row>
    <row r="42" spans="1:11" s="3" customFormat="1" x14ac:dyDescent="0.15">
      <c r="A42" s="40" t="s">
        <v>149</v>
      </c>
      <c r="B42" s="141">
        <v>306</v>
      </c>
      <c r="C42" s="142">
        <v>-12.820512820512818</v>
      </c>
      <c r="D42" s="141">
        <v>677</v>
      </c>
      <c r="E42" s="142">
        <v>-17.639902676399032</v>
      </c>
      <c r="F42" s="142">
        <v>2.2124183006535949</v>
      </c>
      <c r="G42" s="141">
        <v>1867</v>
      </c>
      <c r="H42" s="142">
        <v>6.7467124070897597</v>
      </c>
      <c r="I42" s="141">
        <v>4571</v>
      </c>
      <c r="J42" s="142">
        <v>8.9370829361296416</v>
      </c>
      <c r="K42" s="142">
        <v>2.4483128012854847</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6855</v>
      </c>
      <c r="C44" s="140">
        <v>12.174766813942071</v>
      </c>
      <c r="D44" s="139">
        <v>16646</v>
      </c>
      <c r="E44" s="140">
        <v>16.527826391319564</v>
      </c>
      <c r="F44" s="140">
        <v>2.4283005105762219</v>
      </c>
      <c r="G44" s="139">
        <v>44200</v>
      </c>
      <c r="H44" s="140">
        <v>7.4693639369772455</v>
      </c>
      <c r="I44" s="139">
        <v>105875</v>
      </c>
      <c r="J44" s="140">
        <v>9.5628867686321541</v>
      </c>
      <c r="K44" s="140">
        <v>2.3953619909502262</v>
      </c>
    </row>
    <row r="45" spans="1:11" s="5" customFormat="1" x14ac:dyDescent="0.15">
      <c r="A45" s="53" t="s">
        <v>203</v>
      </c>
      <c r="B45" s="141">
        <v>6635</v>
      </c>
      <c r="C45" s="142">
        <v>12.267343485617602</v>
      </c>
      <c r="D45" s="141">
        <v>16146</v>
      </c>
      <c r="E45" s="142">
        <v>15.642458100558656</v>
      </c>
      <c r="F45" s="142">
        <v>2.4334589299171063</v>
      </c>
      <c r="G45" s="141">
        <v>42705</v>
      </c>
      <c r="H45" s="142">
        <v>6.8105647541393637</v>
      </c>
      <c r="I45" s="141">
        <v>102707</v>
      </c>
      <c r="J45" s="142">
        <v>8.5835412525901802</v>
      </c>
      <c r="K45" s="142">
        <v>2.4050345392811145</v>
      </c>
    </row>
    <row r="46" spans="1:11" s="5" customFormat="1" x14ac:dyDescent="0.15">
      <c r="A46" s="53" t="s">
        <v>204</v>
      </c>
      <c r="B46" s="141">
        <v>220</v>
      </c>
      <c r="C46" s="142">
        <v>9.4527363184079576</v>
      </c>
      <c r="D46" s="141">
        <v>500</v>
      </c>
      <c r="E46" s="142">
        <v>54.798761609907132</v>
      </c>
      <c r="F46" s="142">
        <v>2.2727272727272729</v>
      </c>
      <c r="G46" s="141">
        <v>1495</v>
      </c>
      <c r="H46" s="142">
        <v>30.453752181500874</v>
      </c>
      <c r="I46" s="141">
        <v>3168</v>
      </c>
      <c r="J46" s="142">
        <v>54.838709677419359</v>
      </c>
      <c r="K46" s="142">
        <v>2.1190635451505018</v>
      </c>
    </row>
    <row r="47" spans="1:11" s="3" customFormat="1" ht="11.1" customHeight="1" x14ac:dyDescent="0.15">
      <c r="A47" s="47" t="s">
        <v>48</v>
      </c>
      <c r="B47" s="139">
        <v>841</v>
      </c>
      <c r="C47" s="140">
        <v>12.583668005354752</v>
      </c>
      <c r="D47" s="139">
        <v>1766</v>
      </c>
      <c r="E47" s="140">
        <v>5.6852184320765957</v>
      </c>
      <c r="F47" s="140">
        <v>2.0998810939357906</v>
      </c>
      <c r="G47" s="139">
        <v>5115</v>
      </c>
      <c r="H47" s="140">
        <v>4.8800492105802817</v>
      </c>
      <c r="I47" s="139">
        <v>10829</v>
      </c>
      <c r="J47" s="140">
        <v>8.987520128824471</v>
      </c>
      <c r="K47" s="140">
        <v>2.117106549364614</v>
      </c>
    </row>
    <row r="48" spans="1:11" s="3" customFormat="1" x14ac:dyDescent="0.15">
      <c r="A48" s="53" t="s">
        <v>203</v>
      </c>
      <c r="B48" s="141">
        <v>822</v>
      </c>
      <c r="C48" s="142">
        <v>15.287517531556801</v>
      </c>
      <c r="D48" s="141">
        <v>1729</v>
      </c>
      <c r="E48" s="142">
        <v>7.058823529411768</v>
      </c>
      <c r="F48" s="142">
        <v>2.1034063260340634</v>
      </c>
      <c r="G48" s="141">
        <v>4992</v>
      </c>
      <c r="H48" s="142">
        <v>5.0505050505050519</v>
      </c>
      <c r="I48" s="141">
        <v>10272</v>
      </c>
      <c r="J48" s="142">
        <v>6.0937822763891774</v>
      </c>
      <c r="K48" s="142">
        <v>2.0576923076923075</v>
      </c>
    </row>
    <row r="49" spans="1:11" s="3" customFormat="1" x14ac:dyDescent="0.15">
      <c r="A49" s="53" t="s">
        <v>204</v>
      </c>
      <c r="B49" s="141">
        <v>19</v>
      </c>
      <c r="C49" s="142">
        <v>-44.117647058823529</v>
      </c>
      <c r="D49" s="141">
        <v>37</v>
      </c>
      <c r="E49" s="142">
        <v>-33.928571428571431</v>
      </c>
      <c r="F49" s="142">
        <v>1.9473684210526316</v>
      </c>
      <c r="G49" s="141">
        <v>123</v>
      </c>
      <c r="H49" s="142">
        <v>-1.5999999999999943</v>
      </c>
      <c r="I49" s="141">
        <v>557</v>
      </c>
      <c r="J49" s="142">
        <v>119.29133858267716</v>
      </c>
      <c r="K49" s="142">
        <v>4.5284552845528454</v>
      </c>
    </row>
    <row r="50" spans="1:11" s="5" customFormat="1" ht="15.95" customHeight="1" x14ac:dyDescent="0.15">
      <c r="A50" s="35" t="s">
        <v>155</v>
      </c>
      <c r="B50" s="144"/>
      <c r="C50" s="144"/>
      <c r="D50" s="144"/>
      <c r="E50" s="144"/>
      <c r="F50" s="144"/>
      <c r="G50" s="144"/>
      <c r="H50" s="144"/>
      <c r="I50" s="144"/>
      <c r="J50" s="144"/>
      <c r="K50" s="143"/>
    </row>
    <row r="51" spans="1:11" s="5" customFormat="1" ht="12.95" customHeight="1" x14ac:dyDescent="0.15">
      <c r="A51" s="35" t="s">
        <v>202</v>
      </c>
      <c r="B51" s="139">
        <v>5306</v>
      </c>
      <c r="C51" s="140">
        <v>7.3654390934844258</v>
      </c>
      <c r="D51" s="139">
        <v>11057</v>
      </c>
      <c r="E51" s="140">
        <v>7.4016512870325357</v>
      </c>
      <c r="F51" s="140">
        <v>2.0838673200150772</v>
      </c>
      <c r="G51" s="139">
        <v>34258</v>
      </c>
      <c r="H51" s="140">
        <v>3.1929634315320214</v>
      </c>
      <c r="I51" s="139">
        <v>71263</v>
      </c>
      <c r="J51" s="140">
        <v>5.6358488608232875</v>
      </c>
      <c r="K51" s="140">
        <v>2.0801856500671376</v>
      </c>
    </row>
    <row r="52" spans="1:11" s="3" customFormat="1" x14ac:dyDescent="0.15">
      <c r="A52" s="40" t="s">
        <v>56</v>
      </c>
      <c r="B52" s="141">
        <v>5157</v>
      </c>
      <c r="C52" s="142">
        <v>8.3175803402646551</v>
      </c>
      <c r="D52" s="141">
        <v>10795</v>
      </c>
      <c r="E52" s="142">
        <v>8.6890857833266182</v>
      </c>
      <c r="F52" s="142">
        <v>2.0932712817529571</v>
      </c>
      <c r="G52" s="141">
        <v>33317</v>
      </c>
      <c r="H52" s="142">
        <v>3.9694180059291568</v>
      </c>
      <c r="I52" s="141">
        <v>69471</v>
      </c>
      <c r="J52" s="142">
        <v>6.5996624213595254</v>
      </c>
      <c r="K52" s="142">
        <v>2.0851517243449291</v>
      </c>
    </row>
    <row r="53" spans="1:11" s="3" customFormat="1" x14ac:dyDescent="0.15">
      <c r="A53" s="40" t="s">
        <v>149</v>
      </c>
      <c r="B53" s="141">
        <v>149</v>
      </c>
      <c r="C53" s="142">
        <v>-17.679558011049721</v>
      </c>
      <c r="D53" s="141">
        <v>262</v>
      </c>
      <c r="E53" s="142">
        <v>-27.823691460055102</v>
      </c>
      <c r="F53" s="142">
        <v>1.7583892617449663</v>
      </c>
      <c r="G53" s="141">
        <v>941</v>
      </c>
      <c r="H53" s="142">
        <v>-18.386816999132691</v>
      </c>
      <c r="I53" s="141">
        <v>1792</v>
      </c>
      <c r="J53" s="142">
        <v>-21.780881711043207</v>
      </c>
      <c r="K53" s="142">
        <v>1.9043570669500531</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3189</v>
      </c>
      <c r="C55" s="140">
        <v>-2.1779141104294411</v>
      </c>
      <c r="D55" s="139">
        <v>6615</v>
      </c>
      <c r="E55" s="140">
        <v>-1.4304872597228382</v>
      </c>
      <c r="F55" s="140">
        <v>2.0743179680150519</v>
      </c>
      <c r="G55" s="139">
        <v>21697</v>
      </c>
      <c r="H55" s="140">
        <v>3.8531495309209305</v>
      </c>
      <c r="I55" s="139">
        <v>45182</v>
      </c>
      <c r="J55" s="140">
        <v>5.5950266429840099</v>
      </c>
      <c r="K55" s="140">
        <v>2.0824077061344886</v>
      </c>
    </row>
    <row r="56" spans="1:11" s="5" customFormat="1" x14ac:dyDescent="0.15">
      <c r="A56" s="53" t="s">
        <v>203</v>
      </c>
      <c r="B56" s="141">
        <v>3095</v>
      </c>
      <c r="C56" s="142">
        <v>-1.1497923985946983</v>
      </c>
      <c r="D56" s="141">
        <v>6448</v>
      </c>
      <c r="E56" s="142">
        <v>-1.5506280043410925E-2</v>
      </c>
      <c r="F56" s="142">
        <v>2.0833602584814215</v>
      </c>
      <c r="G56" s="141">
        <v>21075</v>
      </c>
      <c r="H56" s="142">
        <v>4.9290515309932772</v>
      </c>
      <c r="I56" s="141">
        <v>43987</v>
      </c>
      <c r="J56" s="142">
        <v>6.4828487738749487</v>
      </c>
      <c r="K56" s="142">
        <v>2.0871648873072361</v>
      </c>
    </row>
    <row r="57" spans="1:11" s="5" customFormat="1" x14ac:dyDescent="0.15">
      <c r="A57" s="53" t="s">
        <v>204</v>
      </c>
      <c r="B57" s="141">
        <v>94</v>
      </c>
      <c r="C57" s="142">
        <v>-27.131782945736433</v>
      </c>
      <c r="D57" s="141">
        <v>167</v>
      </c>
      <c r="E57" s="142">
        <v>-36.259541984732827</v>
      </c>
      <c r="F57" s="142">
        <v>1.7765957446808511</v>
      </c>
      <c r="G57" s="141">
        <v>622</v>
      </c>
      <c r="H57" s="142">
        <v>-22.924411400247834</v>
      </c>
      <c r="I57" s="141">
        <v>1195</v>
      </c>
      <c r="J57" s="142">
        <v>-19.202163624070323</v>
      </c>
      <c r="K57" s="142">
        <v>1.9212218649517685</v>
      </c>
    </row>
    <row r="58" spans="1:11" s="3" customFormat="1" ht="11.1" customHeight="1" x14ac:dyDescent="0.15">
      <c r="A58" s="47" t="s">
        <v>48</v>
      </c>
      <c r="B58" s="139">
        <v>1376</v>
      </c>
      <c r="C58" s="140">
        <v>32.180595581171957</v>
      </c>
      <c r="D58" s="139">
        <v>2424</v>
      </c>
      <c r="E58" s="140">
        <v>29.348986125933834</v>
      </c>
      <c r="F58" s="140">
        <v>1.7616279069767442</v>
      </c>
      <c r="G58" s="139">
        <v>7670</v>
      </c>
      <c r="H58" s="140">
        <v>7.7852726250702631</v>
      </c>
      <c r="I58" s="139">
        <v>13642</v>
      </c>
      <c r="J58" s="140">
        <v>7.9101408005062552</v>
      </c>
      <c r="K58" s="140">
        <v>1.7786179921773142</v>
      </c>
    </row>
    <row r="59" spans="1:11" s="3" customFormat="1" x14ac:dyDescent="0.15">
      <c r="A59" s="53" t="s">
        <v>203</v>
      </c>
      <c r="B59" s="141">
        <v>1337</v>
      </c>
      <c r="C59" s="142">
        <v>31.984205330700888</v>
      </c>
      <c r="D59" s="141">
        <v>2374</v>
      </c>
      <c r="E59" s="142">
        <v>29.23244420250407</v>
      </c>
      <c r="F59" s="142">
        <v>1.7756170531039641</v>
      </c>
      <c r="G59" s="141">
        <v>7444</v>
      </c>
      <c r="H59" s="142">
        <v>7.6656060167775593</v>
      </c>
      <c r="I59" s="141">
        <v>13322</v>
      </c>
      <c r="J59" s="142">
        <v>9.5559210526315752</v>
      </c>
      <c r="K59" s="142">
        <v>1.7896292315959161</v>
      </c>
    </row>
    <row r="60" spans="1:11" s="3" customFormat="1" x14ac:dyDescent="0.15">
      <c r="A60" s="53" t="s">
        <v>204</v>
      </c>
      <c r="B60" s="141">
        <v>39</v>
      </c>
      <c r="C60" s="142">
        <v>39.285714285714278</v>
      </c>
      <c r="D60" s="141">
        <v>50</v>
      </c>
      <c r="E60" s="142">
        <v>35.13513513513513</v>
      </c>
      <c r="F60" s="142">
        <v>1.2820512820512822</v>
      </c>
      <c r="G60" s="141">
        <v>226</v>
      </c>
      <c r="H60" s="142">
        <v>11.881188118811878</v>
      </c>
      <c r="I60" s="141">
        <v>320</v>
      </c>
      <c r="J60" s="142">
        <v>-33.609958506224061</v>
      </c>
      <c r="K60" s="142">
        <v>1.415929203539823</v>
      </c>
    </row>
    <row r="61" spans="1:11" s="5" customFormat="1" ht="15.95" customHeight="1" x14ac:dyDescent="0.15">
      <c r="A61" s="35" t="s">
        <v>156</v>
      </c>
      <c r="B61" s="144"/>
      <c r="C61" s="144"/>
      <c r="D61" s="144"/>
      <c r="E61" s="144"/>
      <c r="F61" s="144"/>
      <c r="G61" s="144"/>
      <c r="H61" s="144"/>
      <c r="I61" s="144"/>
      <c r="J61" s="144"/>
      <c r="K61" s="143"/>
    </row>
    <row r="62" spans="1:11" s="5" customFormat="1" ht="12.95" customHeight="1" x14ac:dyDescent="0.15">
      <c r="A62" s="35" t="s">
        <v>202</v>
      </c>
      <c r="B62" s="139">
        <v>20200</v>
      </c>
      <c r="C62" s="140">
        <v>8.0098385199443953</v>
      </c>
      <c r="D62" s="139">
        <v>49343</v>
      </c>
      <c r="E62" s="140">
        <v>18.729998315647634</v>
      </c>
      <c r="F62" s="140">
        <v>2.4427227722772278</v>
      </c>
      <c r="G62" s="139">
        <v>150723</v>
      </c>
      <c r="H62" s="140">
        <v>-2.3637706319798895</v>
      </c>
      <c r="I62" s="139">
        <v>364828</v>
      </c>
      <c r="J62" s="140">
        <v>9.4800397314823925</v>
      </c>
      <c r="K62" s="140">
        <v>2.4205197614166383</v>
      </c>
    </row>
    <row r="63" spans="1:11" s="3" customFormat="1" x14ac:dyDescent="0.15">
      <c r="A63" s="40" t="s">
        <v>56</v>
      </c>
      <c r="B63" s="141">
        <v>19119</v>
      </c>
      <c r="C63" s="142">
        <v>7.307627546725044</v>
      </c>
      <c r="D63" s="141">
        <v>45523</v>
      </c>
      <c r="E63" s="142">
        <v>17.703485365601409</v>
      </c>
      <c r="F63" s="142">
        <v>2.381034572937915</v>
      </c>
      <c r="G63" s="141">
        <v>144782</v>
      </c>
      <c r="H63" s="142">
        <v>-1.7347866809648593</v>
      </c>
      <c r="I63" s="141">
        <v>344960</v>
      </c>
      <c r="J63" s="142">
        <v>9.2918335276524573</v>
      </c>
      <c r="K63" s="142">
        <v>2.3826166236134325</v>
      </c>
    </row>
    <row r="64" spans="1:11" s="3" customFormat="1" x14ac:dyDescent="0.15">
      <c r="A64" s="40" t="s">
        <v>149</v>
      </c>
      <c r="B64" s="141">
        <v>1081</v>
      </c>
      <c r="C64" s="142">
        <v>22.146892655367225</v>
      </c>
      <c r="D64" s="141">
        <v>3820</v>
      </c>
      <c r="E64" s="142">
        <v>32.500867152271951</v>
      </c>
      <c r="F64" s="142">
        <v>3.5337650323774281</v>
      </c>
      <c r="G64" s="141">
        <v>5941</v>
      </c>
      <c r="H64" s="142">
        <v>-15.538811487062844</v>
      </c>
      <c r="I64" s="141">
        <v>19868</v>
      </c>
      <c r="J64" s="142">
        <v>12.85430275489918</v>
      </c>
      <c r="K64" s="142">
        <v>3.3442181450934187</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15108</v>
      </c>
      <c r="C66" s="140">
        <v>11.096404147363771</v>
      </c>
      <c r="D66" s="139">
        <v>37982</v>
      </c>
      <c r="E66" s="140">
        <v>23.470515571159225</v>
      </c>
      <c r="F66" s="140">
        <v>2.5140323007678052</v>
      </c>
      <c r="G66" s="139">
        <v>115423</v>
      </c>
      <c r="H66" s="140">
        <v>-2.7803982345608347</v>
      </c>
      <c r="I66" s="139">
        <v>284918</v>
      </c>
      <c r="J66" s="140">
        <v>10.98135755630517</v>
      </c>
      <c r="K66" s="140">
        <v>2.4684681562600175</v>
      </c>
    </row>
    <row r="67" spans="1:11" s="5" customFormat="1" x14ac:dyDescent="0.15">
      <c r="A67" s="53" t="s">
        <v>203</v>
      </c>
      <c r="B67" s="141">
        <v>14191</v>
      </c>
      <c r="C67" s="142">
        <v>9.6422776790543168</v>
      </c>
      <c r="D67" s="141">
        <v>35333</v>
      </c>
      <c r="E67" s="142">
        <v>22.128512668072304</v>
      </c>
      <c r="F67" s="142">
        <v>2.4898174899584244</v>
      </c>
      <c r="G67" s="141">
        <v>110746</v>
      </c>
      <c r="H67" s="142">
        <v>-2.0397693096981868</v>
      </c>
      <c r="I67" s="141">
        <v>272611</v>
      </c>
      <c r="J67" s="142">
        <v>11.44902414495148</v>
      </c>
      <c r="K67" s="142">
        <v>2.461587777436657</v>
      </c>
    </row>
    <row r="68" spans="1:11" s="5" customFormat="1" x14ac:dyDescent="0.15">
      <c r="A68" s="53" t="s">
        <v>204</v>
      </c>
      <c r="B68" s="141">
        <v>917</v>
      </c>
      <c r="C68" s="142">
        <v>39.786585365853654</v>
      </c>
      <c r="D68" s="141">
        <v>2649</v>
      </c>
      <c r="E68" s="142">
        <v>44.675040961223374</v>
      </c>
      <c r="F68" s="142">
        <v>2.8887677208287896</v>
      </c>
      <c r="G68" s="141">
        <v>4677</v>
      </c>
      <c r="H68" s="142">
        <v>-17.542313117066286</v>
      </c>
      <c r="I68" s="141">
        <v>12307</v>
      </c>
      <c r="J68" s="142">
        <v>1.5429042904290498</v>
      </c>
      <c r="K68" s="142">
        <v>2.6313876416506305</v>
      </c>
    </row>
    <row r="69" spans="1:11" s="3" customFormat="1" ht="11.1" customHeight="1" x14ac:dyDescent="0.15">
      <c r="A69" s="47" t="s">
        <v>48</v>
      </c>
      <c r="B69" s="139">
        <v>2614</v>
      </c>
      <c r="C69" s="140">
        <v>-13.786279683377302</v>
      </c>
      <c r="D69" s="139">
        <v>5603</v>
      </c>
      <c r="E69" s="140">
        <v>-11.344936708860757</v>
      </c>
      <c r="F69" s="140">
        <v>2.1434583014537107</v>
      </c>
      <c r="G69" s="139">
        <v>18386</v>
      </c>
      <c r="H69" s="140">
        <v>-1.9204096873999816</v>
      </c>
      <c r="I69" s="139">
        <v>39503</v>
      </c>
      <c r="J69" s="140">
        <v>3.0386670380593728E-2</v>
      </c>
      <c r="K69" s="140">
        <v>2.1485369302730337</v>
      </c>
    </row>
    <row r="70" spans="1:11" s="3" customFormat="1" x14ac:dyDescent="0.15">
      <c r="A70" s="53" t="s">
        <v>203</v>
      </c>
      <c r="B70" s="141">
        <v>2530</v>
      </c>
      <c r="C70" s="142">
        <v>-12.96869625043</v>
      </c>
      <c r="D70" s="141">
        <v>5109</v>
      </c>
      <c r="E70" s="142">
        <v>-9.7349823321554823</v>
      </c>
      <c r="F70" s="142">
        <v>2.0193675889328064</v>
      </c>
      <c r="G70" s="141">
        <v>17784</v>
      </c>
      <c r="H70" s="142">
        <v>-2.2427440633245368</v>
      </c>
      <c r="I70" s="141">
        <v>37266</v>
      </c>
      <c r="J70" s="142">
        <v>-1.1485715801480154</v>
      </c>
      <c r="K70" s="142">
        <v>2.0954790823211877</v>
      </c>
    </row>
    <row r="71" spans="1:11" s="3" customFormat="1" x14ac:dyDescent="0.15">
      <c r="A71" s="53" t="s">
        <v>204</v>
      </c>
      <c r="B71" s="141">
        <v>84</v>
      </c>
      <c r="C71" s="142">
        <v>-32.799999999999997</v>
      </c>
      <c r="D71" s="141">
        <v>494</v>
      </c>
      <c r="E71" s="142">
        <v>-25.151515151515156</v>
      </c>
      <c r="F71" s="142">
        <v>5.8809523809523814</v>
      </c>
      <c r="G71" s="141">
        <v>602</v>
      </c>
      <c r="H71" s="142">
        <v>8.6642599277978292</v>
      </c>
      <c r="I71" s="141">
        <v>2237</v>
      </c>
      <c r="J71" s="142">
        <v>24.832589285714292</v>
      </c>
      <c r="K71" s="142">
        <v>3.7159468438538208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205</v>
      </c>
      <c r="B1" s="265"/>
      <c r="C1" s="265"/>
      <c r="D1" s="265"/>
      <c r="E1" s="265"/>
      <c r="F1" s="265"/>
      <c r="G1" s="265"/>
      <c r="H1" s="265"/>
      <c r="I1" s="265"/>
      <c r="J1" s="265"/>
      <c r="K1" s="266"/>
    </row>
    <row r="2" spans="1:11" ht="9.9499999999999993" customHeight="1" x14ac:dyDescent="0.15">
      <c r="A2" s="254" t="s">
        <v>206</v>
      </c>
      <c r="B2" s="249" t="s">
        <v>486</v>
      </c>
      <c r="C2" s="245"/>
      <c r="D2" s="245"/>
      <c r="E2" s="245"/>
      <c r="F2" s="245"/>
      <c r="G2" s="250" t="s">
        <v>487</v>
      </c>
      <c r="H2" s="251"/>
      <c r="I2" s="251"/>
      <c r="J2" s="251"/>
      <c r="K2" s="251"/>
    </row>
    <row r="3" spans="1:11" ht="9.9499999999999993" customHeight="1" x14ac:dyDescent="0.15">
      <c r="A3" s="255"/>
      <c r="B3" s="244" t="s">
        <v>130</v>
      </c>
      <c r="C3" s="246"/>
      <c r="D3" s="258" t="s">
        <v>128</v>
      </c>
      <c r="E3" s="263"/>
      <c r="F3" s="252" t="s">
        <v>54</v>
      </c>
      <c r="G3" s="258" t="s">
        <v>130</v>
      </c>
      <c r="H3" s="263"/>
      <c r="I3" s="258" t="s">
        <v>128</v>
      </c>
      <c r="J3" s="263"/>
      <c r="K3" s="258" t="s">
        <v>54</v>
      </c>
    </row>
    <row r="4" spans="1:11" ht="45" customHeight="1" x14ac:dyDescent="0.15">
      <c r="A4" s="255"/>
      <c r="B4" s="26" t="s">
        <v>131</v>
      </c>
      <c r="C4" s="16" t="s">
        <v>147</v>
      </c>
      <c r="D4" s="16" t="s">
        <v>131</v>
      </c>
      <c r="E4" s="16" t="s">
        <v>147</v>
      </c>
      <c r="F4" s="253"/>
      <c r="G4" s="16" t="s">
        <v>131</v>
      </c>
      <c r="H4" s="16" t="s">
        <v>150</v>
      </c>
      <c r="I4" s="16" t="s">
        <v>131</v>
      </c>
      <c r="J4" s="16" t="s">
        <v>150</v>
      </c>
      <c r="K4" s="258"/>
    </row>
    <row r="5" spans="1:11" ht="9.9499999999999993" customHeight="1" x14ac:dyDescent="0.15">
      <c r="A5" s="256"/>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157</v>
      </c>
      <c r="B6" s="50"/>
      <c r="C6" s="50"/>
      <c r="D6" s="31"/>
      <c r="E6" s="50"/>
      <c r="F6" s="31"/>
      <c r="G6" s="31"/>
      <c r="H6" s="50"/>
      <c r="I6" s="31"/>
      <c r="J6" s="31"/>
      <c r="K6" s="23"/>
    </row>
    <row r="7" spans="1:11" s="5" customFormat="1" ht="12.95" customHeight="1" x14ac:dyDescent="0.15">
      <c r="A7" s="35" t="s">
        <v>202</v>
      </c>
      <c r="B7" s="139">
        <v>27608</v>
      </c>
      <c r="C7" s="140">
        <v>8.7614245193822882</v>
      </c>
      <c r="D7" s="139">
        <v>76104</v>
      </c>
      <c r="E7" s="140">
        <v>5.916245668239327</v>
      </c>
      <c r="F7" s="140">
        <v>2.7565922920892496</v>
      </c>
      <c r="G7" s="139">
        <v>199901</v>
      </c>
      <c r="H7" s="140">
        <v>7.0913513050186481</v>
      </c>
      <c r="I7" s="139">
        <v>491861</v>
      </c>
      <c r="J7" s="140">
        <v>4.8449050587041569</v>
      </c>
      <c r="K7" s="140">
        <v>2.460522958864638</v>
      </c>
    </row>
    <row r="8" spans="1:11" s="3" customFormat="1" x14ac:dyDescent="0.15">
      <c r="A8" s="40" t="s">
        <v>56</v>
      </c>
      <c r="B8" s="141">
        <v>25537</v>
      </c>
      <c r="C8" s="142">
        <v>8.2489084820482361</v>
      </c>
      <c r="D8" s="141">
        <v>67943</v>
      </c>
      <c r="E8" s="142">
        <v>2.7928650316958397</v>
      </c>
      <c r="F8" s="142">
        <v>2.6605709362885226</v>
      </c>
      <c r="G8" s="141">
        <v>188778</v>
      </c>
      <c r="H8" s="142">
        <v>7.4837446052586643</v>
      </c>
      <c r="I8" s="141">
        <v>464787</v>
      </c>
      <c r="J8" s="142">
        <v>5.0641524105754314</v>
      </c>
      <c r="K8" s="142">
        <v>2.4620824460477384</v>
      </c>
    </row>
    <row r="9" spans="1:11" s="3" customFormat="1" x14ac:dyDescent="0.15">
      <c r="A9" s="40" t="s">
        <v>149</v>
      </c>
      <c r="B9" s="141">
        <v>2071</v>
      </c>
      <c r="C9" s="142">
        <v>15.504740658114898</v>
      </c>
      <c r="D9" s="141">
        <v>8161</v>
      </c>
      <c r="E9" s="142">
        <v>41.782487838776916</v>
      </c>
      <c r="F9" s="142">
        <v>3.9406084017382907</v>
      </c>
      <c r="G9" s="141">
        <v>11123</v>
      </c>
      <c r="H9" s="142">
        <v>0.84315503173164075</v>
      </c>
      <c r="I9" s="141">
        <v>27074</v>
      </c>
      <c r="J9" s="142">
        <v>1.2187827127261812</v>
      </c>
      <c r="K9" s="142">
        <v>2.4340555605502114</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23451</v>
      </c>
      <c r="C11" s="140">
        <v>10.680573909760241</v>
      </c>
      <c r="D11" s="139">
        <v>66862</v>
      </c>
      <c r="E11" s="140">
        <v>6.8168384056234572</v>
      </c>
      <c r="F11" s="140">
        <v>2.8511364120933007</v>
      </c>
      <c r="G11" s="139">
        <v>172430</v>
      </c>
      <c r="H11" s="140">
        <v>9.6192601351566083</v>
      </c>
      <c r="I11" s="139">
        <v>432788</v>
      </c>
      <c r="J11" s="140">
        <v>6.1272532436163658</v>
      </c>
      <c r="K11" s="140">
        <v>2.509934466160181</v>
      </c>
    </row>
    <row r="12" spans="1:11" s="5" customFormat="1" x14ac:dyDescent="0.15">
      <c r="A12" s="53" t="s">
        <v>203</v>
      </c>
      <c r="B12" s="141">
        <v>21500</v>
      </c>
      <c r="C12" s="142">
        <v>10.05886869721013</v>
      </c>
      <c r="D12" s="141">
        <v>59045</v>
      </c>
      <c r="E12" s="142">
        <v>3.4117379196805473</v>
      </c>
      <c r="F12" s="142">
        <v>2.746279069767442</v>
      </c>
      <c r="G12" s="141">
        <v>162070</v>
      </c>
      <c r="H12" s="142">
        <v>10.164767938225623</v>
      </c>
      <c r="I12" s="141">
        <v>407696</v>
      </c>
      <c r="J12" s="142">
        <v>6.5437364107710323</v>
      </c>
      <c r="K12" s="142">
        <v>2.5155550070956996</v>
      </c>
    </row>
    <row r="13" spans="1:11" s="5" customFormat="1" x14ac:dyDescent="0.15">
      <c r="A13" s="53" t="s">
        <v>204</v>
      </c>
      <c r="B13" s="141">
        <v>1951</v>
      </c>
      <c r="C13" s="142">
        <v>18.027828191167572</v>
      </c>
      <c r="D13" s="141">
        <v>7817</v>
      </c>
      <c r="E13" s="142">
        <v>42.178974172426337</v>
      </c>
      <c r="F13" s="142">
        <v>4.0066632496155821</v>
      </c>
      <c r="G13" s="141">
        <v>10360</v>
      </c>
      <c r="H13" s="142">
        <v>1.7381911028184192</v>
      </c>
      <c r="I13" s="141">
        <v>25092</v>
      </c>
      <c r="J13" s="142">
        <v>-0.21077749055477568</v>
      </c>
      <c r="K13" s="142">
        <v>2.4220077220077219</v>
      </c>
    </row>
    <row r="14" spans="1:11" s="3" customFormat="1" ht="11.1" customHeight="1" x14ac:dyDescent="0.15">
      <c r="A14" s="47" t="s">
        <v>48</v>
      </c>
      <c r="B14" s="139">
        <v>2232</v>
      </c>
      <c r="C14" s="140">
        <v>1.8248175182481816</v>
      </c>
      <c r="D14" s="139">
        <v>4798</v>
      </c>
      <c r="E14" s="140">
        <v>8.7735207435955544</v>
      </c>
      <c r="F14" s="140">
        <v>2.1496415770609318</v>
      </c>
      <c r="G14" s="139">
        <v>14969</v>
      </c>
      <c r="H14" s="140">
        <v>-1.2207997888346256</v>
      </c>
      <c r="I14" s="139">
        <v>30797</v>
      </c>
      <c r="J14" s="140">
        <v>7.4676344348675769</v>
      </c>
      <c r="K14" s="140">
        <v>2.0573852628766116</v>
      </c>
    </row>
    <row r="15" spans="1:11" s="3" customFormat="1" x14ac:dyDescent="0.15">
      <c r="A15" s="53" t="s">
        <v>203</v>
      </c>
      <c r="B15" s="141">
        <v>2192</v>
      </c>
      <c r="C15" s="142">
        <v>3.4450212364322823</v>
      </c>
      <c r="D15" s="141">
        <v>4705</v>
      </c>
      <c r="E15" s="142">
        <v>10.109992979171537</v>
      </c>
      <c r="F15" s="142">
        <v>2.1464416058394162</v>
      </c>
      <c r="G15" s="141">
        <v>14610</v>
      </c>
      <c r="H15" s="142">
        <v>-1.6625159857306357</v>
      </c>
      <c r="I15" s="141">
        <v>30057</v>
      </c>
      <c r="J15" s="142">
        <v>6.8579351535836111</v>
      </c>
      <c r="K15" s="142">
        <v>2.057289527720739</v>
      </c>
    </row>
    <row r="16" spans="1:11" s="3" customFormat="1" x14ac:dyDescent="0.15">
      <c r="A16" s="53" t="s">
        <v>204</v>
      </c>
      <c r="B16" s="141">
        <v>40</v>
      </c>
      <c r="C16" s="142">
        <v>-45.205479452054796</v>
      </c>
      <c r="D16" s="141">
        <v>93</v>
      </c>
      <c r="E16" s="142">
        <v>-32.608695652173907</v>
      </c>
      <c r="F16" s="142">
        <v>2.3250000000000002</v>
      </c>
      <c r="G16" s="141">
        <v>359</v>
      </c>
      <c r="H16" s="142">
        <v>20.875420875420872</v>
      </c>
      <c r="I16" s="141">
        <v>740</v>
      </c>
      <c r="J16" s="142">
        <v>39.886578449905471</v>
      </c>
      <c r="K16" s="142">
        <v>2.0612813370473537</v>
      </c>
    </row>
    <row r="17" spans="1:11" s="5" customFormat="1" ht="15.95" customHeight="1" x14ac:dyDescent="0.15">
      <c r="A17" s="35" t="s">
        <v>158</v>
      </c>
      <c r="B17" s="144"/>
      <c r="C17" s="144"/>
      <c r="D17" s="144"/>
      <c r="E17" s="144"/>
      <c r="F17" s="144"/>
      <c r="G17" s="144"/>
      <c r="H17" s="144"/>
      <c r="I17" s="144"/>
      <c r="J17" s="144"/>
      <c r="K17" s="143"/>
    </row>
    <row r="18" spans="1:11" s="5" customFormat="1" ht="12.95" customHeight="1" x14ac:dyDescent="0.15">
      <c r="A18" s="35" t="s">
        <v>202</v>
      </c>
      <c r="B18" s="139">
        <v>2405</v>
      </c>
      <c r="C18" s="140">
        <v>0.58552906733584109</v>
      </c>
      <c r="D18" s="139">
        <v>4729</v>
      </c>
      <c r="E18" s="140">
        <v>3.9797713280562874</v>
      </c>
      <c r="F18" s="140">
        <v>1.9663201663201664</v>
      </c>
      <c r="G18" s="139">
        <v>16475</v>
      </c>
      <c r="H18" s="140">
        <v>1.3347275187599905</v>
      </c>
      <c r="I18" s="139">
        <v>33447</v>
      </c>
      <c r="J18" s="140">
        <v>-9.6490991112671907</v>
      </c>
      <c r="K18" s="140">
        <v>2.0301669195751137</v>
      </c>
    </row>
    <row r="19" spans="1:11" s="3" customFormat="1" x14ac:dyDescent="0.15">
      <c r="A19" s="40" t="s">
        <v>56</v>
      </c>
      <c r="B19" s="141">
        <v>2225</v>
      </c>
      <c r="C19" s="142">
        <v>3.6329762459245529</v>
      </c>
      <c r="D19" s="141">
        <v>4348</v>
      </c>
      <c r="E19" s="142">
        <v>10.299340436326744</v>
      </c>
      <c r="F19" s="142">
        <v>1.9541573033707864</v>
      </c>
      <c r="G19" s="141">
        <v>15196</v>
      </c>
      <c r="H19" s="142">
        <v>2.7381515786626949</v>
      </c>
      <c r="I19" s="141">
        <v>30088</v>
      </c>
      <c r="J19" s="142">
        <v>0.79056679619455394</v>
      </c>
      <c r="K19" s="142">
        <v>1.9799947354566991</v>
      </c>
    </row>
    <row r="20" spans="1:11" s="3" customFormat="1" x14ac:dyDescent="0.15">
      <c r="A20" s="40" t="s">
        <v>149</v>
      </c>
      <c r="B20" s="141">
        <v>180</v>
      </c>
      <c r="C20" s="142">
        <v>-26.229508196721312</v>
      </c>
      <c r="D20" s="141">
        <v>381</v>
      </c>
      <c r="E20" s="142">
        <v>-37.128712871287128</v>
      </c>
      <c r="F20" s="142">
        <v>2.1166666666666667</v>
      </c>
      <c r="G20" s="141">
        <v>1279</v>
      </c>
      <c r="H20" s="142">
        <v>-12.815269256987051</v>
      </c>
      <c r="I20" s="141">
        <v>3359</v>
      </c>
      <c r="J20" s="142">
        <v>-53.132412445932751</v>
      </c>
      <c r="K20" s="142">
        <v>2.6262705238467552</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1759</v>
      </c>
      <c r="C22" s="140">
        <v>-0.17026106696935983</v>
      </c>
      <c r="D22" s="139">
        <v>2792</v>
      </c>
      <c r="E22" s="140">
        <v>-0.4279600570613411</v>
      </c>
      <c r="F22" s="140">
        <v>1.58726549175668</v>
      </c>
      <c r="G22" s="139">
        <v>11880</v>
      </c>
      <c r="H22" s="140">
        <v>3.3402922755741145</v>
      </c>
      <c r="I22" s="139">
        <v>20417</v>
      </c>
      <c r="J22" s="140">
        <v>-1.2048775766960205</v>
      </c>
      <c r="K22" s="140">
        <v>1.7186026936026937</v>
      </c>
    </row>
    <row r="23" spans="1:11" s="5" customFormat="1" x14ac:dyDescent="0.15">
      <c r="A23" s="53" t="s">
        <v>203</v>
      </c>
      <c r="B23" s="141">
        <v>1605</v>
      </c>
      <c r="C23" s="142">
        <v>3.0828516377649322</v>
      </c>
      <c r="D23" s="141">
        <v>2588</v>
      </c>
      <c r="E23" s="142">
        <v>5.0751116524563571</v>
      </c>
      <c r="F23" s="142">
        <v>1.6124610591900312</v>
      </c>
      <c r="G23" s="141">
        <v>10940</v>
      </c>
      <c r="H23" s="142">
        <v>4.3494849294162492</v>
      </c>
      <c r="I23" s="141">
        <v>18623</v>
      </c>
      <c r="J23" s="142">
        <v>0.52358847025801936</v>
      </c>
      <c r="K23" s="142">
        <v>1.7022851919561244</v>
      </c>
    </row>
    <row r="24" spans="1:11" s="5" customFormat="1" x14ac:dyDescent="0.15">
      <c r="A24" s="53" t="s">
        <v>204</v>
      </c>
      <c r="B24" s="141">
        <v>154</v>
      </c>
      <c r="C24" s="142">
        <v>-24.878048780487802</v>
      </c>
      <c r="D24" s="141">
        <v>204</v>
      </c>
      <c r="E24" s="142">
        <v>-40.175953079178889</v>
      </c>
      <c r="F24" s="142">
        <v>1.3246753246753247</v>
      </c>
      <c r="G24" s="141">
        <v>940</v>
      </c>
      <c r="H24" s="142">
        <v>-7.1146245059288589</v>
      </c>
      <c r="I24" s="141">
        <v>1794</v>
      </c>
      <c r="J24" s="142">
        <v>-16.168224299065415</v>
      </c>
      <c r="K24" s="142">
        <v>1.9085106382978723</v>
      </c>
    </row>
    <row r="25" spans="1:11" s="3" customFormat="1" ht="11.1" customHeight="1" x14ac:dyDescent="0.15">
      <c r="A25" s="47" t="s">
        <v>48</v>
      </c>
      <c r="B25" s="139">
        <v>153</v>
      </c>
      <c r="C25" s="140">
        <v>-13.559322033898312</v>
      </c>
      <c r="D25" s="139">
        <v>445</v>
      </c>
      <c r="E25" s="140">
        <v>-3.8876889848812084</v>
      </c>
      <c r="F25" s="140">
        <v>2.9084967320261437</v>
      </c>
      <c r="G25" s="139">
        <v>1201</v>
      </c>
      <c r="H25" s="140">
        <v>-16.13128491620111</v>
      </c>
      <c r="I25" s="139">
        <v>3354</v>
      </c>
      <c r="J25" s="140">
        <v>-11.59725882973116</v>
      </c>
      <c r="K25" s="140">
        <v>2.7926727726894254</v>
      </c>
    </row>
    <row r="26" spans="1:11" s="3" customFormat="1" x14ac:dyDescent="0.15">
      <c r="A26" s="53" t="s">
        <v>203</v>
      </c>
      <c r="B26" s="141">
        <v>148</v>
      </c>
      <c r="C26" s="142">
        <v>-14.94252873563218</v>
      </c>
      <c r="D26" s="141">
        <v>406</v>
      </c>
      <c r="E26" s="142">
        <v>-9.9778270509977887</v>
      </c>
      <c r="F26" s="142">
        <v>2.7432432432432434</v>
      </c>
      <c r="G26" s="141">
        <v>1178</v>
      </c>
      <c r="H26" s="142">
        <v>-16.453900709219852</v>
      </c>
      <c r="I26" s="141">
        <v>3119</v>
      </c>
      <c r="J26" s="142">
        <v>-14.26608026388125</v>
      </c>
      <c r="K26" s="142">
        <v>2.6477079796264857</v>
      </c>
    </row>
    <row r="27" spans="1:11" s="3" customFormat="1" x14ac:dyDescent="0.15">
      <c r="A27" s="53" t="s">
        <v>204</v>
      </c>
      <c r="B27" s="141">
        <v>5</v>
      </c>
      <c r="C27" s="142">
        <v>66.666666666666657</v>
      </c>
      <c r="D27" s="141">
        <v>39</v>
      </c>
      <c r="E27" s="142">
        <v>225</v>
      </c>
      <c r="F27" s="142">
        <v>7.8</v>
      </c>
      <c r="G27" s="141">
        <v>23</v>
      </c>
      <c r="H27" s="142">
        <v>4.5454545454545467</v>
      </c>
      <c r="I27" s="141">
        <v>235</v>
      </c>
      <c r="J27" s="142">
        <v>50.641025641025635</v>
      </c>
      <c r="K27" s="142">
        <v>10.217391304347826</v>
      </c>
    </row>
    <row r="28" spans="1:11" s="5" customFormat="1" ht="15.95" customHeight="1" x14ac:dyDescent="0.15">
      <c r="A28" s="35" t="s">
        <v>159</v>
      </c>
      <c r="B28" s="144"/>
      <c r="C28" s="144"/>
      <c r="D28" s="144"/>
      <c r="E28" s="144"/>
      <c r="F28" s="144"/>
      <c r="G28" s="144"/>
      <c r="H28" s="144"/>
      <c r="I28" s="144"/>
      <c r="J28" s="144"/>
      <c r="K28" s="143"/>
    </row>
    <row r="29" spans="1:11" s="5" customFormat="1" ht="12.95" customHeight="1" x14ac:dyDescent="0.15">
      <c r="A29" s="35" t="s">
        <v>202</v>
      </c>
      <c r="B29" s="139">
        <v>7427</v>
      </c>
      <c r="C29" s="140">
        <v>8.9002932551319702</v>
      </c>
      <c r="D29" s="139">
        <v>19379</v>
      </c>
      <c r="E29" s="140">
        <v>12.911495659267032</v>
      </c>
      <c r="F29" s="140">
        <v>2.6092634980476639</v>
      </c>
      <c r="G29" s="139">
        <v>51051</v>
      </c>
      <c r="H29" s="140">
        <v>6.5293602103418067</v>
      </c>
      <c r="I29" s="139">
        <v>128713</v>
      </c>
      <c r="J29" s="140">
        <v>4.8800560607542138</v>
      </c>
      <c r="K29" s="140">
        <v>2.5212630506748153</v>
      </c>
    </row>
    <row r="30" spans="1:11" s="3" customFormat="1" x14ac:dyDescent="0.15">
      <c r="A30" s="40" t="s">
        <v>56</v>
      </c>
      <c r="B30" s="141">
        <v>7197</v>
      </c>
      <c r="C30" s="142">
        <v>9.4267903299376599</v>
      </c>
      <c r="D30" s="141">
        <v>18600</v>
      </c>
      <c r="E30" s="142">
        <v>12.271382869559972</v>
      </c>
      <c r="F30" s="142">
        <v>2.5844101709045435</v>
      </c>
      <c r="G30" s="141">
        <v>49465</v>
      </c>
      <c r="H30" s="142">
        <v>6.0206618655692665</v>
      </c>
      <c r="I30" s="141">
        <v>123600</v>
      </c>
      <c r="J30" s="142">
        <v>3.5913338641411343</v>
      </c>
      <c r="K30" s="142">
        <v>2.4987364803396339</v>
      </c>
    </row>
    <row r="31" spans="1:11" s="3" customFormat="1" x14ac:dyDescent="0.15">
      <c r="A31" s="40" t="s">
        <v>149</v>
      </c>
      <c r="B31" s="141">
        <v>230</v>
      </c>
      <c r="C31" s="142">
        <v>-5.3497942386831312</v>
      </c>
      <c r="D31" s="141">
        <v>779</v>
      </c>
      <c r="E31" s="142">
        <v>30.704697986577173</v>
      </c>
      <c r="F31" s="142">
        <v>3.3869565217391306</v>
      </c>
      <c r="G31" s="141">
        <v>1586</v>
      </c>
      <c r="H31" s="142">
        <v>25.276461295418642</v>
      </c>
      <c r="I31" s="141">
        <v>5113</v>
      </c>
      <c r="J31" s="142">
        <v>49.985332942211784</v>
      </c>
      <c r="K31" s="142">
        <v>3.2238335435056746</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5557</v>
      </c>
      <c r="C33" s="140">
        <v>8.3235867446393712</v>
      </c>
      <c r="D33" s="139">
        <v>14887</v>
      </c>
      <c r="E33" s="140">
        <v>12.210748473656437</v>
      </c>
      <c r="F33" s="140">
        <v>2.6789634694979307</v>
      </c>
      <c r="G33" s="139">
        <v>39808</v>
      </c>
      <c r="H33" s="140">
        <v>7.5484951639920013</v>
      </c>
      <c r="I33" s="139">
        <v>101356</v>
      </c>
      <c r="J33" s="140">
        <v>4.4541088690562134</v>
      </c>
      <c r="K33" s="140">
        <v>2.546121382636656</v>
      </c>
    </row>
    <row r="34" spans="1:11" s="5" customFormat="1" x14ac:dyDescent="0.15">
      <c r="A34" s="53" t="s">
        <v>203</v>
      </c>
      <c r="B34" s="141">
        <v>5346</v>
      </c>
      <c r="C34" s="142">
        <v>8.6364560048770613</v>
      </c>
      <c r="D34" s="141">
        <v>14301</v>
      </c>
      <c r="E34" s="142">
        <v>11.7265625</v>
      </c>
      <c r="F34" s="142">
        <v>2.6750841750841752</v>
      </c>
      <c r="G34" s="141">
        <v>38448</v>
      </c>
      <c r="H34" s="142">
        <v>6.7229223338699882</v>
      </c>
      <c r="I34" s="141">
        <v>97966</v>
      </c>
      <c r="J34" s="142">
        <v>3.3723752242270706</v>
      </c>
      <c r="K34" s="142">
        <v>2.5480129005409906</v>
      </c>
    </row>
    <row r="35" spans="1:11" s="5" customFormat="1" x14ac:dyDescent="0.15">
      <c r="A35" s="53" t="s">
        <v>204</v>
      </c>
      <c r="B35" s="141">
        <v>211</v>
      </c>
      <c r="C35" s="142">
        <v>0.95693779904306098</v>
      </c>
      <c r="D35" s="141">
        <v>586</v>
      </c>
      <c r="E35" s="142">
        <v>25.481798715203425</v>
      </c>
      <c r="F35" s="142">
        <v>2.7772511848341233</v>
      </c>
      <c r="G35" s="141">
        <v>1360</v>
      </c>
      <c r="H35" s="142">
        <v>37.651821862348186</v>
      </c>
      <c r="I35" s="141">
        <v>3390</v>
      </c>
      <c r="J35" s="142">
        <v>49.734982332155482</v>
      </c>
      <c r="K35" s="142">
        <v>2.4926470588235294</v>
      </c>
    </row>
    <row r="36" spans="1:11" s="3" customFormat="1" ht="11.1" customHeight="1" x14ac:dyDescent="0.15">
      <c r="A36" s="47" t="s">
        <v>48</v>
      </c>
      <c r="B36" s="139">
        <v>1135</v>
      </c>
      <c r="C36" s="140">
        <v>-3.1569965870307186</v>
      </c>
      <c r="D36" s="139">
        <v>2791</v>
      </c>
      <c r="E36" s="140">
        <v>4.5710003746721668</v>
      </c>
      <c r="F36" s="140">
        <v>2.4590308370044052</v>
      </c>
      <c r="G36" s="139">
        <v>7264</v>
      </c>
      <c r="H36" s="140">
        <v>1.9508771929824604</v>
      </c>
      <c r="I36" s="139">
        <v>17183</v>
      </c>
      <c r="J36" s="140">
        <v>3.5120481927710898</v>
      </c>
      <c r="K36" s="140">
        <v>2.3655011013215859</v>
      </c>
    </row>
    <row r="37" spans="1:11" s="3" customFormat="1" x14ac:dyDescent="0.15">
      <c r="A37" s="53" t="s">
        <v>203</v>
      </c>
      <c r="B37" s="141">
        <v>1125</v>
      </c>
      <c r="C37" s="142">
        <v>-1.4022787028922039</v>
      </c>
      <c r="D37" s="141">
        <v>2730</v>
      </c>
      <c r="E37" s="142">
        <v>4</v>
      </c>
      <c r="F37" s="142">
        <v>2.4266666666666667</v>
      </c>
      <c r="G37" s="141">
        <v>7104</v>
      </c>
      <c r="H37" s="142">
        <v>3.16584374092362</v>
      </c>
      <c r="I37" s="141">
        <v>16453</v>
      </c>
      <c r="J37" s="142">
        <v>2.0088040176080284</v>
      </c>
      <c r="K37" s="142">
        <v>2.316019144144144</v>
      </c>
    </row>
    <row r="38" spans="1:11" s="3" customFormat="1" x14ac:dyDescent="0.15">
      <c r="A38" s="53" t="s">
        <v>204</v>
      </c>
      <c r="B38" s="141">
        <v>10</v>
      </c>
      <c r="C38" s="142">
        <v>-67.741935483870975</v>
      </c>
      <c r="D38" s="141">
        <v>61</v>
      </c>
      <c r="E38" s="142">
        <v>38.636363636363626</v>
      </c>
      <c r="F38" s="142">
        <v>6.1</v>
      </c>
      <c r="G38" s="141">
        <v>160</v>
      </c>
      <c r="H38" s="142">
        <v>-33.054393305439334</v>
      </c>
      <c r="I38" s="141">
        <v>730</v>
      </c>
      <c r="J38" s="142">
        <v>54.989384288747345</v>
      </c>
      <c r="K38" s="142">
        <v>4.5625</v>
      </c>
    </row>
    <row r="39" spans="1:11" s="5" customFormat="1" ht="15.95" customHeight="1" x14ac:dyDescent="0.15">
      <c r="A39" s="35" t="s">
        <v>160</v>
      </c>
      <c r="B39" s="144"/>
      <c r="C39" s="144"/>
      <c r="D39" s="144"/>
      <c r="E39" s="144"/>
      <c r="F39" s="144"/>
      <c r="G39" s="144"/>
      <c r="H39" s="144"/>
      <c r="I39" s="144"/>
      <c r="J39" s="144"/>
      <c r="K39" s="143"/>
    </row>
    <row r="40" spans="1:11" s="5" customFormat="1" ht="12.95" customHeight="1" x14ac:dyDescent="0.15">
      <c r="A40" s="35" t="s">
        <v>202</v>
      </c>
      <c r="B40" s="139">
        <v>11974</v>
      </c>
      <c r="C40" s="140">
        <v>6.9202607375658545</v>
      </c>
      <c r="D40" s="139">
        <v>27061</v>
      </c>
      <c r="E40" s="140">
        <v>3.4323280969307746</v>
      </c>
      <c r="F40" s="140">
        <v>2.259979956572574</v>
      </c>
      <c r="G40" s="139">
        <v>83943</v>
      </c>
      <c r="H40" s="140">
        <v>3.9773571817866582</v>
      </c>
      <c r="I40" s="139">
        <v>189075</v>
      </c>
      <c r="J40" s="140">
        <v>4.5710967313754765</v>
      </c>
      <c r="K40" s="140">
        <v>2.2524212858725563</v>
      </c>
    </row>
    <row r="41" spans="1:11" s="3" customFormat="1" x14ac:dyDescent="0.15">
      <c r="A41" s="40" t="s">
        <v>56</v>
      </c>
      <c r="B41" s="141">
        <v>11181</v>
      </c>
      <c r="C41" s="142">
        <v>5.9509144319150948</v>
      </c>
      <c r="D41" s="141">
        <v>24615</v>
      </c>
      <c r="E41" s="142">
        <v>2.6223630451096511</v>
      </c>
      <c r="F41" s="142">
        <v>2.2015025489669977</v>
      </c>
      <c r="G41" s="141">
        <v>79599</v>
      </c>
      <c r="H41" s="142">
        <v>3.5245613806916509</v>
      </c>
      <c r="I41" s="141">
        <v>177344</v>
      </c>
      <c r="J41" s="142">
        <v>4.8281080058637116</v>
      </c>
      <c r="K41" s="142">
        <v>2.2279676880362818</v>
      </c>
    </row>
    <row r="42" spans="1:11" s="3" customFormat="1" x14ac:dyDescent="0.15">
      <c r="A42" s="40" t="s">
        <v>149</v>
      </c>
      <c r="B42" s="141">
        <v>793</v>
      </c>
      <c r="C42" s="142">
        <v>22.755417956656345</v>
      </c>
      <c r="D42" s="141">
        <v>2446</v>
      </c>
      <c r="E42" s="142">
        <v>12.356453835553509</v>
      </c>
      <c r="F42" s="142">
        <v>3.0844892812105926</v>
      </c>
      <c r="G42" s="141">
        <v>4344</v>
      </c>
      <c r="H42" s="142">
        <v>13.036690085870418</v>
      </c>
      <c r="I42" s="141">
        <v>11731</v>
      </c>
      <c r="J42" s="142">
        <v>0.83376310813133614</v>
      </c>
      <c r="K42" s="142">
        <v>2.7005064456721914</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8564</v>
      </c>
      <c r="C44" s="140">
        <v>3.7431859479103622</v>
      </c>
      <c r="D44" s="139">
        <v>19508</v>
      </c>
      <c r="E44" s="140">
        <v>0.45831402234924212</v>
      </c>
      <c r="F44" s="140">
        <v>2.2779075198505372</v>
      </c>
      <c r="G44" s="139">
        <v>62466</v>
      </c>
      <c r="H44" s="140">
        <v>3.5422433655455876</v>
      </c>
      <c r="I44" s="139">
        <v>140524</v>
      </c>
      <c r="J44" s="140">
        <v>3.7943081684356628</v>
      </c>
      <c r="K44" s="140">
        <v>2.2496077866359299</v>
      </c>
    </row>
    <row r="45" spans="1:11" s="5" customFormat="1" x14ac:dyDescent="0.15">
      <c r="A45" s="53" t="s">
        <v>203</v>
      </c>
      <c r="B45" s="141">
        <v>7944</v>
      </c>
      <c r="C45" s="142">
        <v>2.2393822393822376</v>
      </c>
      <c r="D45" s="141">
        <v>17678</v>
      </c>
      <c r="E45" s="142">
        <v>-6.2185539035553461E-2</v>
      </c>
      <c r="F45" s="142">
        <v>2.225327291037261</v>
      </c>
      <c r="G45" s="141">
        <v>59427</v>
      </c>
      <c r="H45" s="142">
        <v>3.6125882660622466</v>
      </c>
      <c r="I45" s="141">
        <v>133211</v>
      </c>
      <c r="J45" s="142">
        <v>4.9302098430902959</v>
      </c>
      <c r="K45" s="142">
        <v>2.2415905228263249</v>
      </c>
    </row>
    <row r="46" spans="1:11" s="5" customFormat="1" x14ac:dyDescent="0.15">
      <c r="A46" s="53" t="s">
        <v>204</v>
      </c>
      <c r="B46" s="141">
        <v>620</v>
      </c>
      <c r="C46" s="142">
        <v>27.835051546391753</v>
      </c>
      <c r="D46" s="141">
        <v>1830</v>
      </c>
      <c r="E46" s="142">
        <v>5.7803468208092426</v>
      </c>
      <c r="F46" s="142">
        <v>2.9516129032258065</v>
      </c>
      <c r="G46" s="141">
        <v>3039</v>
      </c>
      <c r="H46" s="142">
        <v>2.1856086079354355</v>
      </c>
      <c r="I46" s="141">
        <v>7313</v>
      </c>
      <c r="J46" s="142">
        <v>-13.301719027860102</v>
      </c>
      <c r="K46" s="142">
        <v>2.4063836788417241</v>
      </c>
    </row>
    <row r="47" spans="1:11" s="3" customFormat="1" ht="11.1" customHeight="1" x14ac:dyDescent="0.15">
      <c r="A47" s="47" t="s">
        <v>48</v>
      </c>
      <c r="B47" s="139">
        <v>1104</v>
      </c>
      <c r="C47" s="140">
        <v>19.093851132686083</v>
      </c>
      <c r="D47" s="139">
        <v>2187</v>
      </c>
      <c r="E47" s="140">
        <v>4.1924726060028519</v>
      </c>
      <c r="F47" s="140">
        <v>1.9809782608695652</v>
      </c>
      <c r="G47" s="139">
        <v>7320</v>
      </c>
      <c r="H47" s="140">
        <v>9.8769138396877878</v>
      </c>
      <c r="I47" s="139">
        <v>16149</v>
      </c>
      <c r="J47" s="140">
        <v>10.014306151645201</v>
      </c>
      <c r="K47" s="140">
        <v>2.2061475409836064</v>
      </c>
    </row>
    <row r="48" spans="1:11" s="3" customFormat="1" x14ac:dyDescent="0.15">
      <c r="A48" s="53" t="s">
        <v>203</v>
      </c>
      <c r="B48" s="141">
        <v>1051</v>
      </c>
      <c r="C48" s="142">
        <v>23.356807511737088</v>
      </c>
      <c r="D48" s="141">
        <v>2079</v>
      </c>
      <c r="E48" s="142">
        <v>4.6300956215400078</v>
      </c>
      <c r="F48" s="142">
        <v>1.9781160799238819</v>
      </c>
      <c r="G48" s="141">
        <v>7044</v>
      </c>
      <c r="H48" s="142">
        <v>10.946605764687348</v>
      </c>
      <c r="I48" s="141">
        <v>15277</v>
      </c>
      <c r="J48" s="142">
        <v>9.5832436697510985</v>
      </c>
      <c r="K48" s="142">
        <v>2.1687961385576378</v>
      </c>
    </row>
    <row r="49" spans="1:11" s="3" customFormat="1" x14ac:dyDescent="0.15">
      <c r="A49" s="53" t="s">
        <v>204</v>
      </c>
      <c r="B49" s="141">
        <v>53</v>
      </c>
      <c r="C49" s="142">
        <v>-29.333333333333329</v>
      </c>
      <c r="D49" s="141">
        <v>108</v>
      </c>
      <c r="E49" s="142">
        <v>-3.5714285714285694</v>
      </c>
      <c r="F49" s="142">
        <v>2.0377358490566038</v>
      </c>
      <c r="G49" s="141">
        <v>276</v>
      </c>
      <c r="H49" s="142">
        <v>-11.821086261980824</v>
      </c>
      <c r="I49" s="141">
        <v>872</v>
      </c>
      <c r="J49" s="142">
        <v>18.157181571815713</v>
      </c>
      <c r="K49" s="142">
        <v>3.1594202898550723</v>
      </c>
    </row>
    <row r="50" spans="1:11" s="5" customFormat="1" ht="15.95" customHeight="1" x14ac:dyDescent="0.15">
      <c r="A50" s="35" t="s">
        <v>161</v>
      </c>
      <c r="B50" s="144"/>
      <c r="C50" s="144"/>
      <c r="D50" s="144"/>
      <c r="E50" s="144"/>
      <c r="F50" s="144"/>
      <c r="G50" s="144"/>
      <c r="H50" s="144"/>
      <c r="I50" s="144"/>
      <c r="J50" s="144"/>
      <c r="K50" s="143"/>
    </row>
    <row r="51" spans="1:11" s="5" customFormat="1" ht="12.95" customHeight="1" x14ac:dyDescent="0.15">
      <c r="A51" s="35" t="s">
        <v>202</v>
      </c>
      <c r="B51" s="139">
        <v>11451</v>
      </c>
      <c r="C51" s="140">
        <v>-4.3518209154694318</v>
      </c>
      <c r="D51" s="139">
        <v>22232</v>
      </c>
      <c r="E51" s="140">
        <v>-11.686660840549777</v>
      </c>
      <c r="F51" s="140">
        <v>1.9414898262160509</v>
      </c>
      <c r="G51" s="139">
        <v>78261</v>
      </c>
      <c r="H51" s="140">
        <v>-6.3762845282386849</v>
      </c>
      <c r="I51" s="139">
        <v>159500</v>
      </c>
      <c r="J51" s="140">
        <v>-10.670781224622388</v>
      </c>
      <c r="K51" s="140">
        <v>2.0380521588019573</v>
      </c>
    </row>
    <row r="52" spans="1:11" s="3" customFormat="1" x14ac:dyDescent="0.15">
      <c r="A52" s="40" t="s">
        <v>56</v>
      </c>
      <c r="B52" s="141">
        <v>10639</v>
      </c>
      <c r="C52" s="142">
        <v>-2.6891063751943705</v>
      </c>
      <c r="D52" s="141">
        <v>20988</v>
      </c>
      <c r="E52" s="142">
        <v>-11.484121293914214</v>
      </c>
      <c r="F52" s="142">
        <v>1.9727417990412632</v>
      </c>
      <c r="G52" s="141">
        <v>72510</v>
      </c>
      <c r="H52" s="142">
        <v>-6.5327799118306729</v>
      </c>
      <c r="I52" s="141">
        <v>151335</v>
      </c>
      <c r="J52" s="142">
        <v>-10.864059370950642</v>
      </c>
      <c r="K52" s="142">
        <v>2.0870914356640462</v>
      </c>
    </row>
    <row r="53" spans="1:11" s="3" customFormat="1" x14ac:dyDescent="0.15">
      <c r="A53" s="40" t="s">
        <v>149</v>
      </c>
      <c r="B53" s="141">
        <v>812</v>
      </c>
      <c r="C53" s="142">
        <v>-21.847930702598646</v>
      </c>
      <c r="D53" s="141">
        <v>1244</v>
      </c>
      <c r="E53" s="142">
        <v>-14.969241285030762</v>
      </c>
      <c r="F53" s="142">
        <v>1.5320197044334976</v>
      </c>
      <c r="G53" s="141">
        <v>5751</v>
      </c>
      <c r="H53" s="142">
        <v>-4.3572260103109954</v>
      </c>
      <c r="I53" s="141">
        <v>8165</v>
      </c>
      <c r="J53" s="142">
        <v>-6.9303544967513915</v>
      </c>
      <c r="K53" s="142">
        <v>1.4197530864197532</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8674</v>
      </c>
      <c r="C55" s="140">
        <v>-5.3573376977632279</v>
      </c>
      <c r="D55" s="139">
        <v>16694</v>
      </c>
      <c r="E55" s="140">
        <v>-16.450628096691858</v>
      </c>
      <c r="F55" s="140">
        <v>1.9246022596264698</v>
      </c>
      <c r="G55" s="139">
        <v>60509</v>
      </c>
      <c r="H55" s="140">
        <v>-6.9893630103295692</v>
      </c>
      <c r="I55" s="139">
        <v>124399</v>
      </c>
      <c r="J55" s="140">
        <v>-13.618404149683016</v>
      </c>
      <c r="K55" s="140">
        <v>2.0558759853906032</v>
      </c>
    </row>
    <row r="56" spans="1:11" s="5" customFormat="1" x14ac:dyDescent="0.15">
      <c r="A56" s="53" t="s">
        <v>203</v>
      </c>
      <c r="B56" s="141">
        <v>8103</v>
      </c>
      <c r="C56" s="142">
        <v>-4.8832022537856545</v>
      </c>
      <c r="D56" s="141">
        <v>15887</v>
      </c>
      <c r="E56" s="142">
        <v>-16.511640128225338</v>
      </c>
      <c r="F56" s="142">
        <v>1.9606318647414538</v>
      </c>
      <c r="G56" s="141">
        <v>55927</v>
      </c>
      <c r="H56" s="142">
        <v>-7.8450435011863959</v>
      </c>
      <c r="I56" s="141">
        <v>118125</v>
      </c>
      <c r="J56" s="142">
        <v>-14.091533879753598</v>
      </c>
      <c r="K56" s="142">
        <v>2.1121283101185475</v>
      </c>
    </row>
    <row r="57" spans="1:11" s="5" customFormat="1" x14ac:dyDescent="0.15">
      <c r="A57" s="53" t="s">
        <v>204</v>
      </c>
      <c r="B57" s="141">
        <v>571</v>
      </c>
      <c r="C57" s="142">
        <v>-11.609907120743031</v>
      </c>
      <c r="D57" s="141">
        <v>807</v>
      </c>
      <c r="E57" s="142">
        <v>-15.231092436974791</v>
      </c>
      <c r="F57" s="142">
        <v>1.4133099824868651</v>
      </c>
      <c r="G57" s="141">
        <v>4582</v>
      </c>
      <c r="H57" s="142">
        <v>4.8992673992674014</v>
      </c>
      <c r="I57" s="141">
        <v>6274</v>
      </c>
      <c r="J57" s="142">
        <v>-3.6251920122887924</v>
      </c>
      <c r="K57" s="142">
        <v>1.3692710606721956</v>
      </c>
    </row>
    <row r="58" spans="1:11" s="3" customFormat="1" ht="11.1" customHeight="1" x14ac:dyDescent="0.15">
      <c r="A58" s="47" t="s">
        <v>48</v>
      </c>
      <c r="B58" s="139">
        <v>655</v>
      </c>
      <c r="C58" s="140">
        <v>19.307832422586515</v>
      </c>
      <c r="D58" s="139">
        <v>1521</v>
      </c>
      <c r="E58" s="140">
        <v>23.357664233576642</v>
      </c>
      <c r="F58" s="140">
        <v>2.3221374045801526</v>
      </c>
      <c r="G58" s="139">
        <v>4173</v>
      </c>
      <c r="H58" s="140">
        <v>2.8592556075918196</v>
      </c>
      <c r="I58" s="139">
        <v>8925</v>
      </c>
      <c r="J58" s="140">
        <v>2.5390625</v>
      </c>
      <c r="K58" s="140">
        <v>2.1387491013659239</v>
      </c>
    </row>
    <row r="59" spans="1:11" s="3" customFormat="1" x14ac:dyDescent="0.15">
      <c r="A59" s="53" t="s">
        <v>203</v>
      </c>
      <c r="B59" s="141">
        <v>631</v>
      </c>
      <c r="C59" s="142">
        <v>16.420664206642073</v>
      </c>
      <c r="D59" s="141">
        <v>1381</v>
      </c>
      <c r="E59" s="142">
        <v>13.943894389438938</v>
      </c>
      <c r="F59" s="142">
        <v>2.1885895404120443</v>
      </c>
      <c r="G59" s="141">
        <v>4117</v>
      </c>
      <c r="H59" s="142">
        <v>2.4894199651481159</v>
      </c>
      <c r="I59" s="141">
        <v>8675</v>
      </c>
      <c r="J59" s="142">
        <v>1.0836634817058979</v>
      </c>
      <c r="K59" s="142">
        <v>2.1071168326451302</v>
      </c>
    </row>
    <row r="60" spans="1:11" s="3" customFormat="1" x14ac:dyDescent="0.15">
      <c r="A60" s="53" t="s">
        <v>204</v>
      </c>
      <c r="B60" s="141">
        <v>24</v>
      </c>
      <c r="C60" s="142">
        <v>242.85714285714283</v>
      </c>
      <c r="D60" s="141">
        <v>140</v>
      </c>
      <c r="E60" s="145" t="s">
        <v>489</v>
      </c>
      <c r="F60" s="142">
        <v>5.833333333333333</v>
      </c>
      <c r="G60" s="141">
        <v>56</v>
      </c>
      <c r="H60" s="142">
        <v>40</v>
      </c>
      <c r="I60" s="141">
        <v>250</v>
      </c>
      <c r="J60" s="142">
        <v>104.91803278688525</v>
      </c>
      <c r="K60" s="142">
        <v>4.4642857142857144</v>
      </c>
    </row>
    <row r="61" spans="1:11" s="5" customFormat="1" ht="15.95" customHeight="1" x14ac:dyDescent="0.15">
      <c r="A61" s="35" t="s">
        <v>162</v>
      </c>
      <c r="B61" s="144"/>
      <c r="C61" s="144"/>
      <c r="D61" s="144"/>
      <c r="E61" s="144"/>
      <c r="F61" s="144"/>
      <c r="G61" s="144"/>
      <c r="H61" s="144"/>
      <c r="I61" s="144"/>
      <c r="J61" s="144"/>
      <c r="K61" s="143"/>
    </row>
    <row r="62" spans="1:11" s="5" customFormat="1" ht="12.95" customHeight="1" x14ac:dyDescent="0.15">
      <c r="A62" s="35" t="s">
        <v>202</v>
      </c>
      <c r="B62" s="139">
        <v>4101</v>
      </c>
      <c r="C62" s="140">
        <v>-1.6310865915087618</v>
      </c>
      <c r="D62" s="139">
        <v>8796</v>
      </c>
      <c r="E62" s="140">
        <v>-8.3176985616010057</v>
      </c>
      <c r="F62" s="140">
        <v>2.1448427212874908</v>
      </c>
      <c r="G62" s="139">
        <v>30387</v>
      </c>
      <c r="H62" s="140">
        <v>-0.29857602204869238</v>
      </c>
      <c r="I62" s="139">
        <v>62454</v>
      </c>
      <c r="J62" s="140">
        <v>-10.853863941305775</v>
      </c>
      <c r="K62" s="140">
        <v>2.0552868002764342</v>
      </c>
    </row>
    <row r="63" spans="1:11" s="3" customFormat="1" x14ac:dyDescent="0.15">
      <c r="A63" s="40" t="s">
        <v>56</v>
      </c>
      <c r="B63" s="141">
        <v>3987</v>
      </c>
      <c r="C63" s="142">
        <v>-1.7011834319526571</v>
      </c>
      <c r="D63" s="141">
        <v>8562</v>
      </c>
      <c r="E63" s="142">
        <v>-8.0244924266838495</v>
      </c>
      <c r="F63" s="142">
        <v>2.1474793077501881</v>
      </c>
      <c r="G63" s="141">
        <v>29250</v>
      </c>
      <c r="H63" s="142">
        <v>-0.51697163458268847</v>
      </c>
      <c r="I63" s="141">
        <v>58637</v>
      </c>
      <c r="J63" s="142">
        <v>-10.807398618843351</v>
      </c>
      <c r="K63" s="142">
        <v>2.0046837606837609</v>
      </c>
    </row>
    <row r="64" spans="1:11" s="3" customFormat="1" x14ac:dyDescent="0.15">
      <c r="A64" s="40" t="s">
        <v>149</v>
      </c>
      <c r="B64" s="141">
        <v>114</v>
      </c>
      <c r="C64" s="142">
        <v>0.88495575221239164</v>
      </c>
      <c r="D64" s="141">
        <v>234</v>
      </c>
      <c r="E64" s="142">
        <v>-17.89473684210526</v>
      </c>
      <c r="F64" s="142">
        <v>2.0526315789473686</v>
      </c>
      <c r="G64" s="141">
        <v>1137</v>
      </c>
      <c r="H64" s="142">
        <v>5.6691449814126429</v>
      </c>
      <c r="I64" s="141">
        <v>3817</v>
      </c>
      <c r="J64" s="142">
        <v>-11.561631139944396</v>
      </c>
      <c r="K64" s="142">
        <v>3.357080035180299</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1492</v>
      </c>
      <c r="C66" s="140">
        <v>-5.8675078864353338</v>
      </c>
      <c r="D66" s="139">
        <v>3445</v>
      </c>
      <c r="E66" s="140">
        <v>-9.3182416425375152</v>
      </c>
      <c r="F66" s="140">
        <v>2.3089812332439679</v>
      </c>
      <c r="G66" s="139">
        <v>12178</v>
      </c>
      <c r="H66" s="140">
        <v>-6.2726083275609881</v>
      </c>
      <c r="I66" s="139">
        <v>25410</v>
      </c>
      <c r="J66" s="140">
        <v>-17.960804571723756</v>
      </c>
      <c r="K66" s="140">
        <v>2.0865495155197897</v>
      </c>
    </row>
    <row r="67" spans="1:11" s="5" customFormat="1" x14ac:dyDescent="0.15">
      <c r="A67" s="53" t="s">
        <v>203</v>
      </c>
      <c r="B67" s="141">
        <v>1446</v>
      </c>
      <c r="C67" s="142">
        <v>-6.0428849902534125</v>
      </c>
      <c r="D67" s="141">
        <v>3347</v>
      </c>
      <c r="E67" s="142">
        <v>-9.9300322927879421</v>
      </c>
      <c r="F67" s="142">
        <v>2.3146611341632091</v>
      </c>
      <c r="G67" s="141">
        <v>11661</v>
      </c>
      <c r="H67" s="142">
        <v>-7.268389662027829</v>
      </c>
      <c r="I67" s="141">
        <v>23401</v>
      </c>
      <c r="J67" s="142">
        <v>-21.819457436856879</v>
      </c>
      <c r="K67" s="142">
        <v>2.0067747191493011</v>
      </c>
    </row>
    <row r="68" spans="1:11" s="5" customFormat="1" x14ac:dyDescent="0.15">
      <c r="A68" s="53" t="s">
        <v>204</v>
      </c>
      <c r="B68" s="141">
        <v>46</v>
      </c>
      <c r="C68" s="142">
        <v>0</v>
      </c>
      <c r="D68" s="141">
        <v>98</v>
      </c>
      <c r="E68" s="142">
        <v>18.07228915662651</v>
      </c>
      <c r="F68" s="142">
        <v>2.1304347826086958</v>
      </c>
      <c r="G68" s="141">
        <v>517</v>
      </c>
      <c r="H68" s="142">
        <v>23.684210526315795</v>
      </c>
      <c r="I68" s="141">
        <v>2009</v>
      </c>
      <c r="J68" s="142">
        <v>92.987512007684927</v>
      </c>
      <c r="K68" s="142">
        <v>3.8858800773694391</v>
      </c>
    </row>
    <row r="69" spans="1:11" s="3" customFormat="1" ht="11.1" customHeight="1" x14ac:dyDescent="0.15">
      <c r="A69" s="47" t="s">
        <v>48</v>
      </c>
      <c r="B69" s="139">
        <v>1288</v>
      </c>
      <c r="C69" s="140">
        <v>1.098901098901095</v>
      </c>
      <c r="D69" s="139">
        <v>2755</v>
      </c>
      <c r="E69" s="140">
        <v>2.9906542056074699</v>
      </c>
      <c r="F69" s="140">
        <v>2.1389751552795033</v>
      </c>
      <c r="G69" s="139">
        <v>8399</v>
      </c>
      <c r="H69" s="140">
        <v>-3.537383714252897</v>
      </c>
      <c r="I69" s="139">
        <v>16987</v>
      </c>
      <c r="J69" s="140">
        <v>-5.1800167457437851</v>
      </c>
      <c r="K69" s="140">
        <v>2.0225026788903442</v>
      </c>
    </row>
    <row r="70" spans="1:11" s="3" customFormat="1" x14ac:dyDescent="0.15">
      <c r="A70" s="53" t="s">
        <v>203</v>
      </c>
      <c r="B70" s="141">
        <v>1276</v>
      </c>
      <c r="C70" s="142">
        <v>2.0799999999999983</v>
      </c>
      <c r="D70" s="141">
        <v>2725</v>
      </c>
      <c r="E70" s="142">
        <v>4.2065009560229498</v>
      </c>
      <c r="F70" s="142">
        <v>2.1355799373040751</v>
      </c>
      <c r="G70" s="141">
        <v>8267</v>
      </c>
      <c r="H70" s="142">
        <v>-3.1853847054690192</v>
      </c>
      <c r="I70" s="141">
        <v>16740</v>
      </c>
      <c r="J70" s="142">
        <v>-3.787573998505664</v>
      </c>
      <c r="K70" s="142">
        <v>2.0249183500665295</v>
      </c>
    </row>
    <row r="71" spans="1:11" s="3" customFormat="1" x14ac:dyDescent="0.15">
      <c r="A71" s="53" t="s">
        <v>204</v>
      </c>
      <c r="B71" s="141">
        <v>12</v>
      </c>
      <c r="C71" s="142">
        <v>-50</v>
      </c>
      <c r="D71" s="141">
        <v>30</v>
      </c>
      <c r="E71" s="142">
        <v>-50</v>
      </c>
      <c r="F71" s="142">
        <v>2.5</v>
      </c>
      <c r="G71" s="141">
        <v>132</v>
      </c>
      <c r="H71" s="142">
        <v>-21.428571428571431</v>
      </c>
      <c r="I71" s="141">
        <v>247</v>
      </c>
      <c r="J71" s="142">
        <v>-52.131782945736433</v>
      </c>
      <c r="K71" s="142">
        <v>1.8712121212121211</v>
      </c>
    </row>
    <row r="73" spans="1:11" x14ac:dyDescent="0.15">
      <c r="B73" s="214"/>
      <c r="C73" s="215"/>
      <c r="D73" s="214"/>
      <c r="E73" s="215"/>
      <c r="F73" s="215"/>
      <c r="G73" s="214"/>
      <c r="H73" s="215"/>
      <c r="I73" s="214"/>
      <c r="J73" s="215"/>
      <c r="K73" s="215"/>
    </row>
    <row r="74" spans="1:11" x14ac:dyDescent="0.15">
      <c r="B74" s="214"/>
      <c r="C74" s="215"/>
      <c r="D74" s="214"/>
      <c r="E74" s="215"/>
      <c r="F74" s="215"/>
      <c r="G74" s="214"/>
      <c r="H74" s="215"/>
      <c r="I74" s="214"/>
      <c r="J74" s="215"/>
      <c r="K74" s="215"/>
    </row>
    <row r="75" spans="1:11" x14ac:dyDescent="0.15">
      <c r="B75" s="214"/>
      <c r="C75" s="215"/>
      <c r="D75" s="214"/>
      <c r="E75" s="215"/>
      <c r="F75" s="215"/>
      <c r="G75" s="214"/>
      <c r="H75" s="215"/>
      <c r="I75" s="214"/>
      <c r="J75" s="215"/>
      <c r="K75" s="215"/>
    </row>
    <row r="77" spans="1:11" x14ac:dyDescent="0.15">
      <c r="B77" s="214"/>
      <c r="C77" s="215"/>
      <c r="D77" s="214"/>
      <c r="E77" s="215"/>
      <c r="F77" s="215"/>
      <c r="G77" s="214"/>
      <c r="H77" s="215"/>
      <c r="I77" s="214"/>
      <c r="J77" s="215"/>
      <c r="K77" s="215"/>
    </row>
    <row r="78" spans="1:11" x14ac:dyDescent="0.15">
      <c r="B78" s="214"/>
      <c r="C78" s="215"/>
      <c r="D78" s="214"/>
      <c r="E78" s="215"/>
      <c r="F78" s="215"/>
      <c r="G78" s="214"/>
      <c r="H78" s="215"/>
      <c r="I78" s="214"/>
      <c r="J78" s="215"/>
      <c r="K78" s="215"/>
    </row>
    <row r="79" spans="1:11" x14ac:dyDescent="0.15">
      <c r="B79" s="214"/>
      <c r="C79" s="215"/>
      <c r="D79" s="214"/>
      <c r="E79" s="215"/>
      <c r="F79" s="215"/>
      <c r="G79" s="214"/>
      <c r="H79" s="215"/>
      <c r="I79" s="214"/>
      <c r="J79" s="215"/>
      <c r="K79" s="215"/>
    </row>
    <row r="80" spans="1:11" x14ac:dyDescent="0.15">
      <c r="B80" s="214"/>
      <c r="C80" s="215"/>
      <c r="D80" s="214"/>
      <c r="E80" s="215"/>
      <c r="F80" s="215"/>
      <c r="G80" s="214"/>
      <c r="H80" s="215"/>
      <c r="I80" s="214"/>
      <c r="J80" s="215"/>
      <c r="K80" s="215"/>
    </row>
    <row r="81" spans="2:11" x14ac:dyDescent="0.15">
      <c r="B81" s="214"/>
      <c r="C81" s="215"/>
      <c r="D81" s="214"/>
      <c r="E81" s="215"/>
      <c r="F81" s="215"/>
      <c r="G81" s="214"/>
      <c r="H81" s="215"/>
      <c r="I81" s="214"/>
      <c r="J81" s="215"/>
      <c r="K81" s="215"/>
    </row>
    <row r="82" spans="2:11" x14ac:dyDescent="0.15">
      <c r="B82" s="214"/>
      <c r="C82" s="215"/>
      <c r="D82" s="214"/>
      <c r="E82" s="215"/>
      <c r="F82" s="215"/>
      <c r="G82" s="214"/>
      <c r="H82" s="215"/>
      <c r="I82" s="214"/>
      <c r="J82" s="215"/>
      <c r="K82" s="215"/>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205</v>
      </c>
      <c r="B1" s="265"/>
      <c r="C1" s="265"/>
      <c r="D1" s="265"/>
      <c r="E1" s="265"/>
      <c r="F1" s="265"/>
      <c r="G1" s="265"/>
      <c r="H1" s="265"/>
      <c r="I1" s="265"/>
      <c r="J1" s="265"/>
      <c r="K1" s="266"/>
    </row>
    <row r="2" spans="1:11" ht="9.9499999999999993" customHeight="1" x14ac:dyDescent="0.15">
      <c r="A2" s="254" t="s">
        <v>206</v>
      </c>
      <c r="B2" s="249" t="s">
        <v>486</v>
      </c>
      <c r="C2" s="245"/>
      <c r="D2" s="245"/>
      <c r="E2" s="245"/>
      <c r="F2" s="245"/>
      <c r="G2" s="250" t="s">
        <v>487</v>
      </c>
      <c r="H2" s="251"/>
      <c r="I2" s="251"/>
      <c r="J2" s="251"/>
      <c r="K2" s="251"/>
    </row>
    <row r="3" spans="1:11" ht="9.9499999999999993" customHeight="1" x14ac:dyDescent="0.15">
      <c r="A3" s="255"/>
      <c r="B3" s="244" t="s">
        <v>130</v>
      </c>
      <c r="C3" s="246"/>
      <c r="D3" s="258" t="s">
        <v>128</v>
      </c>
      <c r="E3" s="263"/>
      <c r="F3" s="252" t="s">
        <v>54</v>
      </c>
      <c r="G3" s="258" t="s">
        <v>130</v>
      </c>
      <c r="H3" s="263"/>
      <c r="I3" s="258" t="s">
        <v>128</v>
      </c>
      <c r="J3" s="263"/>
      <c r="K3" s="258" t="s">
        <v>54</v>
      </c>
    </row>
    <row r="4" spans="1:11" ht="45" customHeight="1" x14ac:dyDescent="0.15">
      <c r="A4" s="255"/>
      <c r="B4" s="26" t="s">
        <v>131</v>
      </c>
      <c r="C4" s="16" t="s">
        <v>147</v>
      </c>
      <c r="D4" s="16" t="s">
        <v>131</v>
      </c>
      <c r="E4" s="16" t="s">
        <v>147</v>
      </c>
      <c r="F4" s="253"/>
      <c r="G4" s="16" t="s">
        <v>131</v>
      </c>
      <c r="H4" s="16" t="s">
        <v>150</v>
      </c>
      <c r="I4" s="16" t="s">
        <v>131</v>
      </c>
      <c r="J4" s="16" t="s">
        <v>150</v>
      </c>
      <c r="K4" s="258"/>
    </row>
    <row r="5" spans="1:11" ht="9.9499999999999993" customHeight="1" x14ac:dyDescent="0.15">
      <c r="A5" s="256"/>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163</v>
      </c>
      <c r="B6" s="50"/>
      <c r="C6" s="50"/>
      <c r="D6" s="31"/>
      <c r="E6" s="50"/>
      <c r="F6" s="31"/>
      <c r="G6" s="31"/>
      <c r="H6" s="50"/>
      <c r="I6" s="31"/>
      <c r="J6" s="31"/>
      <c r="K6" s="23"/>
    </row>
    <row r="7" spans="1:11" s="5" customFormat="1" ht="12.95" customHeight="1" x14ac:dyDescent="0.15">
      <c r="A7" s="35" t="s">
        <v>202</v>
      </c>
      <c r="B7" s="139">
        <v>11375</v>
      </c>
      <c r="C7" s="140">
        <v>-1.6088573652798175</v>
      </c>
      <c r="D7" s="139">
        <v>25855</v>
      </c>
      <c r="E7" s="140">
        <v>-5.542159871401438</v>
      </c>
      <c r="F7" s="140">
        <v>2.2729670329670331</v>
      </c>
      <c r="G7" s="139">
        <v>68509</v>
      </c>
      <c r="H7" s="140">
        <v>-2.5670563472423709</v>
      </c>
      <c r="I7" s="139">
        <v>147023</v>
      </c>
      <c r="J7" s="140">
        <v>-5.7550913135172266</v>
      </c>
      <c r="K7" s="140">
        <v>2.1460392065276097</v>
      </c>
    </row>
    <row r="8" spans="1:11" s="3" customFormat="1" x14ac:dyDescent="0.15">
      <c r="A8" s="40" t="s">
        <v>56</v>
      </c>
      <c r="B8" s="141">
        <v>11135</v>
      </c>
      <c r="C8" s="142">
        <v>-1.0661928031985752</v>
      </c>
      <c r="D8" s="141">
        <v>25191</v>
      </c>
      <c r="E8" s="142">
        <v>-5.0327980095001124</v>
      </c>
      <c r="F8" s="142">
        <v>2.2623259991019307</v>
      </c>
      <c r="G8" s="141">
        <v>66690</v>
      </c>
      <c r="H8" s="142">
        <v>-1.7704589642373207</v>
      </c>
      <c r="I8" s="141">
        <v>141777</v>
      </c>
      <c r="J8" s="142">
        <v>-4.1710601021980693</v>
      </c>
      <c r="K8" s="142">
        <v>2.1259109311740891</v>
      </c>
    </row>
    <row r="9" spans="1:11" s="3" customFormat="1" x14ac:dyDescent="0.15">
      <c r="A9" s="40" t="s">
        <v>149</v>
      </c>
      <c r="B9" s="141">
        <v>240</v>
      </c>
      <c r="C9" s="142">
        <v>-21.568627450980387</v>
      </c>
      <c r="D9" s="141">
        <v>664</v>
      </c>
      <c r="E9" s="142">
        <v>-21.513002364066196</v>
      </c>
      <c r="F9" s="142">
        <v>2.7666666666666666</v>
      </c>
      <c r="G9" s="141">
        <v>1819</v>
      </c>
      <c r="H9" s="142">
        <v>-24.896779521056985</v>
      </c>
      <c r="I9" s="141">
        <v>5246</v>
      </c>
      <c r="J9" s="142">
        <v>-34.856575189370417</v>
      </c>
      <c r="K9" s="142">
        <v>2.8840021990104452</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7177</v>
      </c>
      <c r="C11" s="140">
        <v>0.49005880705684035</v>
      </c>
      <c r="D11" s="139">
        <v>16540</v>
      </c>
      <c r="E11" s="140">
        <v>-3.6411302068162001</v>
      </c>
      <c r="F11" s="140">
        <v>2.3045840880590776</v>
      </c>
      <c r="G11" s="139">
        <v>42470</v>
      </c>
      <c r="H11" s="140">
        <v>-5.164906326061228</v>
      </c>
      <c r="I11" s="139">
        <v>90768</v>
      </c>
      <c r="J11" s="140">
        <v>-8.4446237643736168</v>
      </c>
      <c r="K11" s="140">
        <v>2.1372262773722626</v>
      </c>
    </row>
    <row r="12" spans="1:11" s="5" customFormat="1" x14ac:dyDescent="0.15">
      <c r="A12" s="53" t="s">
        <v>203</v>
      </c>
      <c r="B12" s="141">
        <v>6988</v>
      </c>
      <c r="C12" s="142">
        <v>0.40229885057470938</v>
      </c>
      <c r="D12" s="141">
        <v>16054</v>
      </c>
      <c r="E12" s="142">
        <v>-3.8509911960232444</v>
      </c>
      <c r="F12" s="142">
        <v>2.297366914710933</v>
      </c>
      <c r="G12" s="141">
        <v>41269</v>
      </c>
      <c r="H12" s="142">
        <v>-4.2571455085374907</v>
      </c>
      <c r="I12" s="141">
        <v>87723</v>
      </c>
      <c r="J12" s="142">
        <v>-6.8708530176760974</v>
      </c>
      <c r="K12" s="142">
        <v>2.1256390995662602</v>
      </c>
    </row>
    <row r="13" spans="1:11" s="5" customFormat="1" x14ac:dyDescent="0.15">
      <c r="A13" s="53" t="s">
        <v>204</v>
      </c>
      <c r="B13" s="141">
        <v>189</v>
      </c>
      <c r="C13" s="142">
        <v>3.8461538461538396</v>
      </c>
      <c r="D13" s="141">
        <v>486</v>
      </c>
      <c r="E13" s="142">
        <v>3.8461538461538396</v>
      </c>
      <c r="F13" s="142">
        <v>2.5714285714285716</v>
      </c>
      <c r="G13" s="141">
        <v>1201</v>
      </c>
      <c r="H13" s="142">
        <v>-28.469326980345443</v>
      </c>
      <c r="I13" s="141">
        <v>3045</v>
      </c>
      <c r="J13" s="142">
        <v>-38.422649140546007</v>
      </c>
      <c r="K13" s="142">
        <v>2.5353871773522063</v>
      </c>
    </row>
    <row r="14" spans="1:11" s="3" customFormat="1" ht="11.1" customHeight="1" x14ac:dyDescent="0.15">
      <c r="A14" s="47" t="s">
        <v>48</v>
      </c>
      <c r="B14" s="139">
        <v>2960</v>
      </c>
      <c r="C14" s="140">
        <v>3.1718368769606116</v>
      </c>
      <c r="D14" s="139">
        <v>5746</v>
      </c>
      <c r="E14" s="140">
        <v>-3.8808966209434601</v>
      </c>
      <c r="F14" s="140">
        <v>1.9412162162162163</v>
      </c>
      <c r="G14" s="139">
        <v>17248</v>
      </c>
      <c r="H14" s="140">
        <v>3.1887526174095058</v>
      </c>
      <c r="I14" s="139">
        <v>34707</v>
      </c>
      <c r="J14" s="140">
        <v>0.11827150522125862</v>
      </c>
      <c r="K14" s="140">
        <v>2.0122333024118739</v>
      </c>
    </row>
    <row r="15" spans="1:11" s="3" customFormat="1" x14ac:dyDescent="0.15">
      <c r="A15" s="53" t="s">
        <v>203</v>
      </c>
      <c r="B15" s="141">
        <v>2920</v>
      </c>
      <c r="C15" s="142">
        <v>5.6057866184448528</v>
      </c>
      <c r="D15" s="141">
        <v>5606</v>
      </c>
      <c r="E15" s="142">
        <v>-0.70846617074035123</v>
      </c>
      <c r="F15" s="142">
        <v>1.9198630136986301</v>
      </c>
      <c r="G15" s="141">
        <v>16840</v>
      </c>
      <c r="H15" s="142">
        <v>3.7456875308033517</v>
      </c>
      <c r="I15" s="141">
        <v>33098</v>
      </c>
      <c r="J15" s="142">
        <v>2.8015902596595907</v>
      </c>
      <c r="K15" s="142">
        <v>1.965439429928741</v>
      </c>
    </row>
    <row r="16" spans="1:11" s="3" customFormat="1" x14ac:dyDescent="0.15">
      <c r="A16" s="53" t="s">
        <v>204</v>
      </c>
      <c r="B16" s="141">
        <v>40</v>
      </c>
      <c r="C16" s="142">
        <v>-61.53846153846154</v>
      </c>
      <c r="D16" s="141">
        <v>140</v>
      </c>
      <c r="E16" s="142">
        <v>-57.831325301204821</v>
      </c>
      <c r="F16" s="142">
        <v>3.5</v>
      </c>
      <c r="G16" s="141">
        <v>408</v>
      </c>
      <c r="H16" s="142">
        <v>-15.527950310559007</v>
      </c>
      <c r="I16" s="141">
        <v>1609</v>
      </c>
      <c r="J16" s="142">
        <v>-34.858299595141702</v>
      </c>
      <c r="K16" s="142">
        <v>3.9436274509803924</v>
      </c>
    </row>
    <row r="17" spans="1:11" s="5" customFormat="1" ht="15.95" customHeight="1" x14ac:dyDescent="0.15">
      <c r="A17" s="35" t="s">
        <v>164</v>
      </c>
      <c r="B17" s="144"/>
      <c r="C17" s="144"/>
      <c r="D17" s="144"/>
      <c r="E17" s="144"/>
      <c r="F17" s="144"/>
      <c r="G17" s="144"/>
      <c r="H17" s="144"/>
      <c r="I17" s="144"/>
      <c r="J17" s="144"/>
      <c r="K17" s="143"/>
    </row>
    <row r="18" spans="1:11" s="5" customFormat="1" ht="12.95" customHeight="1" x14ac:dyDescent="0.15">
      <c r="A18" s="35" t="s">
        <v>202</v>
      </c>
      <c r="B18" s="139">
        <v>8618</v>
      </c>
      <c r="C18" s="140">
        <v>4.2205828999879031</v>
      </c>
      <c r="D18" s="139">
        <v>16594</v>
      </c>
      <c r="E18" s="140">
        <v>2.3310310804144052</v>
      </c>
      <c r="F18" s="140">
        <v>1.9255047574843351</v>
      </c>
      <c r="G18" s="139">
        <v>57353</v>
      </c>
      <c r="H18" s="140">
        <v>7.7375361611000528</v>
      </c>
      <c r="I18" s="139">
        <v>105301</v>
      </c>
      <c r="J18" s="140">
        <v>2.6815925734512547</v>
      </c>
      <c r="K18" s="140">
        <v>1.8360155528045612</v>
      </c>
    </row>
    <row r="19" spans="1:11" s="3" customFormat="1" x14ac:dyDescent="0.15">
      <c r="A19" s="40" t="s">
        <v>56</v>
      </c>
      <c r="B19" s="141">
        <v>7482</v>
      </c>
      <c r="C19" s="142">
        <v>3.0152829409335027</v>
      </c>
      <c r="D19" s="141">
        <v>13623</v>
      </c>
      <c r="E19" s="142">
        <v>-0.75763094631018646</v>
      </c>
      <c r="F19" s="142">
        <v>1.8207698476343224</v>
      </c>
      <c r="G19" s="141">
        <v>51242</v>
      </c>
      <c r="H19" s="142">
        <v>8.5589593661285477</v>
      </c>
      <c r="I19" s="141">
        <v>92654</v>
      </c>
      <c r="J19" s="142">
        <v>3.8302927069792503</v>
      </c>
      <c r="K19" s="142">
        <v>1.8081651770032394</v>
      </c>
    </row>
    <row r="20" spans="1:11" s="3" customFormat="1" x14ac:dyDescent="0.15">
      <c r="A20" s="40" t="s">
        <v>149</v>
      </c>
      <c r="B20" s="141">
        <v>1136</v>
      </c>
      <c r="C20" s="142">
        <v>12.922465208747511</v>
      </c>
      <c r="D20" s="141">
        <v>2971</v>
      </c>
      <c r="E20" s="142">
        <v>19.365206910405789</v>
      </c>
      <c r="F20" s="142">
        <v>2.6153169014084505</v>
      </c>
      <c r="G20" s="141">
        <v>6111</v>
      </c>
      <c r="H20" s="142">
        <v>1.3096816976127315</v>
      </c>
      <c r="I20" s="141">
        <v>12647</v>
      </c>
      <c r="J20" s="142">
        <v>-5.0168982350732279</v>
      </c>
      <c r="K20" s="142">
        <v>2.0695467190312553</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5225</v>
      </c>
      <c r="C22" s="140">
        <v>4.2914171656686619</v>
      </c>
      <c r="D22" s="139">
        <v>10597</v>
      </c>
      <c r="E22" s="140">
        <v>4.4142280027588896</v>
      </c>
      <c r="F22" s="140">
        <v>2.028133971291866</v>
      </c>
      <c r="G22" s="139">
        <v>36462</v>
      </c>
      <c r="H22" s="140">
        <v>6.3869518279695399</v>
      </c>
      <c r="I22" s="139">
        <v>68994</v>
      </c>
      <c r="J22" s="140">
        <v>3.4842735222210592</v>
      </c>
      <c r="K22" s="140">
        <v>1.8922165542208327</v>
      </c>
    </row>
    <row r="23" spans="1:11" s="5" customFormat="1" x14ac:dyDescent="0.15">
      <c r="A23" s="53" t="s">
        <v>203</v>
      </c>
      <c r="B23" s="141">
        <v>4428</v>
      </c>
      <c r="C23" s="142">
        <v>2.3105360443622942</v>
      </c>
      <c r="D23" s="141">
        <v>8459</v>
      </c>
      <c r="E23" s="142">
        <v>0.91863517060367883</v>
      </c>
      <c r="F23" s="142">
        <v>1.9103432700993677</v>
      </c>
      <c r="G23" s="141">
        <v>32520</v>
      </c>
      <c r="H23" s="142">
        <v>6.6929133858267704</v>
      </c>
      <c r="I23" s="141">
        <v>61395</v>
      </c>
      <c r="J23" s="142">
        <v>4.0963732854066706</v>
      </c>
      <c r="K23" s="142">
        <v>1.8879151291512914</v>
      </c>
    </row>
    <row r="24" spans="1:11" s="5" customFormat="1" x14ac:dyDescent="0.15">
      <c r="A24" s="53" t="s">
        <v>204</v>
      </c>
      <c r="B24" s="141">
        <v>797</v>
      </c>
      <c r="C24" s="142">
        <v>16.862170087976537</v>
      </c>
      <c r="D24" s="141">
        <v>2138</v>
      </c>
      <c r="E24" s="142">
        <v>20.996038483305043</v>
      </c>
      <c r="F24" s="142">
        <v>2.682559598494354</v>
      </c>
      <c r="G24" s="141">
        <v>3942</v>
      </c>
      <c r="H24" s="142">
        <v>3.928288953335084</v>
      </c>
      <c r="I24" s="141">
        <v>7599</v>
      </c>
      <c r="J24" s="142">
        <v>-1.2090483619344781</v>
      </c>
      <c r="K24" s="142">
        <v>1.9277016742770168</v>
      </c>
    </row>
    <row r="25" spans="1:11" s="3" customFormat="1" ht="11.1" customHeight="1" x14ac:dyDescent="0.15">
      <c r="A25" s="47" t="s">
        <v>48</v>
      </c>
      <c r="B25" s="139">
        <v>1880</v>
      </c>
      <c r="C25" s="140">
        <v>-11.571025399811859</v>
      </c>
      <c r="D25" s="139">
        <v>3219</v>
      </c>
      <c r="E25" s="140">
        <v>-10.409128861675484</v>
      </c>
      <c r="F25" s="140">
        <v>1.7122340425531914</v>
      </c>
      <c r="G25" s="139">
        <v>12383</v>
      </c>
      <c r="H25" s="140">
        <v>-4.7168359495229311</v>
      </c>
      <c r="I25" s="139">
        <v>21754</v>
      </c>
      <c r="J25" s="140">
        <v>-7.5478113047173849</v>
      </c>
      <c r="K25" s="140">
        <v>1.7567633045304045</v>
      </c>
    </row>
    <row r="26" spans="1:11" s="3" customFormat="1" x14ac:dyDescent="0.15">
      <c r="A26" s="53" t="s">
        <v>203</v>
      </c>
      <c r="B26" s="141">
        <v>1761</v>
      </c>
      <c r="C26" s="142">
        <v>-9.5531587057010796</v>
      </c>
      <c r="D26" s="141">
        <v>2724</v>
      </c>
      <c r="E26" s="142">
        <v>-10.688524590163937</v>
      </c>
      <c r="F26" s="142">
        <v>1.546848381601363</v>
      </c>
      <c r="G26" s="141">
        <v>11593</v>
      </c>
      <c r="H26" s="142">
        <v>-2.1935375010545783</v>
      </c>
      <c r="I26" s="141">
        <v>18648</v>
      </c>
      <c r="J26" s="142">
        <v>-4.0493954206328766</v>
      </c>
      <c r="K26" s="142">
        <v>1.6085568877771068</v>
      </c>
    </row>
    <row r="27" spans="1:11" s="3" customFormat="1" x14ac:dyDescent="0.15">
      <c r="A27" s="53" t="s">
        <v>204</v>
      </c>
      <c r="B27" s="141">
        <v>119</v>
      </c>
      <c r="C27" s="142">
        <v>-33.519553072625698</v>
      </c>
      <c r="D27" s="141">
        <v>495</v>
      </c>
      <c r="E27" s="142">
        <v>-8.8397790055248606</v>
      </c>
      <c r="F27" s="142">
        <v>4.1596638655462188</v>
      </c>
      <c r="G27" s="141">
        <v>790</v>
      </c>
      <c r="H27" s="142">
        <v>-30.883639545056866</v>
      </c>
      <c r="I27" s="141">
        <v>3106</v>
      </c>
      <c r="J27" s="142">
        <v>-24.151404151404151</v>
      </c>
      <c r="K27" s="142">
        <v>3.9316455696202532</v>
      </c>
    </row>
    <row r="28" spans="1:11" s="5" customFormat="1" ht="15.95" customHeight="1" x14ac:dyDescent="0.15">
      <c r="A28" s="35" t="s">
        <v>165</v>
      </c>
      <c r="B28" s="144"/>
      <c r="C28" s="144"/>
      <c r="D28" s="144"/>
      <c r="E28" s="144"/>
      <c r="F28" s="144"/>
      <c r="G28" s="144"/>
      <c r="H28" s="144"/>
      <c r="I28" s="144"/>
      <c r="J28" s="144"/>
      <c r="K28" s="143"/>
    </row>
    <row r="29" spans="1:11" s="5" customFormat="1" ht="12.95" customHeight="1" x14ac:dyDescent="0.15">
      <c r="A29" s="35" t="s">
        <v>202</v>
      </c>
      <c r="B29" s="139">
        <v>8769</v>
      </c>
      <c r="C29" s="140">
        <v>6.5233236151603506</v>
      </c>
      <c r="D29" s="139">
        <v>19535</v>
      </c>
      <c r="E29" s="140">
        <v>2.1277708071936416</v>
      </c>
      <c r="F29" s="140">
        <v>2.2277340631771012</v>
      </c>
      <c r="G29" s="139">
        <v>48375</v>
      </c>
      <c r="H29" s="140">
        <v>0.3880634182784064</v>
      </c>
      <c r="I29" s="139">
        <v>99958</v>
      </c>
      <c r="J29" s="140">
        <v>-1.7785551450357673</v>
      </c>
      <c r="K29" s="140">
        <v>2.066315245478036</v>
      </c>
    </row>
    <row r="30" spans="1:11" s="3" customFormat="1" x14ac:dyDescent="0.15">
      <c r="A30" s="40" t="s">
        <v>56</v>
      </c>
      <c r="B30" s="141">
        <v>7989</v>
      </c>
      <c r="C30" s="142">
        <v>7.7846735024284897</v>
      </c>
      <c r="D30" s="141">
        <v>18367</v>
      </c>
      <c r="E30" s="142">
        <v>3.9504216424245868</v>
      </c>
      <c r="F30" s="142">
        <v>2.2990361747402677</v>
      </c>
      <c r="G30" s="141">
        <v>44219</v>
      </c>
      <c r="H30" s="142">
        <v>0.87371110502783722</v>
      </c>
      <c r="I30" s="141">
        <v>92538</v>
      </c>
      <c r="J30" s="142">
        <v>-1.9111520971793823</v>
      </c>
      <c r="K30" s="142">
        <v>2.0927203238426921</v>
      </c>
    </row>
    <row r="31" spans="1:11" s="3" customFormat="1" x14ac:dyDescent="0.15">
      <c r="A31" s="40" t="s">
        <v>149</v>
      </c>
      <c r="B31" s="141">
        <v>780</v>
      </c>
      <c r="C31" s="142">
        <v>-4.8780487804878021</v>
      </c>
      <c r="D31" s="141">
        <v>1168</v>
      </c>
      <c r="E31" s="142">
        <v>-19.94516792323509</v>
      </c>
      <c r="F31" s="142">
        <v>1.4974358974358974</v>
      </c>
      <c r="G31" s="141">
        <v>4156</v>
      </c>
      <c r="H31" s="142">
        <v>-4.503676470588232</v>
      </c>
      <c r="I31" s="141">
        <v>7420</v>
      </c>
      <c r="J31" s="142">
        <v>-9.4250706880302459E-2</v>
      </c>
      <c r="K31" s="142">
        <v>1.7853705486044273</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4616</v>
      </c>
      <c r="C33" s="140">
        <v>12.72283272283272</v>
      </c>
      <c r="D33" s="139">
        <v>11574</v>
      </c>
      <c r="E33" s="140">
        <v>2.8891457018401638</v>
      </c>
      <c r="F33" s="140">
        <v>2.5073656845753898</v>
      </c>
      <c r="G33" s="139">
        <v>26499</v>
      </c>
      <c r="H33" s="140">
        <v>0.91397235233634433</v>
      </c>
      <c r="I33" s="139">
        <v>59561</v>
      </c>
      <c r="J33" s="140">
        <v>-4.1996397091938462</v>
      </c>
      <c r="K33" s="140">
        <v>2.2476697233857883</v>
      </c>
    </row>
    <row r="34" spans="1:11" s="5" customFormat="1" x14ac:dyDescent="0.15">
      <c r="A34" s="53" t="s">
        <v>203</v>
      </c>
      <c r="B34" s="141">
        <v>4354</v>
      </c>
      <c r="C34" s="142">
        <v>15.982951518380389</v>
      </c>
      <c r="D34" s="141">
        <v>11171</v>
      </c>
      <c r="E34" s="142">
        <v>4.1099720410065288</v>
      </c>
      <c r="F34" s="142">
        <v>2.5656867248507118</v>
      </c>
      <c r="G34" s="141">
        <v>24914</v>
      </c>
      <c r="H34" s="142">
        <v>1.6151398972183699</v>
      </c>
      <c r="I34" s="141">
        <v>56815</v>
      </c>
      <c r="J34" s="142">
        <v>-4.6216089175396178</v>
      </c>
      <c r="K34" s="142">
        <v>2.2804447298707555</v>
      </c>
    </row>
    <row r="35" spans="1:11" s="5" customFormat="1" x14ac:dyDescent="0.15">
      <c r="A35" s="53" t="s">
        <v>204</v>
      </c>
      <c r="B35" s="141">
        <v>262</v>
      </c>
      <c r="C35" s="142">
        <v>-23.167155425219946</v>
      </c>
      <c r="D35" s="141">
        <v>403</v>
      </c>
      <c r="E35" s="142">
        <v>-22.350674373795755</v>
      </c>
      <c r="F35" s="142">
        <v>1.5381679389312977</v>
      </c>
      <c r="G35" s="141">
        <v>1585</v>
      </c>
      <c r="H35" s="142">
        <v>-8.9603676048248104</v>
      </c>
      <c r="I35" s="141">
        <v>2746</v>
      </c>
      <c r="J35" s="142">
        <v>5.4531490015361044</v>
      </c>
      <c r="K35" s="142">
        <v>1.7324921135646687</v>
      </c>
    </row>
    <row r="36" spans="1:11" s="3" customFormat="1" ht="11.1" customHeight="1" x14ac:dyDescent="0.15">
      <c r="A36" s="47" t="s">
        <v>48</v>
      </c>
      <c r="B36" s="139">
        <v>2503</v>
      </c>
      <c r="C36" s="140">
        <v>-4.5385202135774279</v>
      </c>
      <c r="D36" s="139">
        <v>4951</v>
      </c>
      <c r="E36" s="140">
        <v>4.0563261874737293</v>
      </c>
      <c r="F36" s="140">
        <v>1.9780263683579704</v>
      </c>
      <c r="G36" s="139">
        <v>13101</v>
      </c>
      <c r="H36" s="140">
        <v>-0.90015128593040572</v>
      </c>
      <c r="I36" s="139">
        <v>24093</v>
      </c>
      <c r="J36" s="140">
        <v>2.6763264436394678</v>
      </c>
      <c r="K36" s="140">
        <v>1.8390199221433479</v>
      </c>
    </row>
    <row r="37" spans="1:11" s="3" customFormat="1" x14ac:dyDescent="0.15">
      <c r="A37" s="53" t="s">
        <v>203</v>
      </c>
      <c r="B37" s="141">
        <v>2289</v>
      </c>
      <c r="C37" s="142">
        <v>-6.723716381418086</v>
      </c>
      <c r="D37" s="141">
        <v>4578</v>
      </c>
      <c r="E37" s="142">
        <v>1.2160070749502552</v>
      </c>
      <c r="F37" s="142">
        <v>2</v>
      </c>
      <c r="G37" s="141">
        <v>11989</v>
      </c>
      <c r="H37" s="142">
        <v>-2.5601430429128698</v>
      </c>
      <c r="I37" s="141">
        <v>22285</v>
      </c>
      <c r="J37" s="142">
        <v>0.60039725532683974</v>
      </c>
      <c r="K37" s="142">
        <v>1.8587872216198182</v>
      </c>
    </row>
    <row r="38" spans="1:11" s="3" customFormat="1" x14ac:dyDescent="0.15">
      <c r="A38" s="53" t="s">
        <v>204</v>
      </c>
      <c r="B38" s="141">
        <v>214</v>
      </c>
      <c r="C38" s="142">
        <v>27.38095238095238</v>
      </c>
      <c r="D38" s="141">
        <v>373</v>
      </c>
      <c r="E38" s="142">
        <v>58.723404255319139</v>
      </c>
      <c r="F38" s="142">
        <v>1.7429906542056075</v>
      </c>
      <c r="G38" s="141">
        <v>1112</v>
      </c>
      <c r="H38" s="142">
        <v>21.397379912663752</v>
      </c>
      <c r="I38" s="141">
        <v>1808</v>
      </c>
      <c r="J38" s="142">
        <v>37.6999238385377</v>
      </c>
      <c r="K38" s="142">
        <v>1.6258992805755397</v>
      </c>
    </row>
    <row r="39" spans="1:11" s="5" customFormat="1" ht="15.95" customHeight="1" x14ac:dyDescent="0.15">
      <c r="A39" s="35" t="s">
        <v>166</v>
      </c>
      <c r="B39" s="144"/>
      <c r="C39" s="144"/>
      <c r="D39" s="144"/>
      <c r="E39" s="144"/>
      <c r="F39" s="144"/>
      <c r="G39" s="144"/>
      <c r="H39" s="144"/>
      <c r="I39" s="144"/>
      <c r="J39" s="144"/>
      <c r="K39" s="143"/>
    </row>
    <row r="40" spans="1:11" s="5" customFormat="1" ht="12.95" customHeight="1" x14ac:dyDescent="0.15">
      <c r="A40" s="35" t="s">
        <v>202</v>
      </c>
      <c r="B40" s="139">
        <v>5230</v>
      </c>
      <c r="C40" s="140">
        <v>-5.4591467823571946</v>
      </c>
      <c r="D40" s="139">
        <v>9997</v>
      </c>
      <c r="E40" s="140">
        <v>-4.4263862332695965</v>
      </c>
      <c r="F40" s="140">
        <v>1.9114722753346081</v>
      </c>
      <c r="G40" s="139">
        <v>36394</v>
      </c>
      <c r="H40" s="140">
        <v>4.0661100308818448</v>
      </c>
      <c r="I40" s="139">
        <v>70234</v>
      </c>
      <c r="J40" s="140">
        <v>6.649457140687872</v>
      </c>
      <c r="K40" s="140">
        <v>1.9298235972962576</v>
      </c>
    </row>
    <row r="41" spans="1:11" s="3" customFormat="1" x14ac:dyDescent="0.15">
      <c r="A41" s="40" t="s">
        <v>56</v>
      </c>
      <c r="B41" s="141">
        <v>5078</v>
      </c>
      <c r="C41" s="142">
        <v>-4.495015986458526</v>
      </c>
      <c r="D41" s="141">
        <v>9612</v>
      </c>
      <c r="E41" s="142">
        <v>-3.6390977443608961</v>
      </c>
      <c r="F41" s="142">
        <v>1.8928712091374558</v>
      </c>
      <c r="G41" s="141">
        <v>35070</v>
      </c>
      <c r="H41" s="142">
        <v>4.6865671641791096</v>
      </c>
      <c r="I41" s="141">
        <v>66571</v>
      </c>
      <c r="J41" s="142">
        <v>7.0049668075804163</v>
      </c>
      <c r="K41" s="142">
        <v>1.898232107214143</v>
      </c>
    </row>
    <row r="42" spans="1:11" s="3" customFormat="1" x14ac:dyDescent="0.15">
      <c r="A42" s="40" t="s">
        <v>149</v>
      </c>
      <c r="B42" s="141">
        <v>152</v>
      </c>
      <c r="C42" s="142">
        <v>-29.302325581395351</v>
      </c>
      <c r="D42" s="141">
        <v>385</v>
      </c>
      <c r="E42" s="142">
        <v>-20.618556701030926</v>
      </c>
      <c r="F42" s="142">
        <v>2.5328947368421053</v>
      </c>
      <c r="G42" s="141">
        <v>1324</v>
      </c>
      <c r="H42" s="142">
        <v>-10.054347826086953</v>
      </c>
      <c r="I42" s="141">
        <v>3663</v>
      </c>
      <c r="J42" s="142">
        <v>0.57660626029654338</v>
      </c>
      <c r="K42" s="142">
        <v>2.7666163141993958</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3659</v>
      </c>
      <c r="C44" s="140">
        <v>-11.296969696969697</v>
      </c>
      <c r="D44" s="139">
        <v>7031</v>
      </c>
      <c r="E44" s="140">
        <v>-8.7357217030114214</v>
      </c>
      <c r="F44" s="140">
        <v>1.9215632686526374</v>
      </c>
      <c r="G44" s="139">
        <v>26410</v>
      </c>
      <c r="H44" s="140">
        <v>1.823649612522658</v>
      </c>
      <c r="I44" s="139">
        <v>50639</v>
      </c>
      <c r="J44" s="140">
        <v>5.3201888479856905</v>
      </c>
      <c r="K44" s="140">
        <v>1.9174176448315032</v>
      </c>
    </row>
    <row r="45" spans="1:11" s="5" customFormat="1" x14ac:dyDescent="0.15">
      <c r="A45" s="53" t="s">
        <v>203</v>
      </c>
      <c r="B45" s="141">
        <v>3574</v>
      </c>
      <c r="C45" s="142">
        <v>-10.694652673663171</v>
      </c>
      <c r="D45" s="141">
        <v>6843</v>
      </c>
      <c r="E45" s="142">
        <v>-8.6259847776739207</v>
      </c>
      <c r="F45" s="142">
        <v>1.9146614437604925</v>
      </c>
      <c r="G45" s="141">
        <v>25635</v>
      </c>
      <c r="H45" s="142">
        <v>2.5358985640574332</v>
      </c>
      <c r="I45" s="141">
        <v>49042</v>
      </c>
      <c r="J45" s="142">
        <v>5.4417234632667544</v>
      </c>
      <c r="K45" s="142">
        <v>1.9130875755802614</v>
      </c>
    </row>
    <row r="46" spans="1:11" s="5" customFormat="1" x14ac:dyDescent="0.15">
      <c r="A46" s="53" t="s">
        <v>204</v>
      </c>
      <c r="B46" s="141">
        <v>85</v>
      </c>
      <c r="C46" s="142">
        <v>-30.894308943089428</v>
      </c>
      <c r="D46" s="141">
        <v>188</v>
      </c>
      <c r="E46" s="142">
        <v>-12.558139534883722</v>
      </c>
      <c r="F46" s="142">
        <v>2.2117647058823531</v>
      </c>
      <c r="G46" s="141">
        <v>775</v>
      </c>
      <c r="H46" s="142">
        <v>-17.200854700854705</v>
      </c>
      <c r="I46" s="141">
        <v>1597</v>
      </c>
      <c r="J46" s="142">
        <v>1.7197452229299302</v>
      </c>
      <c r="K46" s="142">
        <v>2.0606451612903225</v>
      </c>
    </row>
    <row r="47" spans="1:11" s="3" customFormat="1" ht="11.1" customHeight="1" x14ac:dyDescent="0.15">
      <c r="A47" s="47" t="s">
        <v>48</v>
      </c>
      <c r="B47" s="139">
        <v>809</v>
      </c>
      <c r="C47" s="140">
        <v>13.464235624123418</v>
      </c>
      <c r="D47" s="139">
        <v>1630</v>
      </c>
      <c r="E47" s="140">
        <v>9.1030789825970544</v>
      </c>
      <c r="F47" s="140">
        <v>2.0148331273176763</v>
      </c>
      <c r="G47" s="139">
        <v>4773</v>
      </c>
      <c r="H47" s="140">
        <v>8.9974880109614048</v>
      </c>
      <c r="I47" s="139">
        <v>10025</v>
      </c>
      <c r="J47" s="140">
        <v>12.337516808606011</v>
      </c>
      <c r="K47" s="140">
        <v>2.1003561701236122</v>
      </c>
    </row>
    <row r="48" spans="1:11" s="3" customFormat="1" x14ac:dyDescent="0.15">
      <c r="A48" s="53" t="s">
        <v>203</v>
      </c>
      <c r="B48" s="141">
        <v>807</v>
      </c>
      <c r="C48" s="142">
        <v>13.502109704641356</v>
      </c>
      <c r="D48" s="141">
        <v>1598</v>
      </c>
      <c r="E48" s="142">
        <v>7.1045576407506701</v>
      </c>
      <c r="F48" s="142">
        <v>1.9801734820322181</v>
      </c>
      <c r="G48" s="141">
        <v>4725</v>
      </c>
      <c r="H48" s="142">
        <v>9.0720221606648153</v>
      </c>
      <c r="I48" s="141">
        <v>9705</v>
      </c>
      <c r="J48" s="142">
        <v>9.9716713881019814</v>
      </c>
      <c r="K48" s="142">
        <v>2.0539682539682538</v>
      </c>
    </row>
    <row r="49" spans="1:11" s="3" customFormat="1" x14ac:dyDescent="0.15">
      <c r="A49" s="53" t="s">
        <v>204</v>
      </c>
      <c r="B49" s="141">
        <v>2</v>
      </c>
      <c r="C49" s="142">
        <v>0</v>
      </c>
      <c r="D49" s="141">
        <v>32</v>
      </c>
      <c r="E49" s="145" t="s">
        <v>489</v>
      </c>
      <c r="F49" s="142">
        <v>16</v>
      </c>
      <c r="G49" s="141">
        <v>48</v>
      </c>
      <c r="H49" s="142">
        <v>2.1276595744680833</v>
      </c>
      <c r="I49" s="141">
        <v>320</v>
      </c>
      <c r="J49" s="142">
        <v>223.23232323232321</v>
      </c>
      <c r="K49" s="142">
        <v>6.666666666666667</v>
      </c>
    </row>
    <row r="50" spans="1:11" s="5" customFormat="1" ht="15.95" customHeight="1" x14ac:dyDescent="0.15">
      <c r="A50" s="35" t="s">
        <v>167</v>
      </c>
      <c r="B50" s="144"/>
      <c r="C50" s="144"/>
      <c r="D50" s="144"/>
      <c r="E50" s="144"/>
      <c r="F50" s="144"/>
      <c r="G50" s="144"/>
      <c r="H50" s="144"/>
      <c r="I50" s="144"/>
      <c r="J50" s="144"/>
      <c r="K50" s="143"/>
    </row>
    <row r="51" spans="1:11" s="5" customFormat="1" ht="12.95" customHeight="1" x14ac:dyDescent="0.15">
      <c r="A51" s="35" t="s">
        <v>202</v>
      </c>
      <c r="B51" s="139">
        <v>3563</v>
      </c>
      <c r="C51" s="140">
        <v>14.125560538116588</v>
      </c>
      <c r="D51" s="139">
        <v>6851</v>
      </c>
      <c r="E51" s="140">
        <v>15.726351351351354</v>
      </c>
      <c r="F51" s="140">
        <v>1.922817850126298</v>
      </c>
      <c r="G51" s="139">
        <v>24415</v>
      </c>
      <c r="H51" s="140">
        <v>13.100477139018849</v>
      </c>
      <c r="I51" s="139">
        <v>46567</v>
      </c>
      <c r="J51" s="140">
        <v>6.492407610684225</v>
      </c>
      <c r="K51" s="140">
        <v>1.9073110792545567</v>
      </c>
    </row>
    <row r="52" spans="1:11" s="3" customFormat="1" x14ac:dyDescent="0.15">
      <c r="A52" s="40" t="s">
        <v>56</v>
      </c>
      <c r="B52" s="141">
        <v>3270</v>
      </c>
      <c r="C52" s="142">
        <v>14.455722786139305</v>
      </c>
      <c r="D52" s="141">
        <v>5914</v>
      </c>
      <c r="E52" s="142">
        <v>15.598123534010952</v>
      </c>
      <c r="F52" s="142">
        <v>1.8085626911314985</v>
      </c>
      <c r="G52" s="141">
        <v>22710</v>
      </c>
      <c r="H52" s="142">
        <v>12.867153719994036</v>
      </c>
      <c r="I52" s="141">
        <v>40806</v>
      </c>
      <c r="J52" s="142">
        <v>6.5402992088979346</v>
      </c>
      <c r="K52" s="142">
        <v>1.7968295904887714</v>
      </c>
    </row>
    <row r="53" spans="1:11" s="3" customFormat="1" x14ac:dyDescent="0.15">
      <c r="A53" s="40" t="s">
        <v>149</v>
      </c>
      <c r="B53" s="141">
        <v>293</v>
      </c>
      <c r="C53" s="142">
        <v>10.566037735849051</v>
      </c>
      <c r="D53" s="141">
        <v>937</v>
      </c>
      <c r="E53" s="142">
        <v>16.542288557213936</v>
      </c>
      <c r="F53" s="142">
        <v>3.197952218430034</v>
      </c>
      <c r="G53" s="141">
        <v>1705</v>
      </c>
      <c r="H53" s="142">
        <v>16.302864938608465</v>
      </c>
      <c r="I53" s="141">
        <v>5761</v>
      </c>
      <c r="J53" s="142">
        <v>6.1544131195872467</v>
      </c>
      <c r="K53" s="142">
        <v>3.3788856304985337</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1960</v>
      </c>
      <c r="C55" s="140">
        <v>-9.4269870609981581</v>
      </c>
      <c r="D55" s="139">
        <v>3744</v>
      </c>
      <c r="E55" s="140">
        <v>-6.6799601196410805</v>
      </c>
      <c r="F55" s="140">
        <v>1.9102040816326531</v>
      </c>
      <c r="G55" s="139">
        <v>13353</v>
      </c>
      <c r="H55" s="140">
        <v>-9.8562073854047156</v>
      </c>
      <c r="I55" s="139">
        <v>23806</v>
      </c>
      <c r="J55" s="140">
        <v>-16.075583444969325</v>
      </c>
      <c r="K55" s="140">
        <v>1.7828203399985023</v>
      </c>
    </row>
    <row r="56" spans="1:11" s="5" customFormat="1" x14ac:dyDescent="0.15">
      <c r="A56" s="53" t="s">
        <v>203</v>
      </c>
      <c r="B56" s="141">
        <v>1804</v>
      </c>
      <c r="C56" s="142">
        <v>-7.5345976422347576</v>
      </c>
      <c r="D56" s="141">
        <v>3193</v>
      </c>
      <c r="E56" s="142">
        <v>-5.838985549985253</v>
      </c>
      <c r="F56" s="142">
        <v>1.7699556541019956</v>
      </c>
      <c r="G56" s="141">
        <v>12390</v>
      </c>
      <c r="H56" s="142">
        <v>-9.7990681421083252</v>
      </c>
      <c r="I56" s="141">
        <v>21441</v>
      </c>
      <c r="J56" s="142">
        <v>-17.467954886639205</v>
      </c>
      <c r="K56" s="142">
        <v>1.7305084745762711</v>
      </c>
    </row>
    <row r="57" spans="1:11" s="5" customFormat="1" x14ac:dyDescent="0.15">
      <c r="A57" s="53" t="s">
        <v>204</v>
      </c>
      <c r="B57" s="141">
        <v>156</v>
      </c>
      <c r="C57" s="142">
        <v>-26.760563380281695</v>
      </c>
      <c r="D57" s="141">
        <v>551</v>
      </c>
      <c r="E57" s="142">
        <v>-11.272141706924316</v>
      </c>
      <c r="F57" s="142">
        <v>3.5320512820512819</v>
      </c>
      <c r="G57" s="141">
        <v>963</v>
      </c>
      <c r="H57" s="142">
        <v>-10.584958217270199</v>
      </c>
      <c r="I57" s="141">
        <v>2365</v>
      </c>
      <c r="J57" s="142">
        <v>-0.92165898617511743</v>
      </c>
      <c r="K57" s="142">
        <v>2.4558670820353061</v>
      </c>
    </row>
    <row r="58" spans="1:11" s="3" customFormat="1" ht="11.1" customHeight="1" x14ac:dyDescent="0.15">
      <c r="A58" s="47" t="s">
        <v>48</v>
      </c>
      <c r="B58" s="139">
        <v>434</v>
      </c>
      <c r="C58" s="140">
        <v>11.568123393316199</v>
      </c>
      <c r="D58" s="139">
        <v>751</v>
      </c>
      <c r="E58" s="140">
        <v>12.257100149476827</v>
      </c>
      <c r="F58" s="140">
        <v>1.7304147465437787</v>
      </c>
      <c r="G58" s="139">
        <v>2787</v>
      </c>
      <c r="H58" s="140">
        <v>-3.7305699481865275</v>
      </c>
      <c r="I58" s="139">
        <v>5141</v>
      </c>
      <c r="J58" s="140">
        <v>-6.374066654525592</v>
      </c>
      <c r="K58" s="140">
        <v>1.8446358091137425</v>
      </c>
    </row>
    <row r="59" spans="1:11" s="3" customFormat="1" x14ac:dyDescent="0.15">
      <c r="A59" s="53" t="s">
        <v>203</v>
      </c>
      <c r="B59" s="141">
        <v>418</v>
      </c>
      <c r="C59" s="142">
        <v>10.875331564986737</v>
      </c>
      <c r="D59" s="141">
        <v>729</v>
      </c>
      <c r="E59" s="142">
        <v>11.128048780487802</v>
      </c>
      <c r="F59" s="142">
        <v>1.7440191387559809</v>
      </c>
      <c r="G59" s="141">
        <v>2697</v>
      </c>
      <c r="H59" s="142">
        <v>-4.8341566690190518</v>
      </c>
      <c r="I59" s="141">
        <v>5024</v>
      </c>
      <c r="J59" s="142">
        <v>-7.3575511709385921</v>
      </c>
      <c r="K59" s="142">
        <v>1.8628105302187616</v>
      </c>
    </row>
    <row r="60" spans="1:11" s="3" customFormat="1" x14ac:dyDescent="0.15">
      <c r="A60" s="53" t="s">
        <v>204</v>
      </c>
      <c r="B60" s="141">
        <v>16</v>
      </c>
      <c r="C60" s="142">
        <v>33.333333333333343</v>
      </c>
      <c r="D60" s="141">
        <v>22</v>
      </c>
      <c r="E60" s="142">
        <v>69.230769230769226</v>
      </c>
      <c r="F60" s="142">
        <v>1.375</v>
      </c>
      <c r="G60" s="141">
        <v>90</v>
      </c>
      <c r="H60" s="142">
        <v>47.540983606557376</v>
      </c>
      <c r="I60" s="141">
        <v>117</v>
      </c>
      <c r="J60" s="142">
        <v>72.058823529411768</v>
      </c>
      <c r="K60" s="142">
        <v>1.3</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7" t="s">
        <v>200</v>
      </c>
      <c r="B1" s="267"/>
      <c r="C1" s="267"/>
      <c r="D1" s="267"/>
      <c r="E1" s="267"/>
      <c r="F1" s="267"/>
      <c r="G1" s="267"/>
      <c r="H1" s="267"/>
      <c r="I1" s="267"/>
      <c r="J1" s="267"/>
      <c r="K1" s="267"/>
    </row>
    <row r="2" spans="1:11" ht="9.9499999999999993" customHeight="1" x14ac:dyDescent="0.15">
      <c r="A2" s="268" t="s">
        <v>245</v>
      </c>
      <c r="B2" s="249" t="s">
        <v>486</v>
      </c>
      <c r="C2" s="245"/>
      <c r="D2" s="245"/>
      <c r="E2" s="245"/>
      <c r="F2" s="245"/>
      <c r="G2" s="250" t="s">
        <v>487</v>
      </c>
      <c r="H2" s="251"/>
      <c r="I2" s="251"/>
      <c r="J2" s="251"/>
      <c r="K2" s="251"/>
    </row>
    <row r="3" spans="1:11" ht="9.9499999999999993" customHeight="1" x14ac:dyDescent="0.15">
      <c r="A3" s="269"/>
      <c r="B3" s="271" t="s">
        <v>130</v>
      </c>
      <c r="C3" s="272"/>
      <c r="D3" s="273" t="s">
        <v>128</v>
      </c>
      <c r="E3" s="274"/>
      <c r="F3" s="275" t="s">
        <v>54</v>
      </c>
      <c r="G3" s="273" t="s">
        <v>130</v>
      </c>
      <c r="H3" s="274"/>
      <c r="I3" s="273" t="s">
        <v>128</v>
      </c>
      <c r="J3" s="274"/>
      <c r="K3" s="273" t="s">
        <v>54</v>
      </c>
    </row>
    <row r="4" spans="1:11" ht="45" customHeight="1" x14ac:dyDescent="0.15">
      <c r="A4" s="269"/>
      <c r="B4" s="134" t="s">
        <v>131</v>
      </c>
      <c r="C4" s="133" t="s">
        <v>147</v>
      </c>
      <c r="D4" s="133" t="s">
        <v>131</v>
      </c>
      <c r="E4" s="133" t="s">
        <v>147</v>
      </c>
      <c r="F4" s="276"/>
      <c r="G4" s="133" t="s">
        <v>131</v>
      </c>
      <c r="H4" s="133" t="s">
        <v>150</v>
      </c>
      <c r="I4" s="133" t="s">
        <v>131</v>
      </c>
      <c r="J4" s="133" t="s">
        <v>150</v>
      </c>
      <c r="K4" s="273"/>
    </row>
    <row r="5" spans="1:11" ht="9.9499999999999993" customHeight="1" x14ac:dyDescent="0.15">
      <c r="A5" s="270"/>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66</v>
      </c>
      <c r="B6" s="125"/>
      <c r="C6" s="124"/>
      <c r="D6" s="125"/>
      <c r="E6" s="124"/>
      <c r="F6" s="127"/>
      <c r="G6" s="125"/>
      <c r="H6" s="124"/>
      <c r="I6" s="125"/>
      <c r="J6" s="124"/>
      <c r="K6" s="127"/>
    </row>
    <row r="7" spans="1:11" s="123" customFormat="1" ht="20.100000000000001" customHeight="1" x14ac:dyDescent="0.15">
      <c r="A7" s="163" t="s">
        <v>304</v>
      </c>
      <c r="B7" s="154">
        <v>4160</v>
      </c>
      <c r="C7" s="155">
        <v>7.8278900984966242</v>
      </c>
      <c r="D7" s="154">
        <v>14032</v>
      </c>
      <c r="E7" s="155">
        <v>1.6664251557745189</v>
      </c>
      <c r="F7" s="155">
        <v>3.3730769230769231</v>
      </c>
      <c r="G7" s="154">
        <v>30936</v>
      </c>
      <c r="H7" s="155">
        <v>2.3015873015873041</v>
      </c>
      <c r="I7" s="154">
        <v>109270</v>
      </c>
      <c r="J7" s="155">
        <v>-0.73943534028559554</v>
      </c>
      <c r="K7" s="155">
        <v>3.5321308507887252</v>
      </c>
    </row>
    <row r="8" spans="1:11" ht="9" customHeight="1" x14ac:dyDescent="0.15">
      <c r="A8" s="158" t="s">
        <v>56</v>
      </c>
      <c r="B8" s="147">
        <v>3989</v>
      </c>
      <c r="C8" s="149">
        <v>7.7816806268576073</v>
      </c>
      <c r="D8" s="147">
        <v>13617</v>
      </c>
      <c r="E8" s="149">
        <v>1.2416356877323409</v>
      </c>
      <c r="F8" s="149">
        <v>3.4136375031336175</v>
      </c>
      <c r="G8" s="147">
        <v>29918</v>
      </c>
      <c r="H8" s="149">
        <v>3.2189063308607899</v>
      </c>
      <c r="I8" s="147">
        <v>106527</v>
      </c>
      <c r="J8" s="149">
        <v>-0.36197317470116275</v>
      </c>
      <c r="K8" s="149">
        <v>3.5606323952135837</v>
      </c>
    </row>
    <row r="9" spans="1:11" ht="9" customHeight="1" x14ac:dyDescent="0.15">
      <c r="A9" s="158" t="s">
        <v>149</v>
      </c>
      <c r="B9" s="147">
        <v>171</v>
      </c>
      <c r="C9" s="149">
        <v>8.9171974522293027</v>
      </c>
      <c r="D9" s="147">
        <v>415</v>
      </c>
      <c r="E9" s="149">
        <v>17.897727272727266</v>
      </c>
      <c r="F9" s="149">
        <v>2.4269005847953218</v>
      </c>
      <c r="G9" s="147">
        <v>1018</v>
      </c>
      <c r="H9" s="149">
        <v>-18.884462151394416</v>
      </c>
      <c r="I9" s="147">
        <v>2743</v>
      </c>
      <c r="J9" s="149">
        <v>-13.470031545741321</v>
      </c>
      <c r="K9" s="149">
        <v>2.6944990176817289</v>
      </c>
    </row>
    <row r="10" spans="1:11" ht="18.75" customHeight="1" x14ac:dyDescent="0.15">
      <c r="A10" s="163" t="s">
        <v>305</v>
      </c>
      <c r="B10" s="154">
        <v>42</v>
      </c>
      <c r="C10" s="155">
        <v>-23.63636363636364</v>
      </c>
      <c r="D10" s="154">
        <v>155</v>
      </c>
      <c r="E10" s="155">
        <v>26.016260162601625</v>
      </c>
      <c r="F10" s="155">
        <v>3.6904761904761907</v>
      </c>
      <c r="G10" s="154">
        <v>352</v>
      </c>
      <c r="H10" s="155">
        <v>-14.769975786924945</v>
      </c>
      <c r="I10" s="154">
        <v>1175</v>
      </c>
      <c r="J10" s="155">
        <v>23.294858342077646</v>
      </c>
      <c r="K10" s="155">
        <v>3.3380681818181817</v>
      </c>
    </row>
    <row r="11" spans="1:11" ht="9" customHeight="1" x14ac:dyDescent="0.15">
      <c r="A11" s="158" t="s">
        <v>56</v>
      </c>
      <c r="B11" s="147">
        <v>34</v>
      </c>
      <c r="C11" s="149">
        <v>-37.037037037037038</v>
      </c>
      <c r="D11" s="147">
        <v>50</v>
      </c>
      <c r="E11" s="149">
        <v>-56.896551724137929</v>
      </c>
      <c r="F11" s="149">
        <v>1.4705882352941178</v>
      </c>
      <c r="G11" s="147">
        <v>289</v>
      </c>
      <c r="H11" s="149">
        <v>-25.706940874035993</v>
      </c>
      <c r="I11" s="147">
        <v>528</v>
      </c>
      <c r="J11" s="149">
        <v>-34.895191122071523</v>
      </c>
      <c r="K11" s="149">
        <v>1.8269896193771626</v>
      </c>
    </row>
    <row r="12" spans="1:11" ht="9" customHeight="1" x14ac:dyDescent="0.15">
      <c r="A12" s="158" t="s">
        <v>149</v>
      </c>
      <c r="B12" s="147">
        <v>8</v>
      </c>
      <c r="C12" s="156" t="s">
        <v>489</v>
      </c>
      <c r="D12" s="147">
        <v>105</v>
      </c>
      <c r="E12" s="156" t="s">
        <v>489</v>
      </c>
      <c r="F12" s="149">
        <v>13.125</v>
      </c>
      <c r="G12" s="147">
        <v>63</v>
      </c>
      <c r="H12" s="149">
        <v>162.5</v>
      </c>
      <c r="I12" s="147">
        <v>647</v>
      </c>
      <c r="J12" s="156" t="s">
        <v>489</v>
      </c>
      <c r="K12" s="149">
        <v>10.269841269841271</v>
      </c>
    </row>
    <row r="13" spans="1:11" ht="18.75" customHeight="1" x14ac:dyDescent="0.15">
      <c r="A13" s="163" t="s">
        <v>437</v>
      </c>
      <c r="B13" s="154" t="s">
        <v>540</v>
      </c>
      <c r="C13" s="155" t="s">
        <v>540</v>
      </c>
      <c r="D13" s="154" t="s">
        <v>540</v>
      </c>
      <c r="E13" s="155" t="s">
        <v>540</v>
      </c>
      <c r="F13" s="155" t="s">
        <v>540</v>
      </c>
      <c r="G13" s="154" t="s">
        <v>540</v>
      </c>
      <c r="H13" s="155" t="s">
        <v>540</v>
      </c>
      <c r="I13" s="154" t="s">
        <v>540</v>
      </c>
      <c r="J13" s="155" t="s">
        <v>540</v>
      </c>
      <c r="K13" s="155" t="s">
        <v>540</v>
      </c>
    </row>
    <row r="14" spans="1:11" ht="9" customHeight="1" x14ac:dyDescent="0.15">
      <c r="A14" s="158" t="s">
        <v>56</v>
      </c>
      <c r="B14" s="147" t="s">
        <v>540</v>
      </c>
      <c r="C14" s="149" t="s">
        <v>540</v>
      </c>
      <c r="D14" s="147" t="s">
        <v>540</v>
      </c>
      <c r="E14" s="149" t="s">
        <v>540</v>
      </c>
      <c r="F14" s="149" t="s">
        <v>540</v>
      </c>
      <c r="G14" s="147" t="s">
        <v>540</v>
      </c>
      <c r="H14" s="149" t="s">
        <v>540</v>
      </c>
      <c r="I14" s="147" t="s">
        <v>540</v>
      </c>
      <c r="J14" s="149" t="s">
        <v>540</v>
      </c>
      <c r="K14" s="149" t="s">
        <v>540</v>
      </c>
    </row>
    <row r="15" spans="1:11" ht="9" customHeight="1" x14ac:dyDescent="0.15">
      <c r="A15" s="158" t="s">
        <v>149</v>
      </c>
      <c r="B15" s="147" t="s">
        <v>540</v>
      </c>
      <c r="C15" s="149" t="s">
        <v>540</v>
      </c>
      <c r="D15" s="147" t="s">
        <v>540</v>
      </c>
      <c r="E15" s="149" t="s">
        <v>540</v>
      </c>
      <c r="F15" s="149" t="s">
        <v>540</v>
      </c>
      <c r="G15" s="147" t="s">
        <v>540</v>
      </c>
      <c r="H15" s="149" t="s">
        <v>540</v>
      </c>
      <c r="I15" s="147" t="s">
        <v>540</v>
      </c>
      <c r="J15" s="149" t="s">
        <v>540</v>
      </c>
      <c r="K15" s="149" t="s">
        <v>540</v>
      </c>
    </row>
    <row r="16" spans="1:11" ht="19.5" customHeight="1" x14ac:dyDescent="0.15">
      <c r="A16" s="163" t="s">
        <v>306</v>
      </c>
      <c r="B16" s="154">
        <v>387</v>
      </c>
      <c r="C16" s="155">
        <v>166.89655172413791</v>
      </c>
      <c r="D16" s="154">
        <v>1215</v>
      </c>
      <c r="E16" s="155">
        <v>21.743486973947896</v>
      </c>
      <c r="F16" s="155">
        <v>3.13953488372093</v>
      </c>
      <c r="G16" s="154">
        <v>2414</v>
      </c>
      <c r="H16" s="155">
        <v>12.698412698412696</v>
      </c>
      <c r="I16" s="154">
        <v>5791</v>
      </c>
      <c r="J16" s="155">
        <v>-5.1743900442115631</v>
      </c>
      <c r="K16" s="155">
        <v>2.3989229494614746</v>
      </c>
    </row>
    <row r="17" spans="1:11" ht="9" customHeight="1" x14ac:dyDescent="0.15">
      <c r="A17" s="158" t="s">
        <v>56</v>
      </c>
      <c r="B17" s="147">
        <v>377</v>
      </c>
      <c r="C17" s="149">
        <v>160</v>
      </c>
      <c r="D17" s="147">
        <v>1154</v>
      </c>
      <c r="E17" s="149">
        <v>15.631262525050104</v>
      </c>
      <c r="F17" s="149">
        <v>3.0610079575596818</v>
      </c>
      <c r="G17" s="147">
        <v>2398</v>
      </c>
      <c r="H17" s="149">
        <v>12.793979303857014</v>
      </c>
      <c r="I17" s="147">
        <v>5724</v>
      </c>
      <c r="J17" s="149">
        <v>-4.7587354409317868</v>
      </c>
      <c r="K17" s="149">
        <v>2.3869891576313593</v>
      </c>
    </row>
    <row r="18" spans="1:11" ht="9" customHeight="1" x14ac:dyDescent="0.15">
      <c r="A18" s="158" t="s">
        <v>149</v>
      </c>
      <c r="B18" s="147">
        <v>10</v>
      </c>
      <c r="C18" s="156" t="s">
        <v>489</v>
      </c>
      <c r="D18" s="147">
        <v>61</v>
      </c>
      <c r="E18" s="156" t="s">
        <v>489</v>
      </c>
      <c r="F18" s="149">
        <v>6.1</v>
      </c>
      <c r="G18" s="147">
        <v>16</v>
      </c>
      <c r="H18" s="149">
        <v>0</v>
      </c>
      <c r="I18" s="147">
        <v>67</v>
      </c>
      <c r="J18" s="149">
        <v>-30.927835051546396</v>
      </c>
      <c r="K18" s="149">
        <v>4.1875</v>
      </c>
    </row>
    <row r="19" spans="1:11" ht="19.5" customHeight="1" x14ac:dyDescent="0.15">
      <c r="A19" s="163" t="s">
        <v>307</v>
      </c>
      <c r="B19" s="154">
        <v>1963</v>
      </c>
      <c r="C19" s="155">
        <v>5.3676865271068124</v>
      </c>
      <c r="D19" s="154">
        <v>4297</v>
      </c>
      <c r="E19" s="155">
        <v>-6.8703944516688296</v>
      </c>
      <c r="F19" s="155">
        <v>2.1889964340295465</v>
      </c>
      <c r="G19" s="154">
        <v>13183</v>
      </c>
      <c r="H19" s="155">
        <v>-6.064741111363503E-2</v>
      </c>
      <c r="I19" s="154">
        <v>28744</v>
      </c>
      <c r="J19" s="155">
        <v>-4.5683930942895046</v>
      </c>
      <c r="K19" s="155">
        <v>2.1803838276568306</v>
      </c>
    </row>
    <row r="20" spans="1:11" ht="9" customHeight="1" x14ac:dyDescent="0.15">
      <c r="A20" s="158" t="s">
        <v>56</v>
      </c>
      <c r="B20" s="147">
        <v>1876</v>
      </c>
      <c r="C20" s="149">
        <v>3.1335898845519523</v>
      </c>
      <c r="D20" s="147">
        <v>4091</v>
      </c>
      <c r="E20" s="149">
        <v>-10.304757728568291</v>
      </c>
      <c r="F20" s="149">
        <v>2.1807036247334755</v>
      </c>
      <c r="G20" s="147">
        <v>12818</v>
      </c>
      <c r="H20" s="149">
        <v>-0.67415730337079083</v>
      </c>
      <c r="I20" s="147">
        <v>28125</v>
      </c>
      <c r="J20" s="149">
        <v>-4.7997833666181435</v>
      </c>
      <c r="K20" s="149">
        <v>2.1941800592916212</v>
      </c>
    </row>
    <row r="21" spans="1:11" ht="9" customHeight="1" x14ac:dyDescent="0.15">
      <c r="A21" s="158" t="s">
        <v>149</v>
      </c>
      <c r="B21" s="147">
        <v>87</v>
      </c>
      <c r="C21" s="149">
        <v>97.72727272727272</v>
      </c>
      <c r="D21" s="147">
        <v>206</v>
      </c>
      <c r="E21" s="149">
        <v>288.67924528301887</v>
      </c>
      <c r="F21" s="149">
        <v>2.367816091954023</v>
      </c>
      <c r="G21" s="147">
        <v>365</v>
      </c>
      <c r="H21" s="149">
        <v>27.622377622377627</v>
      </c>
      <c r="I21" s="147">
        <v>619</v>
      </c>
      <c r="J21" s="149">
        <v>7.2790294627383076</v>
      </c>
      <c r="K21" s="149">
        <v>1.6958904109589041</v>
      </c>
    </row>
    <row r="22" spans="1:11" s="123" customFormat="1" ht="20.100000000000001" customHeight="1" x14ac:dyDescent="0.15">
      <c r="A22" s="163" t="s">
        <v>472</v>
      </c>
      <c r="B22" s="154" t="s">
        <v>540</v>
      </c>
      <c r="C22" s="155" t="s">
        <v>540</v>
      </c>
      <c r="D22" s="154" t="s">
        <v>540</v>
      </c>
      <c r="E22" s="155" t="s">
        <v>540</v>
      </c>
      <c r="F22" s="155" t="s">
        <v>540</v>
      </c>
      <c r="G22" s="154" t="s">
        <v>540</v>
      </c>
      <c r="H22" s="155" t="s">
        <v>540</v>
      </c>
      <c r="I22" s="154" t="s">
        <v>540</v>
      </c>
      <c r="J22" s="155" t="s">
        <v>540</v>
      </c>
      <c r="K22" s="155" t="s">
        <v>540</v>
      </c>
    </row>
    <row r="23" spans="1:11" ht="9" customHeight="1" x14ac:dyDescent="0.15">
      <c r="A23" s="158" t="s">
        <v>56</v>
      </c>
      <c r="B23" s="147" t="s">
        <v>540</v>
      </c>
      <c r="C23" s="149" t="s">
        <v>540</v>
      </c>
      <c r="D23" s="147" t="s">
        <v>540</v>
      </c>
      <c r="E23" s="149" t="s">
        <v>540</v>
      </c>
      <c r="F23" s="149" t="s">
        <v>540</v>
      </c>
      <c r="G23" s="147" t="s">
        <v>540</v>
      </c>
      <c r="H23" s="149" t="s">
        <v>540</v>
      </c>
      <c r="I23" s="147" t="s">
        <v>540</v>
      </c>
      <c r="J23" s="149" t="s">
        <v>540</v>
      </c>
      <c r="K23" s="149" t="s">
        <v>540</v>
      </c>
    </row>
    <row r="24" spans="1:11" ht="9" customHeight="1" x14ac:dyDescent="0.15">
      <c r="A24" s="158" t="s">
        <v>149</v>
      </c>
      <c r="B24" s="147" t="s">
        <v>540</v>
      </c>
      <c r="C24" s="149" t="s">
        <v>540</v>
      </c>
      <c r="D24" s="147" t="s">
        <v>540</v>
      </c>
      <c r="E24" s="149" t="s">
        <v>540</v>
      </c>
      <c r="F24" s="149" t="s">
        <v>540</v>
      </c>
      <c r="G24" s="147" t="s">
        <v>540</v>
      </c>
      <c r="H24" s="149" t="s">
        <v>540</v>
      </c>
      <c r="I24" s="147" t="s">
        <v>540</v>
      </c>
      <c r="J24" s="149" t="s">
        <v>540</v>
      </c>
      <c r="K24" s="149" t="s">
        <v>540</v>
      </c>
    </row>
    <row r="25" spans="1:11" s="123" customFormat="1" ht="20.100000000000001" customHeight="1" x14ac:dyDescent="0.15">
      <c r="A25" s="163" t="s">
        <v>303</v>
      </c>
      <c r="B25" s="154">
        <v>211</v>
      </c>
      <c r="C25" s="155">
        <v>-1.4018691588785117</v>
      </c>
      <c r="D25" s="154">
        <v>294</v>
      </c>
      <c r="E25" s="155">
        <v>-25.380710659898483</v>
      </c>
      <c r="F25" s="155">
        <v>1.3933649289099526</v>
      </c>
      <c r="G25" s="154">
        <v>1603</v>
      </c>
      <c r="H25" s="155">
        <v>12.649332396345741</v>
      </c>
      <c r="I25" s="154">
        <v>3008</v>
      </c>
      <c r="J25" s="155">
        <v>11.614100185528756</v>
      </c>
      <c r="K25" s="155">
        <v>1.8764815970056146</v>
      </c>
    </row>
    <row r="26" spans="1:11" ht="9" customHeight="1" x14ac:dyDescent="0.15">
      <c r="A26" s="158" t="s">
        <v>56</v>
      </c>
      <c r="B26" s="147">
        <v>211</v>
      </c>
      <c r="C26" s="149">
        <v>0</v>
      </c>
      <c r="D26" s="147">
        <v>294</v>
      </c>
      <c r="E26" s="149">
        <v>-11.178247734138978</v>
      </c>
      <c r="F26" s="149">
        <v>1.3933649289099526</v>
      </c>
      <c r="G26" s="147">
        <v>1556</v>
      </c>
      <c r="H26" s="149">
        <v>10.905203136136848</v>
      </c>
      <c r="I26" s="147">
        <v>2506</v>
      </c>
      <c r="J26" s="149">
        <v>11.974977658623772</v>
      </c>
      <c r="K26" s="149">
        <v>1.6105398457583548</v>
      </c>
    </row>
    <row r="27" spans="1:11" ht="9" customHeight="1" x14ac:dyDescent="0.15">
      <c r="A27" s="158" t="s">
        <v>149</v>
      </c>
      <c r="B27" s="147">
        <v>0</v>
      </c>
      <c r="C27" s="156" t="s">
        <v>489</v>
      </c>
      <c r="D27" s="147">
        <v>0</v>
      </c>
      <c r="E27" s="156" t="s">
        <v>489</v>
      </c>
      <c r="F27" s="149">
        <v>0</v>
      </c>
      <c r="G27" s="147">
        <v>47</v>
      </c>
      <c r="H27" s="149">
        <v>135</v>
      </c>
      <c r="I27" s="147">
        <v>502</v>
      </c>
      <c r="J27" s="149">
        <v>9.8468271334792092</v>
      </c>
      <c r="K27" s="149">
        <v>10.680851063829786</v>
      </c>
    </row>
    <row r="28" spans="1:11" s="123" customFormat="1" ht="21.95" customHeight="1" x14ac:dyDescent="0.15">
      <c r="A28" s="126" t="s">
        <v>179</v>
      </c>
      <c r="B28" s="125"/>
      <c r="C28" s="124"/>
      <c r="D28" s="125"/>
      <c r="E28" s="124"/>
      <c r="F28" s="127"/>
      <c r="G28" s="125"/>
      <c r="H28" s="124"/>
      <c r="I28" s="125"/>
      <c r="J28" s="124"/>
      <c r="K28" s="127"/>
    </row>
    <row r="29" spans="1:11" s="123" customFormat="1" ht="20.100000000000001" customHeight="1" x14ac:dyDescent="0.15">
      <c r="A29" s="163" t="s">
        <v>309</v>
      </c>
      <c r="B29" s="154">
        <v>4369</v>
      </c>
      <c r="C29" s="155">
        <v>2.9453345900094234</v>
      </c>
      <c r="D29" s="154">
        <v>9082</v>
      </c>
      <c r="E29" s="155">
        <v>16.960721184803603</v>
      </c>
      <c r="F29" s="155">
        <v>2.0787365529869537</v>
      </c>
      <c r="G29" s="154">
        <v>26503</v>
      </c>
      <c r="H29" s="155">
        <v>-1.7825378001778773</v>
      </c>
      <c r="I29" s="154">
        <v>52606</v>
      </c>
      <c r="J29" s="155">
        <v>1.2666512666512659</v>
      </c>
      <c r="K29" s="155">
        <v>1.9849073689770969</v>
      </c>
    </row>
    <row r="30" spans="1:11" ht="9" customHeight="1" x14ac:dyDescent="0.15">
      <c r="A30" s="158" t="s">
        <v>56</v>
      </c>
      <c r="B30" s="147">
        <v>4099</v>
      </c>
      <c r="C30" s="149">
        <v>2.5006251562890753</v>
      </c>
      <c r="D30" s="147">
        <v>8625</v>
      </c>
      <c r="E30" s="149">
        <v>16.569806730639272</v>
      </c>
      <c r="F30" s="149">
        <v>2.1041717492071239</v>
      </c>
      <c r="G30" s="147">
        <v>25364</v>
      </c>
      <c r="H30" s="149">
        <v>-1.3879709187045535</v>
      </c>
      <c r="I30" s="147">
        <v>50682</v>
      </c>
      <c r="J30" s="149">
        <v>2.8741931555230735</v>
      </c>
      <c r="K30" s="149">
        <v>1.9981864059296641</v>
      </c>
    </row>
    <row r="31" spans="1:11" ht="9" customHeight="1" x14ac:dyDescent="0.15">
      <c r="A31" s="158" t="s">
        <v>149</v>
      </c>
      <c r="B31" s="147">
        <v>270</v>
      </c>
      <c r="C31" s="149">
        <v>10.204081632653057</v>
      </c>
      <c r="D31" s="147">
        <v>457</v>
      </c>
      <c r="E31" s="149">
        <v>24.863387978142072</v>
      </c>
      <c r="F31" s="149">
        <v>1.6925925925925926</v>
      </c>
      <c r="G31" s="147">
        <v>1139</v>
      </c>
      <c r="H31" s="149">
        <v>-9.8178939034045953</v>
      </c>
      <c r="I31" s="147">
        <v>1924</v>
      </c>
      <c r="J31" s="149">
        <v>-28.262490678598056</v>
      </c>
      <c r="K31" s="149">
        <v>1.6892010535557507</v>
      </c>
    </row>
    <row r="32" spans="1:11" s="123" customFormat="1" ht="20.100000000000001" customHeight="1" x14ac:dyDescent="0.15">
      <c r="A32" s="163" t="s">
        <v>310</v>
      </c>
      <c r="B32" s="154">
        <v>2501</v>
      </c>
      <c r="C32" s="155">
        <v>7.7552778974579866</v>
      </c>
      <c r="D32" s="154">
        <v>9254</v>
      </c>
      <c r="E32" s="155">
        <v>34.077079107505085</v>
      </c>
      <c r="F32" s="155">
        <v>3.7001199520191923</v>
      </c>
      <c r="G32" s="154">
        <v>14536</v>
      </c>
      <c r="H32" s="155">
        <v>2.7787598105069691</v>
      </c>
      <c r="I32" s="154">
        <v>41882</v>
      </c>
      <c r="J32" s="155">
        <v>2.0044326457049664</v>
      </c>
      <c r="K32" s="155">
        <v>2.881260319207485</v>
      </c>
    </row>
    <row r="33" spans="1:11" ht="9" customHeight="1" x14ac:dyDescent="0.15">
      <c r="A33" s="158" t="s">
        <v>56</v>
      </c>
      <c r="B33" s="147">
        <v>2492</v>
      </c>
      <c r="C33" s="149">
        <v>7.6923076923076934</v>
      </c>
      <c r="D33" s="147">
        <v>9241</v>
      </c>
      <c r="E33" s="149">
        <v>34.024655547498185</v>
      </c>
      <c r="F33" s="149">
        <v>3.7082664526484752</v>
      </c>
      <c r="G33" s="147">
        <v>14511</v>
      </c>
      <c r="H33" s="149">
        <v>2.8930014890448774</v>
      </c>
      <c r="I33" s="147">
        <v>41849</v>
      </c>
      <c r="J33" s="149">
        <v>3.5123302579831375</v>
      </c>
      <c r="K33" s="149">
        <v>2.8839501068155191</v>
      </c>
    </row>
    <row r="34" spans="1:11" ht="9" customHeight="1" x14ac:dyDescent="0.15">
      <c r="A34" s="158" t="s">
        <v>149</v>
      </c>
      <c r="B34" s="147">
        <v>9</v>
      </c>
      <c r="C34" s="149">
        <v>28.571428571428584</v>
      </c>
      <c r="D34" s="147">
        <v>13</v>
      </c>
      <c r="E34" s="149">
        <v>85.714285714285722</v>
      </c>
      <c r="F34" s="149">
        <v>1.4444444444444444</v>
      </c>
      <c r="G34" s="147">
        <v>25</v>
      </c>
      <c r="H34" s="149">
        <v>-37.5</v>
      </c>
      <c r="I34" s="147">
        <v>33</v>
      </c>
      <c r="J34" s="149">
        <v>-94.761904761904759</v>
      </c>
      <c r="K34" s="149">
        <v>1.32</v>
      </c>
    </row>
    <row r="35" spans="1:11" s="123" customFormat="1" ht="20.100000000000001" customHeight="1" x14ac:dyDescent="0.15">
      <c r="A35" s="163" t="s">
        <v>308</v>
      </c>
      <c r="B35" s="154" t="s">
        <v>540</v>
      </c>
      <c r="C35" s="155" t="s">
        <v>540</v>
      </c>
      <c r="D35" s="154" t="s">
        <v>540</v>
      </c>
      <c r="E35" s="155" t="s">
        <v>540</v>
      </c>
      <c r="F35" s="155" t="s">
        <v>540</v>
      </c>
      <c r="G35" s="154" t="s">
        <v>540</v>
      </c>
      <c r="H35" s="155" t="s">
        <v>540</v>
      </c>
      <c r="I35" s="154" t="s">
        <v>540</v>
      </c>
      <c r="J35" s="155" t="s">
        <v>540</v>
      </c>
      <c r="K35" s="155" t="s">
        <v>540</v>
      </c>
    </row>
    <row r="36" spans="1:11" ht="9" customHeight="1" x14ac:dyDescent="0.15">
      <c r="A36" s="158" t="s">
        <v>56</v>
      </c>
      <c r="B36" s="147" t="s">
        <v>540</v>
      </c>
      <c r="C36" s="149" t="s">
        <v>540</v>
      </c>
      <c r="D36" s="147" t="s">
        <v>540</v>
      </c>
      <c r="E36" s="149" t="s">
        <v>540</v>
      </c>
      <c r="F36" s="149" t="s">
        <v>540</v>
      </c>
      <c r="G36" s="147" t="s">
        <v>540</v>
      </c>
      <c r="H36" s="149" t="s">
        <v>540</v>
      </c>
      <c r="I36" s="147" t="s">
        <v>540</v>
      </c>
      <c r="J36" s="149" t="s">
        <v>540</v>
      </c>
      <c r="K36" s="149" t="s">
        <v>540</v>
      </c>
    </row>
    <row r="37" spans="1:11" ht="9" customHeight="1" x14ac:dyDescent="0.15">
      <c r="A37" s="158" t="s">
        <v>149</v>
      </c>
      <c r="B37" s="147" t="s">
        <v>540</v>
      </c>
      <c r="C37" s="149" t="s">
        <v>540</v>
      </c>
      <c r="D37" s="147" t="s">
        <v>540</v>
      </c>
      <c r="E37" s="149" t="s">
        <v>540</v>
      </c>
      <c r="F37" s="149" t="s">
        <v>540</v>
      </c>
      <c r="G37" s="147" t="s">
        <v>540</v>
      </c>
      <c r="H37" s="149" t="s">
        <v>540</v>
      </c>
      <c r="I37" s="147" t="s">
        <v>540</v>
      </c>
      <c r="J37" s="149" t="s">
        <v>540</v>
      </c>
      <c r="K37" s="149" t="s">
        <v>540</v>
      </c>
    </row>
    <row r="38" spans="1:11" s="123" customFormat="1" ht="21.95" customHeight="1" x14ac:dyDescent="0.15">
      <c r="A38" s="126" t="s">
        <v>67</v>
      </c>
      <c r="B38" s="125"/>
      <c r="C38" s="124"/>
      <c r="D38" s="125"/>
      <c r="E38" s="124"/>
      <c r="F38" s="127"/>
      <c r="G38" s="125"/>
      <c r="H38" s="124"/>
      <c r="I38" s="125"/>
      <c r="J38" s="124"/>
      <c r="K38" s="127"/>
    </row>
    <row r="39" spans="1:11" s="123" customFormat="1" ht="20.100000000000001" customHeight="1" x14ac:dyDescent="0.15">
      <c r="A39" s="163" t="s">
        <v>311</v>
      </c>
      <c r="B39" s="154">
        <v>2873</v>
      </c>
      <c r="C39" s="155">
        <v>-8.7936507936507979</v>
      </c>
      <c r="D39" s="154">
        <v>20982</v>
      </c>
      <c r="E39" s="155">
        <v>0.55592830441867136</v>
      </c>
      <c r="F39" s="155">
        <v>7.3031674208144794</v>
      </c>
      <c r="G39" s="154">
        <v>20274</v>
      </c>
      <c r="H39" s="155">
        <v>-4.0738112136266835</v>
      </c>
      <c r="I39" s="154">
        <v>151228</v>
      </c>
      <c r="J39" s="155">
        <v>-0.8906394384842713</v>
      </c>
      <c r="K39" s="155">
        <v>7.4592088389069744</v>
      </c>
    </row>
    <row r="40" spans="1:11" ht="9" customHeight="1" x14ac:dyDescent="0.15">
      <c r="A40" s="158" t="s">
        <v>56</v>
      </c>
      <c r="B40" s="147">
        <v>2738</v>
      </c>
      <c r="C40" s="149">
        <v>-10.200065595277138</v>
      </c>
      <c r="D40" s="147">
        <v>20755</v>
      </c>
      <c r="E40" s="149">
        <v>0.66935053596546368</v>
      </c>
      <c r="F40" s="149">
        <v>7.5803506208911617</v>
      </c>
      <c r="G40" s="147">
        <v>19360</v>
      </c>
      <c r="H40" s="149">
        <v>-4.2200563993469586</v>
      </c>
      <c r="I40" s="147">
        <v>149600</v>
      </c>
      <c r="J40" s="149">
        <v>-0.76482723395223218</v>
      </c>
      <c r="K40" s="149">
        <v>7.7272727272727275</v>
      </c>
    </row>
    <row r="41" spans="1:11" ht="9" customHeight="1" x14ac:dyDescent="0.15">
      <c r="A41" s="158" t="s">
        <v>149</v>
      </c>
      <c r="B41" s="147">
        <v>135</v>
      </c>
      <c r="C41" s="149">
        <v>33.663366336633658</v>
      </c>
      <c r="D41" s="147">
        <v>227</v>
      </c>
      <c r="E41" s="149">
        <v>-8.8353413654618436</v>
      </c>
      <c r="F41" s="149">
        <v>1.6814814814814816</v>
      </c>
      <c r="G41" s="147">
        <v>914</v>
      </c>
      <c r="H41" s="149">
        <v>-0.86767895878524826</v>
      </c>
      <c r="I41" s="147">
        <v>1628</v>
      </c>
      <c r="J41" s="149">
        <v>-11.232279171210465</v>
      </c>
      <c r="K41" s="149">
        <v>1.7811816192560175</v>
      </c>
    </row>
    <row r="42" spans="1:11" s="123" customFormat="1" ht="20.100000000000001" customHeight="1" x14ac:dyDescent="0.15">
      <c r="A42" s="163" t="s">
        <v>454</v>
      </c>
      <c r="B42" s="154">
        <v>50</v>
      </c>
      <c r="C42" s="155">
        <v>-39.024390243902438</v>
      </c>
      <c r="D42" s="154">
        <v>123</v>
      </c>
      <c r="E42" s="155">
        <v>-47.659574468085104</v>
      </c>
      <c r="F42" s="155">
        <v>2.46</v>
      </c>
      <c r="G42" s="154">
        <v>245</v>
      </c>
      <c r="H42" s="155">
        <v>-21.474358974358978</v>
      </c>
      <c r="I42" s="154">
        <v>700</v>
      </c>
      <c r="J42" s="155">
        <v>-11.727616645649434</v>
      </c>
      <c r="K42" s="155">
        <v>2.8571428571428572</v>
      </c>
    </row>
    <row r="43" spans="1:11" ht="9" customHeight="1" x14ac:dyDescent="0.15">
      <c r="A43" s="158" t="s">
        <v>56</v>
      </c>
      <c r="B43" s="147">
        <v>50</v>
      </c>
      <c r="C43" s="149">
        <v>-39.024390243902438</v>
      </c>
      <c r="D43" s="147">
        <v>123</v>
      </c>
      <c r="E43" s="149">
        <v>-47.659574468085104</v>
      </c>
      <c r="F43" s="149">
        <v>2.46</v>
      </c>
      <c r="G43" s="147">
        <v>245</v>
      </c>
      <c r="H43" s="149">
        <v>-21.474358974358978</v>
      </c>
      <c r="I43" s="147">
        <v>700</v>
      </c>
      <c r="J43" s="149">
        <v>-11.727616645649434</v>
      </c>
      <c r="K43" s="149">
        <v>2.8571428571428572</v>
      </c>
    </row>
    <row r="44" spans="1:11" ht="9" customHeight="1" x14ac:dyDescent="0.15">
      <c r="A44" s="158" t="s">
        <v>149</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431</v>
      </c>
      <c r="B45" s="154">
        <v>1269</v>
      </c>
      <c r="C45" s="155">
        <v>-3.2036613272311172</v>
      </c>
      <c r="D45" s="154">
        <v>9480</v>
      </c>
      <c r="E45" s="155">
        <v>-0.44108380592312812</v>
      </c>
      <c r="F45" s="155">
        <v>7.4704491725768323</v>
      </c>
      <c r="G45" s="154">
        <v>7162</v>
      </c>
      <c r="H45" s="155">
        <v>-2.371864776444923</v>
      </c>
      <c r="I45" s="154">
        <v>68141</v>
      </c>
      <c r="J45" s="155">
        <v>1.6559502319822172</v>
      </c>
      <c r="K45" s="155">
        <v>9.5142418318905335</v>
      </c>
    </row>
    <row r="46" spans="1:11" ht="9" customHeight="1" x14ac:dyDescent="0.15">
      <c r="A46" s="158" t="s">
        <v>56</v>
      </c>
      <c r="B46" s="147">
        <v>1252</v>
      </c>
      <c r="C46" s="149">
        <v>-3.3204633204633183</v>
      </c>
      <c r="D46" s="147">
        <v>9444</v>
      </c>
      <c r="E46" s="149">
        <v>-0.24294919192986697</v>
      </c>
      <c r="F46" s="149">
        <v>7.5431309904153352</v>
      </c>
      <c r="G46" s="147">
        <v>7044</v>
      </c>
      <c r="H46" s="149">
        <v>-2.7474803258318445</v>
      </c>
      <c r="I46" s="147">
        <v>67836</v>
      </c>
      <c r="J46" s="149">
        <v>1.4688724683638981</v>
      </c>
      <c r="K46" s="149">
        <v>9.630323679727427</v>
      </c>
    </row>
    <row r="47" spans="1:11" ht="9" customHeight="1" x14ac:dyDescent="0.15">
      <c r="A47" s="158" t="s">
        <v>149</v>
      </c>
      <c r="B47" s="147">
        <v>17</v>
      </c>
      <c r="C47" s="149">
        <v>6.25</v>
      </c>
      <c r="D47" s="147">
        <v>36</v>
      </c>
      <c r="E47" s="149">
        <v>-34.545454545454547</v>
      </c>
      <c r="F47" s="149">
        <v>2.1176470588235294</v>
      </c>
      <c r="G47" s="147">
        <v>118</v>
      </c>
      <c r="H47" s="149">
        <v>26.881720430107521</v>
      </c>
      <c r="I47" s="147">
        <v>305</v>
      </c>
      <c r="J47" s="149">
        <v>72.316384180790948</v>
      </c>
      <c r="K47" s="149">
        <v>2.5847457627118646</v>
      </c>
    </row>
    <row r="48" spans="1:11" ht="19.5" customHeight="1" x14ac:dyDescent="0.15">
      <c r="A48" s="163" t="s">
        <v>473</v>
      </c>
      <c r="B48" s="154">
        <v>205</v>
      </c>
      <c r="C48" s="155">
        <v>18.497109826589593</v>
      </c>
      <c r="D48" s="154">
        <v>379</v>
      </c>
      <c r="E48" s="155">
        <v>39.852398523985244</v>
      </c>
      <c r="F48" s="155">
        <v>1.8487804878048781</v>
      </c>
      <c r="G48" s="154">
        <v>1218</v>
      </c>
      <c r="H48" s="155">
        <v>8.9445438282647558</v>
      </c>
      <c r="I48" s="154">
        <v>2405</v>
      </c>
      <c r="J48" s="155">
        <v>13.33647502356267</v>
      </c>
      <c r="K48" s="155">
        <v>1.9745484400656814</v>
      </c>
    </row>
    <row r="49" spans="1:11" ht="9" customHeight="1" x14ac:dyDescent="0.15">
      <c r="A49" s="158" t="s">
        <v>56</v>
      </c>
      <c r="B49" s="147">
        <v>205</v>
      </c>
      <c r="C49" s="149">
        <v>24.242424242424249</v>
      </c>
      <c r="D49" s="147">
        <v>379</v>
      </c>
      <c r="E49" s="149">
        <v>46.332046332046332</v>
      </c>
      <c r="F49" s="149">
        <v>1.8487804878048781</v>
      </c>
      <c r="G49" s="147">
        <v>1209</v>
      </c>
      <c r="H49" s="149">
        <v>9.8092643051771091</v>
      </c>
      <c r="I49" s="147">
        <v>2390</v>
      </c>
      <c r="J49" s="149">
        <v>13.918017159199238</v>
      </c>
      <c r="K49" s="149">
        <v>1.9768403639371381</v>
      </c>
    </row>
    <row r="50" spans="1:11" ht="9" customHeight="1" x14ac:dyDescent="0.15">
      <c r="A50" s="158" t="s">
        <v>149</v>
      </c>
      <c r="B50" s="147">
        <v>0</v>
      </c>
      <c r="C50" s="156" t="s">
        <v>489</v>
      </c>
      <c r="D50" s="147">
        <v>0</v>
      </c>
      <c r="E50" s="156" t="s">
        <v>489</v>
      </c>
      <c r="F50" s="149">
        <v>0</v>
      </c>
      <c r="G50" s="147">
        <v>9</v>
      </c>
      <c r="H50" s="149">
        <v>-47.058823529411768</v>
      </c>
      <c r="I50" s="147">
        <v>15</v>
      </c>
      <c r="J50" s="149">
        <v>-37.5</v>
      </c>
      <c r="K50" s="149">
        <v>1.6666666666666667</v>
      </c>
    </row>
    <row r="51" spans="1:11" s="115" customFormat="1" ht="19.5" customHeight="1" x14ac:dyDescent="0.15">
      <c r="A51" s="163" t="s">
        <v>312</v>
      </c>
      <c r="B51" s="154">
        <v>674</v>
      </c>
      <c r="C51" s="155">
        <v>-19.570405727923628</v>
      </c>
      <c r="D51" s="154">
        <v>2256</v>
      </c>
      <c r="E51" s="155">
        <v>-16.50629163582532</v>
      </c>
      <c r="F51" s="155">
        <v>3.3471810089020773</v>
      </c>
      <c r="G51" s="154">
        <v>5045</v>
      </c>
      <c r="H51" s="155">
        <v>-24.543822913550699</v>
      </c>
      <c r="I51" s="154">
        <v>15404</v>
      </c>
      <c r="J51" s="155">
        <v>-12.823995472552355</v>
      </c>
      <c r="K51" s="155">
        <v>3.0533201189296335</v>
      </c>
    </row>
    <row r="52" spans="1:11" s="115" customFormat="1" ht="9" customHeight="1" x14ac:dyDescent="0.15">
      <c r="A52" s="158" t="s">
        <v>56</v>
      </c>
      <c r="B52" s="147">
        <v>659</v>
      </c>
      <c r="C52" s="149">
        <v>-19.437652811735944</v>
      </c>
      <c r="D52" s="147">
        <v>2112</v>
      </c>
      <c r="E52" s="149">
        <v>-20.898876404494388</v>
      </c>
      <c r="F52" s="149">
        <v>3.204855842185129</v>
      </c>
      <c r="G52" s="147">
        <v>4927</v>
      </c>
      <c r="H52" s="149">
        <v>-24.176669744536781</v>
      </c>
      <c r="I52" s="147">
        <v>14598</v>
      </c>
      <c r="J52" s="149">
        <v>-15.398435236163436</v>
      </c>
      <c r="K52" s="149">
        <v>2.9628577227521817</v>
      </c>
    </row>
    <row r="53" spans="1:11" s="115" customFormat="1" ht="9" customHeight="1" x14ac:dyDescent="0.15">
      <c r="A53" s="158" t="s">
        <v>149</v>
      </c>
      <c r="B53" s="147">
        <v>15</v>
      </c>
      <c r="C53" s="149">
        <v>-25</v>
      </c>
      <c r="D53" s="147">
        <v>144</v>
      </c>
      <c r="E53" s="156" t="s">
        <v>489</v>
      </c>
      <c r="F53" s="149">
        <v>9.6</v>
      </c>
      <c r="G53" s="147">
        <v>118</v>
      </c>
      <c r="H53" s="149">
        <v>-37.234042553191486</v>
      </c>
      <c r="I53" s="147">
        <v>806</v>
      </c>
      <c r="J53" s="149">
        <v>94.216867469879531</v>
      </c>
      <c r="K53" s="149">
        <v>6.8305084745762707</v>
      </c>
    </row>
    <row r="54" spans="1:11" s="115" customFormat="1" ht="19.5" customHeight="1" x14ac:dyDescent="0.15"/>
    <row r="55" spans="1:11" s="115" customFormat="1" ht="9" customHeight="1" x14ac:dyDescent="0.15"/>
    <row r="56" spans="1:11" s="115" customFormat="1" ht="9" customHeight="1" x14ac:dyDescent="0.15"/>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199</v>
      </c>
      <c r="B1" s="277"/>
      <c r="C1" s="277"/>
      <c r="D1" s="277"/>
      <c r="E1" s="277"/>
      <c r="F1" s="277"/>
      <c r="G1" s="277"/>
      <c r="H1" s="277"/>
      <c r="I1" s="277"/>
      <c r="J1" s="277"/>
      <c r="K1" s="277"/>
    </row>
    <row r="2" spans="1:11" ht="9.9499999999999993" customHeight="1" x14ac:dyDescent="0.15">
      <c r="A2" s="268" t="s">
        <v>245</v>
      </c>
      <c r="B2" s="249" t="s">
        <v>486</v>
      </c>
      <c r="C2" s="245"/>
      <c r="D2" s="245"/>
      <c r="E2" s="245"/>
      <c r="F2" s="245"/>
      <c r="G2" s="250" t="s">
        <v>487</v>
      </c>
      <c r="H2" s="251"/>
      <c r="I2" s="251"/>
      <c r="J2" s="251"/>
      <c r="K2" s="251"/>
    </row>
    <row r="3" spans="1:11" ht="9.9499999999999993" customHeight="1" x14ac:dyDescent="0.15">
      <c r="A3" s="269"/>
      <c r="B3" s="271" t="s">
        <v>130</v>
      </c>
      <c r="C3" s="272"/>
      <c r="D3" s="273" t="s">
        <v>128</v>
      </c>
      <c r="E3" s="274"/>
      <c r="F3" s="275" t="s">
        <v>54</v>
      </c>
      <c r="G3" s="273" t="s">
        <v>130</v>
      </c>
      <c r="H3" s="274"/>
      <c r="I3" s="273" t="s">
        <v>128</v>
      </c>
      <c r="J3" s="274"/>
      <c r="K3" s="273" t="s">
        <v>54</v>
      </c>
    </row>
    <row r="4" spans="1:11" ht="45" customHeight="1" x14ac:dyDescent="0.15">
      <c r="A4" s="269"/>
      <c r="B4" s="134" t="s">
        <v>131</v>
      </c>
      <c r="C4" s="133" t="s">
        <v>147</v>
      </c>
      <c r="D4" s="133" t="s">
        <v>131</v>
      </c>
      <c r="E4" s="133" t="s">
        <v>147</v>
      </c>
      <c r="F4" s="276"/>
      <c r="G4" s="133" t="s">
        <v>131</v>
      </c>
      <c r="H4" s="133" t="s">
        <v>150</v>
      </c>
      <c r="I4" s="133" t="s">
        <v>131</v>
      </c>
      <c r="J4" s="133" t="s">
        <v>150</v>
      </c>
      <c r="K4" s="273"/>
    </row>
    <row r="5" spans="1:11" ht="9.9499999999999993" customHeight="1" x14ac:dyDescent="0.15">
      <c r="A5" s="270"/>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68</v>
      </c>
      <c r="B6" s="121"/>
      <c r="C6" s="120"/>
      <c r="D6" s="121"/>
      <c r="E6" s="120"/>
      <c r="F6" s="128"/>
      <c r="G6" s="121"/>
      <c r="H6" s="120"/>
      <c r="I6" s="121"/>
      <c r="J6" s="120"/>
      <c r="K6" s="128"/>
    </row>
    <row r="7" spans="1:11" ht="19.5" customHeight="1" x14ac:dyDescent="0.15">
      <c r="A7" s="163" t="s">
        <v>313</v>
      </c>
      <c r="B7" s="154" t="s">
        <v>540</v>
      </c>
      <c r="C7" s="155" t="s">
        <v>540</v>
      </c>
      <c r="D7" s="154" t="s">
        <v>540</v>
      </c>
      <c r="E7" s="155" t="s">
        <v>540</v>
      </c>
      <c r="F7" s="155" t="s">
        <v>540</v>
      </c>
      <c r="G7" s="154" t="s">
        <v>540</v>
      </c>
      <c r="H7" s="155" t="s">
        <v>540</v>
      </c>
      <c r="I7" s="154" t="s">
        <v>540</v>
      </c>
      <c r="J7" s="155" t="s">
        <v>540</v>
      </c>
      <c r="K7" s="155" t="s">
        <v>540</v>
      </c>
    </row>
    <row r="8" spans="1:11" ht="9" customHeight="1" x14ac:dyDescent="0.15">
      <c r="A8" s="158" t="s">
        <v>56</v>
      </c>
      <c r="B8" s="147" t="s">
        <v>540</v>
      </c>
      <c r="C8" s="149" t="s">
        <v>540</v>
      </c>
      <c r="D8" s="147" t="s">
        <v>540</v>
      </c>
      <c r="E8" s="149" t="s">
        <v>540</v>
      </c>
      <c r="F8" s="149" t="s">
        <v>540</v>
      </c>
      <c r="G8" s="147" t="s">
        <v>540</v>
      </c>
      <c r="H8" s="149" t="s">
        <v>540</v>
      </c>
      <c r="I8" s="147" t="s">
        <v>540</v>
      </c>
      <c r="J8" s="149" t="s">
        <v>540</v>
      </c>
      <c r="K8" s="149" t="s">
        <v>540</v>
      </c>
    </row>
    <row r="9" spans="1:11" ht="9" customHeight="1" x14ac:dyDescent="0.15">
      <c r="A9" s="158" t="s">
        <v>149</v>
      </c>
      <c r="B9" s="147" t="s">
        <v>540</v>
      </c>
      <c r="C9" s="149" t="s">
        <v>540</v>
      </c>
      <c r="D9" s="147" t="s">
        <v>540</v>
      </c>
      <c r="E9" s="149" t="s">
        <v>540</v>
      </c>
      <c r="F9" s="149" t="s">
        <v>540</v>
      </c>
      <c r="G9" s="147" t="s">
        <v>540</v>
      </c>
      <c r="H9" s="149" t="s">
        <v>540</v>
      </c>
      <c r="I9" s="147" t="s">
        <v>540</v>
      </c>
      <c r="J9" s="149" t="s">
        <v>540</v>
      </c>
      <c r="K9" s="149" t="s">
        <v>540</v>
      </c>
    </row>
    <row r="10" spans="1:11" ht="19.5" customHeight="1" x14ac:dyDescent="0.15">
      <c r="A10" s="163" t="s">
        <v>438</v>
      </c>
      <c r="B10" s="154">
        <v>279</v>
      </c>
      <c r="C10" s="155">
        <v>1.8248175182481816</v>
      </c>
      <c r="D10" s="154">
        <v>822</v>
      </c>
      <c r="E10" s="155">
        <v>21.418020679468242</v>
      </c>
      <c r="F10" s="155">
        <v>2.946236559139785</v>
      </c>
      <c r="G10" s="154">
        <v>1378</v>
      </c>
      <c r="H10" s="155">
        <v>-12.340966921119588</v>
      </c>
      <c r="I10" s="154">
        <v>3688</v>
      </c>
      <c r="J10" s="155">
        <v>-14.212607583158871</v>
      </c>
      <c r="K10" s="155">
        <v>2.6763425253991291</v>
      </c>
    </row>
    <row r="11" spans="1:11" ht="9" customHeight="1" x14ac:dyDescent="0.15">
      <c r="A11" s="158" t="s">
        <v>56</v>
      </c>
      <c r="B11" s="147">
        <v>254</v>
      </c>
      <c r="C11" s="149">
        <v>-2.6819923371647576</v>
      </c>
      <c r="D11" s="147">
        <v>581</v>
      </c>
      <c r="E11" s="149">
        <v>-5.681818181818187</v>
      </c>
      <c r="F11" s="149">
        <v>2.2874015748031495</v>
      </c>
      <c r="G11" s="147">
        <v>1272</v>
      </c>
      <c r="H11" s="149">
        <v>-17.402597402597408</v>
      </c>
      <c r="I11" s="147">
        <v>3033</v>
      </c>
      <c r="J11" s="149">
        <v>-27.24874070520508</v>
      </c>
      <c r="K11" s="149">
        <v>2.3844339622641511</v>
      </c>
    </row>
    <row r="12" spans="1:11" ht="9" customHeight="1" x14ac:dyDescent="0.15">
      <c r="A12" s="158" t="s">
        <v>149</v>
      </c>
      <c r="B12" s="147">
        <v>25</v>
      </c>
      <c r="C12" s="149">
        <v>92.307692307692321</v>
      </c>
      <c r="D12" s="147">
        <v>241</v>
      </c>
      <c r="E12" s="149">
        <v>295.08196721311475</v>
      </c>
      <c r="F12" s="149">
        <v>9.64</v>
      </c>
      <c r="G12" s="147">
        <v>106</v>
      </c>
      <c r="H12" s="149">
        <v>231.25</v>
      </c>
      <c r="I12" s="147">
        <v>655</v>
      </c>
      <c r="J12" s="156" t="s">
        <v>489</v>
      </c>
      <c r="K12" s="149">
        <v>6.1792452830188678</v>
      </c>
    </row>
    <row r="13" spans="1:11" ht="19.5" customHeight="1" x14ac:dyDescent="0.15">
      <c r="A13" s="163" t="s">
        <v>314</v>
      </c>
      <c r="B13" s="154">
        <v>888</v>
      </c>
      <c r="C13" s="155">
        <v>3.1358885017421585</v>
      </c>
      <c r="D13" s="154">
        <v>1927</v>
      </c>
      <c r="E13" s="155">
        <v>-1.1287839917906553</v>
      </c>
      <c r="F13" s="155">
        <v>2.170045045045045</v>
      </c>
      <c r="G13" s="154">
        <v>6028</v>
      </c>
      <c r="H13" s="155">
        <v>9.6797671033478849</v>
      </c>
      <c r="I13" s="154">
        <v>12246</v>
      </c>
      <c r="J13" s="155">
        <v>6.1362454498179915</v>
      </c>
      <c r="K13" s="155">
        <v>2.0315195753151958</v>
      </c>
    </row>
    <row r="14" spans="1:11" ht="9" customHeight="1" x14ac:dyDescent="0.15">
      <c r="A14" s="158" t="s">
        <v>56</v>
      </c>
      <c r="B14" s="147">
        <v>837</v>
      </c>
      <c r="C14" s="149">
        <v>1.2091898428053156</v>
      </c>
      <c r="D14" s="147">
        <v>1782</v>
      </c>
      <c r="E14" s="149">
        <v>-4.9599999999999937</v>
      </c>
      <c r="F14" s="149">
        <v>2.129032258064516</v>
      </c>
      <c r="G14" s="147">
        <v>5767</v>
      </c>
      <c r="H14" s="149">
        <v>8.4634192213654273</v>
      </c>
      <c r="I14" s="147">
        <v>11498</v>
      </c>
      <c r="J14" s="149">
        <v>3.3806869268117197</v>
      </c>
      <c r="K14" s="149">
        <v>1.9937575862666899</v>
      </c>
    </row>
    <row r="15" spans="1:11" ht="9" customHeight="1" x14ac:dyDescent="0.15">
      <c r="A15" s="158" t="s">
        <v>149</v>
      </c>
      <c r="B15" s="147">
        <v>51</v>
      </c>
      <c r="C15" s="149">
        <v>50</v>
      </c>
      <c r="D15" s="147">
        <v>145</v>
      </c>
      <c r="E15" s="149">
        <v>95.945945945945937</v>
      </c>
      <c r="F15" s="149">
        <v>2.8431372549019609</v>
      </c>
      <c r="G15" s="147">
        <v>261</v>
      </c>
      <c r="H15" s="149">
        <v>45.810055865921782</v>
      </c>
      <c r="I15" s="147">
        <v>748</v>
      </c>
      <c r="J15" s="149">
        <v>79.807692307692321</v>
      </c>
      <c r="K15" s="149">
        <v>2.8659003831417627</v>
      </c>
    </row>
    <row r="16" spans="1:11" ht="19.5" customHeight="1" x14ac:dyDescent="0.15">
      <c r="A16" s="163" t="s">
        <v>315</v>
      </c>
      <c r="B16" s="154">
        <v>2510</v>
      </c>
      <c r="C16" s="155">
        <v>-4.5990117825921715</v>
      </c>
      <c r="D16" s="154">
        <v>26772</v>
      </c>
      <c r="E16" s="155">
        <v>6.9981215778745849</v>
      </c>
      <c r="F16" s="155">
        <v>10.66613545816733</v>
      </c>
      <c r="G16" s="154">
        <v>19351</v>
      </c>
      <c r="H16" s="155">
        <v>-13.247556711198783</v>
      </c>
      <c r="I16" s="154">
        <v>217289</v>
      </c>
      <c r="J16" s="155">
        <v>2.4503517341531023</v>
      </c>
      <c r="K16" s="155">
        <v>11.2288253837011</v>
      </c>
    </row>
    <row r="17" spans="1:11" ht="9" customHeight="1" x14ac:dyDescent="0.15">
      <c r="A17" s="158" t="s">
        <v>56</v>
      </c>
      <c r="B17" s="147">
        <v>2364</v>
      </c>
      <c r="C17" s="149">
        <v>-4.291497975708495</v>
      </c>
      <c r="D17" s="147">
        <v>26087</v>
      </c>
      <c r="E17" s="149">
        <v>6.826371826371826</v>
      </c>
      <c r="F17" s="149">
        <v>11.035109983079526</v>
      </c>
      <c r="G17" s="147">
        <v>18608</v>
      </c>
      <c r="H17" s="149">
        <v>-13.062978882451873</v>
      </c>
      <c r="I17" s="147">
        <v>214001</v>
      </c>
      <c r="J17" s="149">
        <v>2.0140530851956413</v>
      </c>
      <c r="K17" s="149">
        <v>11.50048366294067</v>
      </c>
    </row>
    <row r="18" spans="1:11" ht="9" customHeight="1" x14ac:dyDescent="0.15">
      <c r="A18" s="158" t="s">
        <v>149</v>
      </c>
      <c r="B18" s="147">
        <v>146</v>
      </c>
      <c r="C18" s="149">
        <v>-9.316770186335404</v>
      </c>
      <c r="D18" s="147">
        <v>685</v>
      </c>
      <c r="E18" s="149">
        <v>13.976705490848587</v>
      </c>
      <c r="F18" s="149">
        <v>4.6917808219178081</v>
      </c>
      <c r="G18" s="147">
        <v>743</v>
      </c>
      <c r="H18" s="149">
        <v>-17.627494456762747</v>
      </c>
      <c r="I18" s="147">
        <v>3288</v>
      </c>
      <c r="J18" s="149">
        <v>41.968911917098438</v>
      </c>
      <c r="K18" s="149">
        <v>4.425302826379542</v>
      </c>
    </row>
    <row r="19" spans="1:11" s="123" customFormat="1" ht="21.95" customHeight="1" x14ac:dyDescent="0.15">
      <c r="A19" s="126" t="s">
        <v>69</v>
      </c>
      <c r="B19" s="125"/>
      <c r="C19" s="124"/>
      <c r="D19" s="125"/>
      <c r="E19" s="124"/>
      <c r="F19" s="127"/>
      <c r="G19" s="125"/>
      <c r="H19" s="124"/>
      <c r="I19" s="125"/>
      <c r="J19" s="124"/>
      <c r="K19" s="127"/>
    </row>
    <row r="20" spans="1:11" s="123" customFormat="1" ht="20.100000000000001" customHeight="1" x14ac:dyDescent="0.15">
      <c r="A20" s="163" t="s">
        <v>316</v>
      </c>
      <c r="B20" s="154">
        <v>4159</v>
      </c>
      <c r="C20" s="155">
        <v>3.741581441756054</v>
      </c>
      <c r="D20" s="154">
        <v>17799</v>
      </c>
      <c r="E20" s="155">
        <v>11.978609625668454</v>
      </c>
      <c r="F20" s="155">
        <v>4.2796345275306562</v>
      </c>
      <c r="G20" s="154">
        <v>28346</v>
      </c>
      <c r="H20" s="155">
        <v>1.2104116827935911</v>
      </c>
      <c r="I20" s="154">
        <v>124799</v>
      </c>
      <c r="J20" s="155">
        <v>4.1414933742781841</v>
      </c>
      <c r="K20" s="155">
        <v>4.4027023213151768</v>
      </c>
    </row>
    <row r="21" spans="1:11" ht="9" customHeight="1" x14ac:dyDescent="0.15">
      <c r="A21" s="158" t="s">
        <v>56</v>
      </c>
      <c r="B21" s="147">
        <v>4033</v>
      </c>
      <c r="C21" s="149">
        <v>3.0667007411193481</v>
      </c>
      <c r="D21" s="147">
        <v>17457</v>
      </c>
      <c r="E21" s="149">
        <v>10.845133024319011</v>
      </c>
      <c r="F21" s="149">
        <v>4.3285395487230351</v>
      </c>
      <c r="G21" s="147">
        <v>27566</v>
      </c>
      <c r="H21" s="149">
        <v>0.85244942011487979</v>
      </c>
      <c r="I21" s="147">
        <v>122520</v>
      </c>
      <c r="J21" s="149">
        <v>3.4683691824377405</v>
      </c>
      <c r="K21" s="149">
        <v>4.4446056736559534</v>
      </c>
    </row>
    <row r="22" spans="1:11" ht="9" customHeight="1" x14ac:dyDescent="0.15">
      <c r="A22" s="158" t="s">
        <v>149</v>
      </c>
      <c r="B22" s="147">
        <v>126</v>
      </c>
      <c r="C22" s="149">
        <v>31.25</v>
      </c>
      <c r="D22" s="147">
        <v>342</v>
      </c>
      <c r="E22" s="149">
        <v>134.24657534246575</v>
      </c>
      <c r="F22" s="149">
        <v>2.7142857142857144</v>
      </c>
      <c r="G22" s="147">
        <v>780</v>
      </c>
      <c r="H22" s="149">
        <v>15.727002967359056</v>
      </c>
      <c r="I22" s="147">
        <v>2279</v>
      </c>
      <c r="J22" s="149">
        <v>60.154602951510896</v>
      </c>
      <c r="K22" s="149">
        <v>2.9217948717948716</v>
      </c>
    </row>
    <row r="23" spans="1:11" s="123" customFormat="1" ht="20.100000000000001" customHeight="1" x14ac:dyDescent="0.15">
      <c r="A23" s="163" t="s">
        <v>317</v>
      </c>
      <c r="B23" s="154">
        <v>5172</v>
      </c>
      <c r="C23" s="155">
        <v>5.0152284263959359</v>
      </c>
      <c r="D23" s="154">
        <v>10797</v>
      </c>
      <c r="E23" s="155">
        <v>5.1929072486360042</v>
      </c>
      <c r="F23" s="155">
        <v>2.0875870069605567</v>
      </c>
      <c r="G23" s="154">
        <v>32657</v>
      </c>
      <c r="H23" s="155">
        <v>-3.3358986502486374</v>
      </c>
      <c r="I23" s="154">
        <v>67787</v>
      </c>
      <c r="J23" s="155">
        <v>-6.0447013032970176E-2</v>
      </c>
      <c r="K23" s="155">
        <v>2.0757264904920842</v>
      </c>
    </row>
    <row r="24" spans="1:11" ht="9" customHeight="1" x14ac:dyDescent="0.15">
      <c r="A24" s="158" t="s">
        <v>56</v>
      </c>
      <c r="B24" s="147">
        <v>4966</v>
      </c>
      <c r="C24" s="149">
        <v>5.5697278911564609</v>
      </c>
      <c r="D24" s="147">
        <v>10363</v>
      </c>
      <c r="E24" s="149">
        <v>7.6787198669991739</v>
      </c>
      <c r="F24" s="149">
        <v>2.086790173177608</v>
      </c>
      <c r="G24" s="147">
        <v>31384</v>
      </c>
      <c r="H24" s="149">
        <v>-4.1300097751710609</v>
      </c>
      <c r="I24" s="147">
        <v>64851</v>
      </c>
      <c r="J24" s="149">
        <v>-0.18162508273177025</v>
      </c>
      <c r="K24" s="149">
        <v>2.0663713994392046</v>
      </c>
    </row>
    <row r="25" spans="1:11" ht="9" customHeight="1" x14ac:dyDescent="0.15">
      <c r="A25" s="158" t="s">
        <v>149</v>
      </c>
      <c r="B25" s="147">
        <v>206</v>
      </c>
      <c r="C25" s="149">
        <v>-6.7873303167420858</v>
      </c>
      <c r="D25" s="147">
        <v>434</v>
      </c>
      <c r="E25" s="149">
        <v>-32.1875</v>
      </c>
      <c r="F25" s="149">
        <v>2.1067961165048543</v>
      </c>
      <c r="G25" s="147">
        <v>1273</v>
      </c>
      <c r="H25" s="149">
        <v>21.469465648854964</v>
      </c>
      <c r="I25" s="147">
        <v>2936</v>
      </c>
      <c r="J25" s="149">
        <v>2.6932493878978647</v>
      </c>
      <c r="K25" s="149">
        <v>2.3063629222309503</v>
      </c>
    </row>
    <row r="26" spans="1:11" s="123" customFormat="1" ht="21.95" customHeight="1" x14ac:dyDescent="0.15">
      <c r="A26" s="126" t="s">
        <v>70</v>
      </c>
      <c r="B26" s="125"/>
      <c r="C26" s="124"/>
      <c r="D26" s="125"/>
      <c r="E26" s="124"/>
      <c r="F26" s="127"/>
      <c r="G26" s="125"/>
      <c r="H26" s="124"/>
      <c r="I26" s="125"/>
      <c r="J26" s="124"/>
      <c r="K26" s="127"/>
    </row>
    <row r="27" spans="1:11" s="123" customFormat="1" ht="20.100000000000001" customHeight="1" x14ac:dyDescent="0.15">
      <c r="A27" s="163" t="s">
        <v>416</v>
      </c>
      <c r="B27" s="154">
        <v>3487</v>
      </c>
      <c r="C27" s="155">
        <v>2.9828706438275248</v>
      </c>
      <c r="D27" s="154">
        <v>16852</v>
      </c>
      <c r="E27" s="155">
        <v>0.72922893006574441</v>
      </c>
      <c r="F27" s="155">
        <v>4.8328075709779181</v>
      </c>
      <c r="G27" s="154">
        <v>23847</v>
      </c>
      <c r="H27" s="155">
        <v>4.5050177483675924</v>
      </c>
      <c r="I27" s="154">
        <v>120400</v>
      </c>
      <c r="J27" s="155">
        <v>4.6510617215273555</v>
      </c>
      <c r="K27" s="155">
        <v>5.0488531052123955</v>
      </c>
    </row>
    <row r="28" spans="1:11" ht="9" customHeight="1" x14ac:dyDescent="0.15">
      <c r="A28" s="158" t="s">
        <v>56</v>
      </c>
      <c r="B28" s="147">
        <v>3396</v>
      </c>
      <c r="C28" s="149">
        <v>3.7897310513447451</v>
      </c>
      <c r="D28" s="147">
        <v>16663</v>
      </c>
      <c r="E28" s="149">
        <v>1.0246150115193444</v>
      </c>
      <c r="F28" s="149">
        <v>4.9066548881036516</v>
      </c>
      <c r="G28" s="147">
        <v>23345</v>
      </c>
      <c r="H28" s="149">
        <v>5.4950517420579388</v>
      </c>
      <c r="I28" s="147">
        <v>119352</v>
      </c>
      <c r="J28" s="149">
        <v>4.9894440534834672</v>
      </c>
      <c r="K28" s="149">
        <v>5.1125294495609337</v>
      </c>
    </row>
    <row r="29" spans="1:11" ht="9" customHeight="1" x14ac:dyDescent="0.15">
      <c r="A29" s="158" t="s">
        <v>149</v>
      </c>
      <c r="B29" s="147">
        <v>91</v>
      </c>
      <c r="C29" s="149">
        <v>-20.175438596491233</v>
      </c>
      <c r="D29" s="147">
        <v>189</v>
      </c>
      <c r="E29" s="149">
        <v>-19.915254237288138</v>
      </c>
      <c r="F29" s="149">
        <v>2.0769230769230771</v>
      </c>
      <c r="G29" s="147">
        <v>502</v>
      </c>
      <c r="H29" s="149">
        <v>-27.246376811594203</v>
      </c>
      <c r="I29" s="147">
        <v>1048</v>
      </c>
      <c r="J29" s="149">
        <v>-23.447772096420749</v>
      </c>
      <c r="K29" s="149">
        <v>2.0876494023904382</v>
      </c>
    </row>
    <row r="30" spans="1:11" ht="19.5" customHeight="1" x14ac:dyDescent="0.15">
      <c r="A30" s="163" t="s">
        <v>318</v>
      </c>
      <c r="B30" s="154">
        <v>4803</v>
      </c>
      <c r="C30" s="155">
        <v>-16.888735075272535</v>
      </c>
      <c r="D30" s="154">
        <v>16379</v>
      </c>
      <c r="E30" s="155">
        <v>-9.5532608095422233</v>
      </c>
      <c r="F30" s="155">
        <v>3.4101603164688736</v>
      </c>
      <c r="G30" s="154">
        <v>31813</v>
      </c>
      <c r="H30" s="155">
        <v>-9.0537449971412229</v>
      </c>
      <c r="I30" s="154">
        <v>90061</v>
      </c>
      <c r="J30" s="155">
        <v>-7.7035807251634623</v>
      </c>
      <c r="K30" s="155">
        <v>2.8309496117939208</v>
      </c>
    </row>
    <row r="31" spans="1:11" ht="9" customHeight="1" x14ac:dyDescent="0.15">
      <c r="A31" s="158" t="s">
        <v>56</v>
      </c>
      <c r="B31" s="147">
        <v>4793</v>
      </c>
      <c r="C31" s="149">
        <v>-16.831511365608193</v>
      </c>
      <c r="D31" s="147">
        <v>16366</v>
      </c>
      <c r="E31" s="149">
        <v>-9.4249820133931053</v>
      </c>
      <c r="F31" s="149">
        <v>3.4145629042353431</v>
      </c>
      <c r="G31" s="147">
        <v>31618</v>
      </c>
      <c r="H31" s="149">
        <v>-9.1149501279139997</v>
      </c>
      <c r="I31" s="147">
        <v>89301</v>
      </c>
      <c r="J31" s="149">
        <v>-7.7688152608367886</v>
      </c>
      <c r="K31" s="149">
        <v>2.8243721930545891</v>
      </c>
    </row>
    <row r="32" spans="1:11" ht="9" customHeight="1" x14ac:dyDescent="0.15">
      <c r="A32" s="158" t="s">
        <v>149</v>
      </c>
      <c r="B32" s="147">
        <v>10</v>
      </c>
      <c r="C32" s="149">
        <v>-37.5</v>
      </c>
      <c r="D32" s="147">
        <v>13</v>
      </c>
      <c r="E32" s="149">
        <v>-67.5</v>
      </c>
      <c r="F32" s="149">
        <v>1.3</v>
      </c>
      <c r="G32" s="147">
        <v>195</v>
      </c>
      <c r="H32" s="149">
        <v>2.0942408376963328</v>
      </c>
      <c r="I32" s="147">
        <v>760</v>
      </c>
      <c r="J32" s="149">
        <v>0.66225165562913446</v>
      </c>
      <c r="K32" s="149">
        <v>3.8974358974358974</v>
      </c>
    </row>
    <row r="33" spans="1:11" ht="19.5" customHeight="1" x14ac:dyDescent="0.15">
      <c r="A33" s="163" t="s">
        <v>319</v>
      </c>
      <c r="B33" s="154">
        <v>436</v>
      </c>
      <c r="C33" s="155">
        <v>60.885608856088567</v>
      </c>
      <c r="D33" s="154">
        <v>1160</v>
      </c>
      <c r="E33" s="155">
        <v>62.011173184357546</v>
      </c>
      <c r="F33" s="155">
        <v>2.6605504587155964</v>
      </c>
      <c r="G33" s="154">
        <v>2128</v>
      </c>
      <c r="H33" s="155">
        <v>33.249843456480903</v>
      </c>
      <c r="I33" s="154">
        <v>5384</v>
      </c>
      <c r="J33" s="155">
        <v>28.557784145176697</v>
      </c>
      <c r="K33" s="155">
        <v>2.530075187969925</v>
      </c>
    </row>
    <row r="34" spans="1:11" ht="9" customHeight="1" x14ac:dyDescent="0.15">
      <c r="A34" s="158" t="s">
        <v>56</v>
      </c>
      <c r="B34" s="147">
        <v>409</v>
      </c>
      <c r="C34" s="149">
        <v>59.765625</v>
      </c>
      <c r="D34" s="147">
        <v>1090</v>
      </c>
      <c r="E34" s="149">
        <v>65.151515151515156</v>
      </c>
      <c r="F34" s="149">
        <v>2.6650366748166259</v>
      </c>
      <c r="G34" s="147">
        <v>1981</v>
      </c>
      <c r="H34" s="149">
        <v>29.055374592833886</v>
      </c>
      <c r="I34" s="147">
        <v>4749</v>
      </c>
      <c r="J34" s="149">
        <v>23.897730237411949</v>
      </c>
      <c r="K34" s="149">
        <v>2.3972741039878849</v>
      </c>
    </row>
    <row r="35" spans="1:11" ht="9" customHeight="1" x14ac:dyDescent="0.15">
      <c r="A35" s="158" t="s">
        <v>149</v>
      </c>
      <c r="B35" s="147">
        <v>27</v>
      </c>
      <c r="C35" s="149">
        <v>80</v>
      </c>
      <c r="D35" s="147">
        <v>70</v>
      </c>
      <c r="E35" s="149">
        <v>25</v>
      </c>
      <c r="F35" s="149">
        <v>2.5925925925925926</v>
      </c>
      <c r="G35" s="147">
        <v>147</v>
      </c>
      <c r="H35" s="149">
        <v>137.09677419354838</v>
      </c>
      <c r="I35" s="147">
        <v>635</v>
      </c>
      <c r="J35" s="149">
        <v>78.873239436619713</v>
      </c>
      <c r="K35" s="149">
        <v>4.3197278911564627</v>
      </c>
    </row>
    <row r="36" spans="1:11" ht="19.5" customHeight="1" x14ac:dyDescent="0.15">
      <c r="A36" s="163" t="s">
        <v>439</v>
      </c>
      <c r="B36" s="154">
        <v>855</v>
      </c>
      <c r="C36" s="155">
        <v>11.473272490221646</v>
      </c>
      <c r="D36" s="154">
        <v>1270</v>
      </c>
      <c r="E36" s="155">
        <v>17.158671586715869</v>
      </c>
      <c r="F36" s="155">
        <v>1.4853801169590644</v>
      </c>
      <c r="G36" s="154">
        <v>4848</v>
      </c>
      <c r="H36" s="155">
        <v>2.7989821882951702</v>
      </c>
      <c r="I36" s="154">
        <v>7207</v>
      </c>
      <c r="J36" s="155">
        <v>-0.77103125430262764</v>
      </c>
      <c r="K36" s="155">
        <v>1.4865924092409242</v>
      </c>
    </row>
    <row r="37" spans="1:11" ht="9" customHeight="1" x14ac:dyDescent="0.15">
      <c r="A37" s="158" t="s">
        <v>56</v>
      </c>
      <c r="B37" s="147">
        <v>826</v>
      </c>
      <c r="C37" s="149">
        <v>14.246196403872759</v>
      </c>
      <c r="D37" s="147">
        <v>1237</v>
      </c>
      <c r="E37" s="149">
        <v>23.207171314741032</v>
      </c>
      <c r="F37" s="149">
        <v>1.4975786924939467</v>
      </c>
      <c r="G37" s="147">
        <v>4588</v>
      </c>
      <c r="H37" s="149">
        <v>3.7070524412296635</v>
      </c>
      <c r="I37" s="147">
        <v>6820</v>
      </c>
      <c r="J37" s="149">
        <v>1.4729950900163686</v>
      </c>
      <c r="K37" s="149">
        <v>1.4864864864864864</v>
      </c>
    </row>
    <row r="38" spans="1:11" ht="9" customHeight="1" x14ac:dyDescent="0.15">
      <c r="A38" s="158" t="s">
        <v>149</v>
      </c>
      <c r="B38" s="147">
        <v>29</v>
      </c>
      <c r="C38" s="149">
        <v>-34.090909090909093</v>
      </c>
      <c r="D38" s="147">
        <v>33</v>
      </c>
      <c r="E38" s="149">
        <v>-58.75</v>
      </c>
      <c r="F38" s="149">
        <v>1.1379310344827587</v>
      </c>
      <c r="G38" s="147">
        <v>260</v>
      </c>
      <c r="H38" s="149">
        <v>-10.958904109589042</v>
      </c>
      <c r="I38" s="147">
        <v>387</v>
      </c>
      <c r="J38" s="149">
        <v>-28.597785977859772</v>
      </c>
      <c r="K38" s="149">
        <v>1.4884615384615385</v>
      </c>
    </row>
    <row r="39" spans="1:11" s="123" customFormat="1" ht="20.100000000000001" customHeight="1" x14ac:dyDescent="0.15">
      <c r="A39" s="163" t="s">
        <v>440</v>
      </c>
      <c r="B39" s="154" t="s">
        <v>540</v>
      </c>
      <c r="C39" s="155" t="s">
        <v>540</v>
      </c>
      <c r="D39" s="154" t="s">
        <v>540</v>
      </c>
      <c r="E39" s="155" t="s">
        <v>540</v>
      </c>
      <c r="F39" s="155" t="s">
        <v>540</v>
      </c>
      <c r="G39" s="154" t="s">
        <v>540</v>
      </c>
      <c r="H39" s="155" t="s">
        <v>540</v>
      </c>
      <c r="I39" s="154" t="s">
        <v>540</v>
      </c>
      <c r="J39" s="155" t="s">
        <v>540</v>
      </c>
      <c r="K39" s="155" t="s">
        <v>540</v>
      </c>
    </row>
    <row r="40" spans="1:11" ht="9" customHeight="1" x14ac:dyDescent="0.15">
      <c r="A40" s="158" t="s">
        <v>56</v>
      </c>
      <c r="B40" s="147" t="s">
        <v>540</v>
      </c>
      <c r="C40" s="149" t="s">
        <v>540</v>
      </c>
      <c r="D40" s="147" t="s">
        <v>540</v>
      </c>
      <c r="E40" s="149" t="s">
        <v>540</v>
      </c>
      <c r="F40" s="149" t="s">
        <v>540</v>
      </c>
      <c r="G40" s="147" t="s">
        <v>540</v>
      </c>
      <c r="H40" s="149" t="s">
        <v>540</v>
      </c>
      <c r="I40" s="147" t="s">
        <v>540</v>
      </c>
      <c r="J40" s="149" t="s">
        <v>540</v>
      </c>
      <c r="K40" s="149" t="s">
        <v>540</v>
      </c>
    </row>
    <row r="41" spans="1:11" ht="9" customHeight="1" x14ac:dyDescent="0.15">
      <c r="A41" s="158" t="s">
        <v>149</v>
      </c>
      <c r="B41" s="147" t="s">
        <v>540</v>
      </c>
      <c r="C41" s="149" t="s">
        <v>540</v>
      </c>
      <c r="D41" s="147" t="s">
        <v>540</v>
      </c>
      <c r="E41" s="149" t="s">
        <v>540</v>
      </c>
      <c r="F41" s="149" t="s">
        <v>540</v>
      </c>
      <c r="G41" s="147" t="s">
        <v>540</v>
      </c>
      <c r="H41" s="149" t="s">
        <v>540</v>
      </c>
      <c r="I41" s="147" t="s">
        <v>540</v>
      </c>
      <c r="J41" s="149" t="s">
        <v>540</v>
      </c>
      <c r="K41" s="149" t="s">
        <v>540</v>
      </c>
    </row>
    <row r="42" spans="1:11" s="123" customFormat="1" ht="20.100000000000001" customHeight="1" x14ac:dyDescent="0.15">
      <c r="A42" s="164" t="s">
        <v>441</v>
      </c>
      <c r="B42" s="154" t="s">
        <v>540</v>
      </c>
      <c r="C42" s="155" t="s">
        <v>540</v>
      </c>
      <c r="D42" s="154" t="s">
        <v>540</v>
      </c>
      <c r="E42" s="155" t="s">
        <v>540</v>
      </c>
      <c r="F42" s="155" t="s">
        <v>540</v>
      </c>
      <c r="G42" s="154" t="s">
        <v>540</v>
      </c>
      <c r="H42" s="155" t="s">
        <v>540</v>
      </c>
      <c r="I42" s="154" t="s">
        <v>540</v>
      </c>
      <c r="J42" s="155" t="s">
        <v>540</v>
      </c>
      <c r="K42" s="155" t="s">
        <v>540</v>
      </c>
    </row>
    <row r="43" spans="1:11" ht="9" customHeight="1" x14ac:dyDescent="0.15">
      <c r="A43" s="165" t="s">
        <v>56</v>
      </c>
      <c r="B43" s="147" t="s">
        <v>540</v>
      </c>
      <c r="C43" s="149" t="s">
        <v>540</v>
      </c>
      <c r="D43" s="147" t="s">
        <v>540</v>
      </c>
      <c r="E43" s="149" t="s">
        <v>540</v>
      </c>
      <c r="F43" s="149" t="s">
        <v>540</v>
      </c>
      <c r="G43" s="147" t="s">
        <v>540</v>
      </c>
      <c r="H43" s="149" t="s">
        <v>540</v>
      </c>
      <c r="I43" s="147" t="s">
        <v>540</v>
      </c>
      <c r="J43" s="149" t="s">
        <v>540</v>
      </c>
      <c r="K43" s="149" t="s">
        <v>540</v>
      </c>
    </row>
    <row r="44" spans="1:11" ht="9" customHeight="1" x14ac:dyDescent="0.15">
      <c r="A44" s="165" t="s">
        <v>149</v>
      </c>
      <c r="B44" s="147" t="s">
        <v>540</v>
      </c>
      <c r="C44" s="149" t="s">
        <v>540</v>
      </c>
      <c r="D44" s="147" t="s">
        <v>540</v>
      </c>
      <c r="E44" s="149" t="s">
        <v>540</v>
      </c>
      <c r="F44" s="149" t="s">
        <v>540</v>
      </c>
      <c r="G44" s="147" t="s">
        <v>540</v>
      </c>
      <c r="H44" s="149" t="s">
        <v>540</v>
      </c>
      <c r="I44" s="147" t="s">
        <v>540</v>
      </c>
      <c r="J44" s="149" t="s">
        <v>540</v>
      </c>
      <c r="K44" s="149" t="s">
        <v>540</v>
      </c>
    </row>
    <row r="45" spans="1:11" s="123" customFormat="1" ht="21.95" customHeight="1" x14ac:dyDescent="0.15">
      <c r="A45" s="126" t="s">
        <v>71</v>
      </c>
      <c r="B45" s="125"/>
      <c r="C45" s="124"/>
      <c r="D45" s="125"/>
      <c r="E45" s="124"/>
      <c r="F45" s="127"/>
      <c r="G45" s="125"/>
      <c r="H45" s="124"/>
      <c r="I45" s="125"/>
      <c r="J45" s="124"/>
      <c r="K45" s="127"/>
    </row>
    <row r="46" spans="1:11" s="123" customFormat="1" ht="20.25" customHeight="1" x14ac:dyDescent="0.15">
      <c r="A46" s="164" t="s">
        <v>320</v>
      </c>
      <c r="B46" s="154" t="s">
        <v>540</v>
      </c>
      <c r="C46" s="155" t="s">
        <v>540</v>
      </c>
      <c r="D46" s="154" t="s">
        <v>540</v>
      </c>
      <c r="E46" s="155" t="s">
        <v>540</v>
      </c>
      <c r="F46" s="155" t="s">
        <v>540</v>
      </c>
      <c r="G46" s="154" t="s">
        <v>540</v>
      </c>
      <c r="H46" s="155" t="s">
        <v>540</v>
      </c>
      <c r="I46" s="154" t="s">
        <v>540</v>
      </c>
      <c r="J46" s="155" t="s">
        <v>540</v>
      </c>
      <c r="K46" s="155" t="s">
        <v>540</v>
      </c>
    </row>
    <row r="47" spans="1:11" ht="9" customHeight="1" x14ac:dyDescent="0.15">
      <c r="A47" s="165" t="s">
        <v>56</v>
      </c>
      <c r="B47" s="147" t="s">
        <v>540</v>
      </c>
      <c r="C47" s="149" t="s">
        <v>540</v>
      </c>
      <c r="D47" s="147" t="s">
        <v>540</v>
      </c>
      <c r="E47" s="149" t="s">
        <v>540</v>
      </c>
      <c r="F47" s="149" t="s">
        <v>540</v>
      </c>
      <c r="G47" s="147" t="s">
        <v>540</v>
      </c>
      <c r="H47" s="149" t="s">
        <v>540</v>
      </c>
      <c r="I47" s="147" t="s">
        <v>540</v>
      </c>
      <c r="J47" s="149" t="s">
        <v>540</v>
      </c>
      <c r="K47" s="149" t="s">
        <v>540</v>
      </c>
    </row>
    <row r="48" spans="1:11" ht="9" customHeight="1" x14ac:dyDescent="0.15">
      <c r="A48" s="165" t="s">
        <v>149</v>
      </c>
      <c r="B48" s="147" t="s">
        <v>540</v>
      </c>
      <c r="C48" s="149" t="s">
        <v>540</v>
      </c>
      <c r="D48" s="147" t="s">
        <v>540</v>
      </c>
      <c r="E48" s="149" t="s">
        <v>540</v>
      </c>
      <c r="F48" s="149" t="s">
        <v>540</v>
      </c>
      <c r="G48" s="147" t="s">
        <v>540</v>
      </c>
      <c r="H48" s="149" t="s">
        <v>540</v>
      </c>
      <c r="I48" s="147" t="s">
        <v>540</v>
      </c>
      <c r="J48" s="149" t="s">
        <v>540</v>
      </c>
      <c r="K48" s="149" t="s">
        <v>540</v>
      </c>
    </row>
    <row r="49" spans="1:11" s="115" customFormat="1" ht="19.5" customHeight="1" x14ac:dyDescent="0.15">
      <c r="A49" s="164" t="s">
        <v>321</v>
      </c>
      <c r="B49" s="154">
        <v>899</v>
      </c>
      <c r="C49" s="155">
        <v>6.2647754137115896</v>
      </c>
      <c r="D49" s="154">
        <v>2009</v>
      </c>
      <c r="E49" s="155">
        <v>19.583333333333329</v>
      </c>
      <c r="F49" s="155">
        <v>2.2347052280311459</v>
      </c>
      <c r="G49" s="154">
        <v>5563</v>
      </c>
      <c r="H49" s="155">
        <v>5.7202584568605062</v>
      </c>
      <c r="I49" s="154">
        <v>11119</v>
      </c>
      <c r="J49" s="155">
        <v>3.9061769928044043</v>
      </c>
      <c r="K49" s="155">
        <v>1.9987416861405716</v>
      </c>
    </row>
    <row r="50" spans="1:11" s="115" customFormat="1" ht="9" customHeight="1" x14ac:dyDescent="0.15">
      <c r="A50" s="165" t="s">
        <v>56</v>
      </c>
      <c r="B50" s="147">
        <v>878</v>
      </c>
      <c r="C50" s="149">
        <v>5.1497005988023972</v>
      </c>
      <c r="D50" s="147">
        <v>1898</v>
      </c>
      <c r="E50" s="149">
        <v>13.993993993993996</v>
      </c>
      <c r="F50" s="149">
        <v>2.1617312072892938</v>
      </c>
      <c r="G50" s="147">
        <v>5420</v>
      </c>
      <c r="H50" s="149">
        <v>5.4269597354600307</v>
      </c>
      <c r="I50" s="147">
        <v>10728</v>
      </c>
      <c r="J50" s="149">
        <v>2.1908935035244781</v>
      </c>
      <c r="K50" s="149">
        <v>1.9793357933579336</v>
      </c>
    </row>
    <row r="51" spans="1:11" x14ac:dyDescent="0.15">
      <c r="A51" s="165" t="s">
        <v>149</v>
      </c>
      <c r="B51" s="147">
        <v>21</v>
      </c>
      <c r="C51" s="149">
        <v>90.909090909090907</v>
      </c>
      <c r="D51" s="147">
        <v>111</v>
      </c>
      <c r="E51" s="156" t="s">
        <v>489</v>
      </c>
      <c r="F51" s="149">
        <v>5.2857142857142856</v>
      </c>
      <c r="G51" s="147">
        <v>143</v>
      </c>
      <c r="H51" s="149">
        <v>18.181818181818187</v>
      </c>
      <c r="I51" s="147">
        <v>391</v>
      </c>
      <c r="J51" s="149">
        <v>92.610837438423658</v>
      </c>
      <c r="K51" s="149">
        <v>2.7342657342657342</v>
      </c>
    </row>
    <row r="52" spans="1:11" ht="19.5" customHeight="1" x14ac:dyDescent="0.15">
      <c r="A52" s="164" t="s">
        <v>322</v>
      </c>
      <c r="B52" s="154">
        <v>2270</v>
      </c>
      <c r="C52" s="155">
        <v>-8.6151368760064457</v>
      </c>
      <c r="D52" s="154">
        <v>4373</v>
      </c>
      <c r="E52" s="155">
        <v>-4.9967412557028013</v>
      </c>
      <c r="F52" s="155">
        <v>1.9264317180616739</v>
      </c>
      <c r="G52" s="154">
        <v>18451</v>
      </c>
      <c r="H52" s="155">
        <v>-7.8923722044728493</v>
      </c>
      <c r="I52" s="154">
        <v>35554</v>
      </c>
      <c r="J52" s="155">
        <v>2.5911819021237363</v>
      </c>
      <c r="K52" s="155">
        <v>1.9269416291799903</v>
      </c>
    </row>
    <row r="53" spans="1:11" ht="9" customHeight="1" x14ac:dyDescent="0.15">
      <c r="A53" s="165" t="s">
        <v>56</v>
      </c>
      <c r="B53" s="147">
        <v>2124</v>
      </c>
      <c r="C53" s="149">
        <v>-8.0519480519480453</v>
      </c>
      <c r="D53" s="147">
        <v>3665</v>
      </c>
      <c r="E53" s="149">
        <v>-11.665461557001692</v>
      </c>
      <c r="F53" s="149">
        <v>1.725517890772128</v>
      </c>
      <c r="G53" s="147">
        <v>17320</v>
      </c>
      <c r="H53" s="149">
        <v>-7.8968359478862027</v>
      </c>
      <c r="I53" s="147">
        <v>30533</v>
      </c>
      <c r="J53" s="149">
        <v>-3.4956857043522263</v>
      </c>
      <c r="K53" s="149">
        <v>1.7628752886836028</v>
      </c>
    </row>
    <row r="54" spans="1:11" ht="9" customHeight="1" x14ac:dyDescent="0.15">
      <c r="A54" s="165" t="s">
        <v>149</v>
      </c>
      <c r="B54" s="147">
        <v>146</v>
      </c>
      <c r="C54" s="149">
        <v>-16.091954022988503</v>
      </c>
      <c r="D54" s="147">
        <v>708</v>
      </c>
      <c r="E54" s="149">
        <v>55.947136563876654</v>
      </c>
      <c r="F54" s="149">
        <v>4.8493150684931505</v>
      </c>
      <c r="G54" s="147">
        <v>1131</v>
      </c>
      <c r="H54" s="149">
        <v>-7.8239608801955995</v>
      </c>
      <c r="I54" s="147">
        <v>5021</v>
      </c>
      <c r="J54" s="149">
        <v>66.423599602253887</v>
      </c>
      <c r="K54" s="149">
        <v>4.4394341290893014</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199</v>
      </c>
      <c r="B1" s="277"/>
      <c r="C1" s="277"/>
      <c r="D1" s="277"/>
      <c r="E1" s="277"/>
      <c r="F1" s="277"/>
      <c r="G1" s="277"/>
      <c r="H1" s="277"/>
      <c r="I1" s="277"/>
      <c r="J1" s="277"/>
      <c r="K1" s="277"/>
    </row>
    <row r="2" spans="1:11" ht="9.9499999999999993" customHeight="1" x14ac:dyDescent="0.15">
      <c r="A2" s="268" t="s">
        <v>245</v>
      </c>
      <c r="B2" s="249" t="s">
        <v>486</v>
      </c>
      <c r="C2" s="245"/>
      <c r="D2" s="245"/>
      <c r="E2" s="245"/>
      <c r="F2" s="245"/>
      <c r="G2" s="250" t="s">
        <v>487</v>
      </c>
      <c r="H2" s="251"/>
      <c r="I2" s="251"/>
      <c r="J2" s="251"/>
      <c r="K2" s="251"/>
    </row>
    <row r="3" spans="1:11" ht="9.9499999999999993" customHeight="1" x14ac:dyDescent="0.15">
      <c r="A3" s="269"/>
      <c r="B3" s="271" t="s">
        <v>130</v>
      </c>
      <c r="C3" s="272"/>
      <c r="D3" s="273" t="s">
        <v>128</v>
      </c>
      <c r="E3" s="274"/>
      <c r="F3" s="275" t="s">
        <v>54</v>
      </c>
      <c r="G3" s="273" t="s">
        <v>130</v>
      </c>
      <c r="H3" s="274"/>
      <c r="I3" s="273" t="s">
        <v>128</v>
      </c>
      <c r="J3" s="274"/>
      <c r="K3" s="273" t="s">
        <v>54</v>
      </c>
    </row>
    <row r="4" spans="1:11" ht="45" customHeight="1" x14ac:dyDescent="0.15">
      <c r="A4" s="269"/>
      <c r="B4" s="134" t="s">
        <v>131</v>
      </c>
      <c r="C4" s="133" t="s">
        <v>147</v>
      </c>
      <c r="D4" s="133" t="s">
        <v>131</v>
      </c>
      <c r="E4" s="133" t="s">
        <v>147</v>
      </c>
      <c r="F4" s="276"/>
      <c r="G4" s="133" t="s">
        <v>131</v>
      </c>
      <c r="H4" s="133" t="s">
        <v>150</v>
      </c>
      <c r="I4" s="133" t="s">
        <v>131</v>
      </c>
      <c r="J4" s="133" t="s">
        <v>150</v>
      </c>
      <c r="K4" s="273"/>
    </row>
    <row r="5" spans="1:11" ht="9.9499999999999993" customHeight="1" x14ac:dyDescent="0.15">
      <c r="A5" s="270"/>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288</v>
      </c>
      <c r="B6" s="121"/>
      <c r="C6" s="120"/>
      <c r="D6" s="121"/>
      <c r="E6" s="120"/>
      <c r="F6" s="128"/>
      <c r="G6" s="121"/>
      <c r="H6" s="120"/>
      <c r="I6" s="121"/>
      <c r="J6" s="120"/>
      <c r="K6" s="128"/>
    </row>
    <row r="7" spans="1:11" s="123" customFormat="1" ht="20.100000000000001" customHeight="1" x14ac:dyDescent="0.15">
      <c r="A7" s="163" t="s">
        <v>323</v>
      </c>
      <c r="B7" s="154">
        <v>12216</v>
      </c>
      <c r="C7" s="155">
        <v>18.051797448782366</v>
      </c>
      <c r="D7" s="154">
        <v>36035</v>
      </c>
      <c r="E7" s="155">
        <v>28.926654740608228</v>
      </c>
      <c r="F7" s="155">
        <v>2.9498199083169614</v>
      </c>
      <c r="G7" s="154">
        <v>97788</v>
      </c>
      <c r="H7" s="155">
        <v>-1.3736762481089215</v>
      </c>
      <c r="I7" s="154">
        <v>279683</v>
      </c>
      <c r="J7" s="155">
        <v>13.032460919187187</v>
      </c>
      <c r="K7" s="155">
        <v>2.8600953082177774</v>
      </c>
    </row>
    <row r="8" spans="1:11" ht="9" customHeight="1" x14ac:dyDescent="0.15">
      <c r="A8" s="158" t="s">
        <v>56</v>
      </c>
      <c r="B8" s="147">
        <v>11417</v>
      </c>
      <c r="C8" s="149">
        <v>15.8028197585962</v>
      </c>
      <c r="D8" s="147">
        <v>33169</v>
      </c>
      <c r="E8" s="149">
        <v>25.65443042770012</v>
      </c>
      <c r="F8" s="149">
        <v>2.9052290444074624</v>
      </c>
      <c r="G8" s="147">
        <v>94280</v>
      </c>
      <c r="H8" s="149">
        <v>-0.11971226679943925</v>
      </c>
      <c r="I8" s="147">
        <v>268384</v>
      </c>
      <c r="J8" s="149">
        <v>13.86484743576689</v>
      </c>
      <c r="K8" s="149">
        <v>2.8466694951209166</v>
      </c>
    </row>
    <row r="9" spans="1:11" ht="9" customHeight="1" x14ac:dyDescent="0.15">
      <c r="A9" s="158" t="s">
        <v>149</v>
      </c>
      <c r="B9" s="147">
        <v>799</v>
      </c>
      <c r="C9" s="149">
        <v>63.394683026584858</v>
      </c>
      <c r="D9" s="147">
        <v>2866</v>
      </c>
      <c r="E9" s="149">
        <v>84.546039922730188</v>
      </c>
      <c r="F9" s="149">
        <v>3.5869837296620775</v>
      </c>
      <c r="G9" s="147">
        <v>3508</v>
      </c>
      <c r="H9" s="149">
        <v>-26.25604372503679</v>
      </c>
      <c r="I9" s="147">
        <v>11299</v>
      </c>
      <c r="J9" s="149">
        <v>-3.6907603136720013</v>
      </c>
      <c r="K9" s="149">
        <v>3.2209236031927024</v>
      </c>
    </row>
    <row r="10" spans="1:11" s="123" customFormat="1" ht="20.100000000000001" customHeight="1" x14ac:dyDescent="0.15">
      <c r="A10" s="163" t="s">
        <v>324</v>
      </c>
      <c r="B10" s="154">
        <v>2242</v>
      </c>
      <c r="C10" s="155">
        <v>-1.5371102327624016</v>
      </c>
      <c r="D10" s="154">
        <v>4846</v>
      </c>
      <c r="E10" s="155">
        <v>3.1283251755692731</v>
      </c>
      <c r="F10" s="155">
        <v>2.161462979482605</v>
      </c>
      <c r="G10" s="154">
        <v>15210</v>
      </c>
      <c r="H10" s="155">
        <v>-1.8456375838926107</v>
      </c>
      <c r="I10" s="154">
        <v>32626</v>
      </c>
      <c r="J10" s="155">
        <v>-3.6984562708462505</v>
      </c>
      <c r="K10" s="155">
        <v>2.1450361604207759</v>
      </c>
    </row>
    <row r="11" spans="1:11" ht="9" customHeight="1" x14ac:dyDescent="0.15">
      <c r="A11" s="158" t="s">
        <v>56</v>
      </c>
      <c r="B11" s="147">
        <v>2147</v>
      </c>
      <c r="C11" s="149">
        <v>-1.963470319634709</v>
      </c>
      <c r="D11" s="147">
        <v>4654</v>
      </c>
      <c r="E11" s="149">
        <v>3.330373001776195</v>
      </c>
      <c r="F11" s="149">
        <v>2.1676758267349792</v>
      </c>
      <c r="G11" s="147">
        <v>14647</v>
      </c>
      <c r="H11" s="149">
        <v>-2.8133501426580807</v>
      </c>
      <c r="I11" s="147">
        <v>31416</v>
      </c>
      <c r="J11" s="149">
        <v>-4.7133757961783402</v>
      </c>
      <c r="K11" s="149">
        <v>2.1448760838396943</v>
      </c>
    </row>
    <row r="12" spans="1:11" ht="9" customHeight="1" x14ac:dyDescent="0.15">
      <c r="A12" s="158" t="s">
        <v>149</v>
      </c>
      <c r="B12" s="147">
        <v>95</v>
      </c>
      <c r="C12" s="149">
        <v>9.1954022988505812</v>
      </c>
      <c r="D12" s="147">
        <v>192</v>
      </c>
      <c r="E12" s="149">
        <v>-1.538461538461533</v>
      </c>
      <c r="F12" s="149">
        <v>2.0210526315789474</v>
      </c>
      <c r="G12" s="147">
        <v>563</v>
      </c>
      <c r="H12" s="149">
        <v>32.470588235294116</v>
      </c>
      <c r="I12" s="147">
        <v>1210</v>
      </c>
      <c r="J12" s="149">
        <v>33.113311331133104</v>
      </c>
      <c r="K12" s="149">
        <v>2.1492007104795738</v>
      </c>
    </row>
    <row r="13" spans="1:11" s="123" customFormat="1" ht="20.100000000000001" customHeight="1" x14ac:dyDescent="0.15">
      <c r="A13" s="163" t="s">
        <v>325</v>
      </c>
      <c r="B13" s="154">
        <v>762</v>
      </c>
      <c r="C13" s="155">
        <v>9.7982708933717646</v>
      </c>
      <c r="D13" s="154">
        <v>2273</v>
      </c>
      <c r="E13" s="155">
        <v>17.346411977284461</v>
      </c>
      <c r="F13" s="155">
        <v>2.9829396325459316</v>
      </c>
      <c r="G13" s="154">
        <v>5091</v>
      </c>
      <c r="H13" s="155">
        <v>1.0720667063728371</v>
      </c>
      <c r="I13" s="154">
        <v>13727</v>
      </c>
      <c r="J13" s="155">
        <v>4.9304387708301505</v>
      </c>
      <c r="K13" s="155">
        <v>2.6963268513062268</v>
      </c>
    </row>
    <row r="14" spans="1:11" ht="9" customHeight="1" x14ac:dyDescent="0.15">
      <c r="A14" s="158" t="s">
        <v>56</v>
      </c>
      <c r="B14" s="147">
        <v>720</v>
      </c>
      <c r="C14" s="149">
        <v>10.599078341013822</v>
      </c>
      <c r="D14" s="147">
        <v>1944</v>
      </c>
      <c r="E14" s="149">
        <v>23.979591836734699</v>
      </c>
      <c r="F14" s="149">
        <v>2.7</v>
      </c>
      <c r="G14" s="147">
        <v>4826</v>
      </c>
      <c r="H14" s="149">
        <v>0.79365079365079794</v>
      </c>
      <c r="I14" s="147">
        <v>12630</v>
      </c>
      <c r="J14" s="149">
        <v>4.2939719240297336</v>
      </c>
      <c r="K14" s="149">
        <v>2.6170741815167839</v>
      </c>
    </row>
    <row r="15" spans="1:11" ht="9" customHeight="1" x14ac:dyDescent="0.15">
      <c r="A15" s="158" t="s">
        <v>149</v>
      </c>
      <c r="B15" s="147">
        <v>42</v>
      </c>
      <c r="C15" s="149">
        <v>-2.3255813953488342</v>
      </c>
      <c r="D15" s="147">
        <v>329</v>
      </c>
      <c r="E15" s="149">
        <v>-10.840108401084009</v>
      </c>
      <c r="F15" s="149">
        <v>7.833333333333333</v>
      </c>
      <c r="G15" s="147">
        <v>265</v>
      </c>
      <c r="H15" s="149">
        <v>6.4257028112449746</v>
      </c>
      <c r="I15" s="147">
        <v>1097</v>
      </c>
      <c r="J15" s="149">
        <v>12.860082304526756</v>
      </c>
      <c r="K15" s="149">
        <v>4.1396226415094342</v>
      </c>
    </row>
    <row r="16" spans="1:11" ht="19.5" customHeight="1" x14ac:dyDescent="0.15">
      <c r="A16" s="163" t="s">
        <v>326</v>
      </c>
      <c r="B16" s="154">
        <v>950</v>
      </c>
      <c r="C16" s="155">
        <v>-20.634920634920633</v>
      </c>
      <c r="D16" s="154">
        <v>3005</v>
      </c>
      <c r="E16" s="155">
        <v>-15.637282425603587</v>
      </c>
      <c r="F16" s="155">
        <v>3.1631578947368419</v>
      </c>
      <c r="G16" s="154">
        <v>7862</v>
      </c>
      <c r="H16" s="155">
        <v>-5.6182472989195702</v>
      </c>
      <c r="I16" s="154">
        <v>20908</v>
      </c>
      <c r="J16" s="155">
        <v>-7.7561104738374667</v>
      </c>
      <c r="K16" s="155">
        <v>2.6593742050368863</v>
      </c>
    </row>
    <row r="17" spans="1:11" ht="9" customHeight="1" x14ac:dyDescent="0.15">
      <c r="A17" s="158" t="s">
        <v>56</v>
      </c>
      <c r="B17" s="147">
        <v>893</v>
      </c>
      <c r="C17" s="149">
        <v>-23.215821152192603</v>
      </c>
      <c r="D17" s="147">
        <v>2604</v>
      </c>
      <c r="E17" s="149">
        <v>-20.31823745410037</v>
      </c>
      <c r="F17" s="149">
        <v>2.9160134378499438</v>
      </c>
      <c r="G17" s="147">
        <v>7548</v>
      </c>
      <c r="H17" s="149">
        <v>-6.7111605487578743</v>
      </c>
      <c r="I17" s="147">
        <v>19149</v>
      </c>
      <c r="J17" s="149">
        <v>-10.447551793480798</v>
      </c>
      <c r="K17" s="149">
        <v>2.5369634340222578</v>
      </c>
    </row>
    <row r="18" spans="1:11" ht="8.25" customHeight="1" x14ac:dyDescent="0.15">
      <c r="A18" s="158" t="s">
        <v>149</v>
      </c>
      <c r="B18" s="147">
        <v>57</v>
      </c>
      <c r="C18" s="149">
        <v>67.64705882352942</v>
      </c>
      <c r="D18" s="147">
        <v>401</v>
      </c>
      <c r="E18" s="149">
        <v>36.394557823129247</v>
      </c>
      <c r="F18" s="149">
        <v>7.0350877192982457</v>
      </c>
      <c r="G18" s="147">
        <v>314</v>
      </c>
      <c r="H18" s="149">
        <v>31.380753138075306</v>
      </c>
      <c r="I18" s="147">
        <v>1759</v>
      </c>
      <c r="J18" s="149">
        <v>37.100545596258769</v>
      </c>
      <c r="K18" s="149">
        <v>5.6019108280254777</v>
      </c>
    </row>
    <row r="19" spans="1:11" s="123" customFormat="1" ht="20.100000000000001" customHeight="1" x14ac:dyDescent="0.15">
      <c r="A19" s="163" t="s">
        <v>442</v>
      </c>
      <c r="B19" s="154">
        <v>320</v>
      </c>
      <c r="C19" s="155">
        <v>-36.381709741550694</v>
      </c>
      <c r="D19" s="154">
        <v>1031</v>
      </c>
      <c r="E19" s="155">
        <v>-10.581092801387683</v>
      </c>
      <c r="F19" s="155">
        <v>3.2218749999999998</v>
      </c>
      <c r="G19" s="154">
        <v>3681</v>
      </c>
      <c r="H19" s="155">
        <v>16.745956232159841</v>
      </c>
      <c r="I19" s="154">
        <v>7722</v>
      </c>
      <c r="J19" s="155">
        <v>6.9529085872576246</v>
      </c>
      <c r="K19" s="155">
        <v>2.097799511002445</v>
      </c>
    </row>
    <row r="20" spans="1:11" ht="9" customHeight="1" x14ac:dyDescent="0.15">
      <c r="A20" s="158" t="s">
        <v>56</v>
      </c>
      <c r="B20" s="147">
        <v>320</v>
      </c>
      <c r="C20" s="149">
        <v>-34.826883910386968</v>
      </c>
      <c r="D20" s="147">
        <v>1031</v>
      </c>
      <c r="E20" s="149">
        <v>-9.002647837599298</v>
      </c>
      <c r="F20" s="149">
        <v>3.2218749999999998</v>
      </c>
      <c r="G20" s="147">
        <v>3646</v>
      </c>
      <c r="H20" s="149">
        <v>16.858974358974365</v>
      </c>
      <c r="I20" s="147">
        <v>7675</v>
      </c>
      <c r="J20" s="149">
        <v>7.0133853876185128</v>
      </c>
      <c r="K20" s="149">
        <v>2.1050466264399343</v>
      </c>
    </row>
    <row r="21" spans="1:11" ht="9" customHeight="1" x14ac:dyDescent="0.15">
      <c r="A21" s="158" t="s">
        <v>149</v>
      </c>
      <c r="B21" s="147">
        <v>0</v>
      </c>
      <c r="C21" s="156" t="s">
        <v>489</v>
      </c>
      <c r="D21" s="147">
        <v>0</v>
      </c>
      <c r="E21" s="156" t="s">
        <v>489</v>
      </c>
      <c r="F21" s="149">
        <v>0</v>
      </c>
      <c r="G21" s="147">
        <v>35</v>
      </c>
      <c r="H21" s="149">
        <v>6.0606060606060623</v>
      </c>
      <c r="I21" s="147">
        <v>47</v>
      </c>
      <c r="J21" s="149">
        <v>-2.0833333333333286</v>
      </c>
      <c r="K21" s="149">
        <v>1.3428571428571427</v>
      </c>
    </row>
    <row r="22" spans="1:11" s="123" customFormat="1" ht="20.100000000000001" customHeight="1" x14ac:dyDescent="0.15">
      <c r="A22" s="163" t="s">
        <v>327</v>
      </c>
      <c r="B22" s="154">
        <v>1532</v>
      </c>
      <c r="C22" s="155">
        <v>8.652482269503551</v>
      </c>
      <c r="D22" s="154">
        <v>2998</v>
      </c>
      <c r="E22" s="155">
        <v>2.0074855392990827</v>
      </c>
      <c r="F22" s="155">
        <v>1.9569190600522193</v>
      </c>
      <c r="G22" s="154">
        <v>11031</v>
      </c>
      <c r="H22" s="155">
        <v>3.9679547596606994</v>
      </c>
      <c r="I22" s="154">
        <v>23133</v>
      </c>
      <c r="J22" s="155">
        <v>0.13418751623235892</v>
      </c>
      <c r="K22" s="155">
        <v>2.0970900190372586</v>
      </c>
    </row>
    <row r="23" spans="1:11" ht="9" customHeight="1" x14ac:dyDescent="0.15">
      <c r="A23" s="158" t="s">
        <v>56</v>
      </c>
      <c r="B23" s="147">
        <v>1489</v>
      </c>
      <c r="C23" s="149">
        <v>7.122302158273385</v>
      </c>
      <c r="D23" s="147">
        <v>2724</v>
      </c>
      <c r="E23" s="149">
        <v>-3.0949839914621151</v>
      </c>
      <c r="F23" s="149">
        <v>1.8294157152451309</v>
      </c>
      <c r="G23" s="147">
        <v>10800</v>
      </c>
      <c r="H23" s="149">
        <v>3.448275862068968</v>
      </c>
      <c r="I23" s="147">
        <v>21348</v>
      </c>
      <c r="J23" s="149">
        <v>-0.22900406599056566</v>
      </c>
      <c r="K23" s="149">
        <v>1.9766666666666666</v>
      </c>
    </row>
    <row r="24" spans="1:11" ht="9" customHeight="1" x14ac:dyDescent="0.15">
      <c r="A24" s="158" t="s">
        <v>149</v>
      </c>
      <c r="B24" s="147">
        <v>43</v>
      </c>
      <c r="C24" s="149">
        <v>115</v>
      </c>
      <c r="D24" s="147">
        <v>274</v>
      </c>
      <c r="E24" s="149">
        <v>114.0625</v>
      </c>
      <c r="F24" s="149">
        <v>6.3720930232558137</v>
      </c>
      <c r="G24" s="147">
        <v>231</v>
      </c>
      <c r="H24" s="149">
        <v>35.882352941176464</v>
      </c>
      <c r="I24" s="147">
        <v>1785</v>
      </c>
      <c r="J24" s="149">
        <v>4.692082111436946</v>
      </c>
      <c r="K24" s="149">
        <v>7.7272727272727275</v>
      </c>
    </row>
    <row r="25" spans="1:11" s="123" customFormat="1" ht="20.100000000000001" customHeight="1" x14ac:dyDescent="0.15">
      <c r="A25" s="163" t="s">
        <v>417</v>
      </c>
      <c r="B25" s="154">
        <v>432</v>
      </c>
      <c r="C25" s="155">
        <v>-12.903225806451616</v>
      </c>
      <c r="D25" s="154">
        <v>1167</v>
      </c>
      <c r="E25" s="155">
        <v>-19.294605809128626</v>
      </c>
      <c r="F25" s="155">
        <v>2.7013888888888888</v>
      </c>
      <c r="G25" s="154">
        <v>3132</v>
      </c>
      <c r="H25" s="155">
        <v>-0.63451776649746705</v>
      </c>
      <c r="I25" s="154">
        <v>7909</v>
      </c>
      <c r="J25" s="155">
        <v>-2.2977146386658376</v>
      </c>
      <c r="K25" s="155">
        <v>2.5252234993614304</v>
      </c>
    </row>
    <row r="26" spans="1:11" ht="9" customHeight="1" x14ac:dyDescent="0.15">
      <c r="A26" s="158" t="s">
        <v>56</v>
      </c>
      <c r="B26" s="147">
        <v>432</v>
      </c>
      <c r="C26" s="149">
        <v>-12.903225806451616</v>
      </c>
      <c r="D26" s="147">
        <v>1167</v>
      </c>
      <c r="E26" s="149">
        <v>-19.294605809128626</v>
      </c>
      <c r="F26" s="149">
        <v>2.7013888888888888</v>
      </c>
      <c r="G26" s="147">
        <v>3131</v>
      </c>
      <c r="H26" s="149">
        <v>-0.28662420382165976</v>
      </c>
      <c r="I26" s="147">
        <v>7905</v>
      </c>
      <c r="J26" s="149">
        <v>-1.9595683988589911</v>
      </c>
      <c r="K26" s="149">
        <v>2.5247524752475248</v>
      </c>
    </row>
    <row r="27" spans="1:11" ht="9" customHeight="1" x14ac:dyDescent="0.15">
      <c r="A27" s="158" t="s">
        <v>149</v>
      </c>
      <c r="B27" s="147">
        <v>0</v>
      </c>
      <c r="C27" s="149">
        <v>0</v>
      </c>
      <c r="D27" s="147">
        <v>0</v>
      </c>
      <c r="E27" s="149">
        <v>0</v>
      </c>
      <c r="F27" s="149">
        <v>0</v>
      </c>
      <c r="G27" s="147">
        <v>1</v>
      </c>
      <c r="H27" s="149">
        <v>-91.666666666666671</v>
      </c>
      <c r="I27" s="147">
        <v>4</v>
      </c>
      <c r="J27" s="149">
        <v>-87.5</v>
      </c>
      <c r="K27" s="149">
        <v>4</v>
      </c>
    </row>
    <row r="28" spans="1:11" s="123" customFormat="1" ht="21.95" customHeight="1" x14ac:dyDescent="0.15">
      <c r="A28" s="126" t="s">
        <v>181</v>
      </c>
      <c r="B28" s="125"/>
      <c r="C28" s="124"/>
      <c r="D28" s="125"/>
      <c r="E28" s="124"/>
      <c r="F28" s="127"/>
      <c r="G28" s="125"/>
      <c r="H28" s="124"/>
      <c r="I28" s="125"/>
      <c r="J28" s="124"/>
      <c r="K28" s="127"/>
    </row>
    <row r="29" spans="1:11" s="123" customFormat="1" ht="20.100000000000001" customHeight="1" x14ac:dyDescent="0.15">
      <c r="A29" s="163" t="s">
        <v>328</v>
      </c>
      <c r="B29" s="154">
        <v>12351</v>
      </c>
      <c r="C29" s="155">
        <v>2.6597955282187655</v>
      </c>
      <c r="D29" s="154">
        <v>41715</v>
      </c>
      <c r="E29" s="155">
        <v>2.3555391976444611</v>
      </c>
      <c r="F29" s="155">
        <v>3.3774593150352197</v>
      </c>
      <c r="G29" s="154">
        <v>95371</v>
      </c>
      <c r="H29" s="155">
        <v>6.7434468247039661</v>
      </c>
      <c r="I29" s="154">
        <v>276812</v>
      </c>
      <c r="J29" s="155">
        <v>4.1837287727327492</v>
      </c>
      <c r="K29" s="155">
        <v>2.9024755953067496</v>
      </c>
    </row>
    <row r="30" spans="1:11" ht="9" customHeight="1" x14ac:dyDescent="0.15">
      <c r="A30" s="158" t="s">
        <v>56</v>
      </c>
      <c r="B30" s="147">
        <v>11841</v>
      </c>
      <c r="C30" s="149">
        <v>2.2362286306337467</v>
      </c>
      <c r="D30" s="147">
        <v>39921</v>
      </c>
      <c r="E30" s="149">
        <v>1.5801526717557266</v>
      </c>
      <c r="F30" s="149">
        <v>3.3714213326577149</v>
      </c>
      <c r="G30" s="147">
        <v>92977</v>
      </c>
      <c r="H30" s="149">
        <v>6.7143365432070397</v>
      </c>
      <c r="I30" s="147">
        <v>270216</v>
      </c>
      <c r="J30" s="149">
        <v>4.5120866370141215</v>
      </c>
      <c r="K30" s="149">
        <v>2.9062671413360293</v>
      </c>
    </row>
    <row r="31" spans="1:11" ht="9" customHeight="1" x14ac:dyDescent="0.15">
      <c r="A31" s="158" t="s">
        <v>149</v>
      </c>
      <c r="B31" s="147">
        <v>510</v>
      </c>
      <c r="C31" s="149">
        <v>13.585746102449889</v>
      </c>
      <c r="D31" s="147">
        <v>1794</v>
      </c>
      <c r="E31" s="149">
        <v>23.298969072164951</v>
      </c>
      <c r="F31" s="149">
        <v>3.5176470588235293</v>
      </c>
      <c r="G31" s="147">
        <v>2394</v>
      </c>
      <c r="H31" s="149">
        <v>7.8864353312302882</v>
      </c>
      <c r="I31" s="147">
        <v>6596</v>
      </c>
      <c r="J31" s="149">
        <v>-7.6966134900643652</v>
      </c>
      <c r="K31" s="149">
        <v>2.7552213868003341</v>
      </c>
    </row>
    <row r="32" spans="1:11" ht="19.5" customHeight="1" x14ac:dyDescent="0.15">
      <c r="A32" s="163" t="s">
        <v>329</v>
      </c>
      <c r="B32" s="154">
        <v>1232</v>
      </c>
      <c r="C32" s="155">
        <v>-8.4695393759286759</v>
      </c>
      <c r="D32" s="154">
        <v>2170</v>
      </c>
      <c r="E32" s="155">
        <v>-16.086620262954369</v>
      </c>
      <c r="F32" s="155">
        <v>1.7613636363636365</v>
      </c>
      <c r="G32" s="154">
        <v>8145</v>
      </c>
      <c r="H32" s="155">
        <v>3.2712057816660263</v>
      </c>
      <c r="I32" s="154">
        <v>13131</v>
      </c>
      <c r="J32" s="155">
        <v>-12.043673387366866</v>
      </c>
      <c r="K32" s="155">
        <v>1.6121546961325968</v>
      </c>
    </row>
    <row r="33" spans="1:11" ht="9" customHeight="1" x14ac:dyDescent="0.15">
      <c r="A33" s="158" t="s">
        <v>56</v>
      </c>
      <c r="B33" s="147">
        <v>1028</v>
      </c>
      <c r="C33" s="149">
        <v>-10.374891020052317</v>
      </c>
      <c r="D33" s="147">
        <v>1438</v>
      </c>
      <c r="E33" s="149">
        <v>-34.902670891806252</v>
      </c>
      <c r="F33" s="149">
        <v>1.3988326848249026</v>
      </c>
      <c r="G33" s="147">
        <v>7160</v>
      </c>
      <c r="H33" s="149">
        <v>10.510881308843963</v>
      </c>
      <c r="I33" s="147">
        <v>10674</v>
      </c>
      <c r="J33" s="149">
        <v>-9.2809790922998445</v>
      </c>
      <c r="K33" s="149">
        <v>1.490782122905028</v>
      </c>
    </row>
    <row r="34" spans="1:11" ht="9" customHeight="1" x14ac:dyDescent="0.15">
      <c r="A34" s="158" t="s">
        <v>149</v>
      </c>
      <c r="B34" s="147">
        <v>204</v>
      </c>
      <c r="C34" s="149">
        <v>2.5125628140703498</v>
      </c>
      <c r="D34" s="147">
        <v>732</v>
      </c>
      <c r="E34" s="149">
        <v>94.16445623342176</v>
      </c>
      <c r="F34" s="149">
        <v>3.5882352941176472</v>
      </c>
      <c r="G34" s="147">
        <v>985</v>
      </c>
      <c r="H34" s="149">
        <v>-30.04261363636364</v>
      </c>
      <c r="I34" s="147">
        <v>2457</v>
      </c>
      <c r="J34" s="149">
        <v>-22.320581726209298</v>
      </c>
      <c r="K34" s="149">
        <v>2.4944162436548223</v>
      </c>
    </row>
    <row r="35" spans="1:11" ht="19.5" customHeight="1" x14ac:dyDescent="0.15">
      <c r="A35" s="163" t="s">
        <v>330</v>
      </c>
      <c r="B35" s="154">
        <v>7281</v>
      </c>
      <c r="C35" s="155">
        <v>21.491740363757714</v>
      </c>
      <c r="D35" s="154">
        <v>14942</v>
      </c>
      <c r="E35" s="155">
        <v>15.57858910891089</v>
      </c>
      <c r="F35" s="155">
        <v>2.0521906331547863</v>
      </c>
      <c r="G35" s="154">
        <v>48987</v>
      </c>
      <c r="H35" s="155">
        <v>7.8842469222807097</v>
      </c>
      <c r="I35" s="154">
        <v>99438</v>
      </c>
      <c r="J35" s="155">
        <v>5.0186933654394466</v>
      </c>
      <c r="K35" s="155">
        <v>2.0298854798211772</v>
      </c>
    </row>
    <row r="36" spans="1:11" ht="9" customHeight="1" x14ac:dyDescent="0.15">
      <c r="A36" s="158" t="s">
        <v>56</v>
      </c>
      <c r="B36" s="147">
        <v>6592</v>
      </c>
      <c r="C36" s="149">
        <v>23.886487502349183</v>
      </c>
      <c r="D36" s="147">
        <v>13280</v>
      </c>
      <c r="E36" s="149">
        <v>15.048081088105349</v>
      </c>
      <c r="F36" s="149">
        <v>2.0145631067961167</v>
      </c>
      <c r="G36" s="147">
        <v>43967</v>
      </c>
      <c r="H36" s="149">
        <v>9.1886656567412501</v>
      </c>
      <c r="I36" s="147">
        <v>90041</v>
      </c>
      <c r="J36" s="149">
        <v>5.7265980930909706</v>
      </c>
      <c r="K36" s="149">
        <v>2.0479223053653879</v>
      </c>
    </row>
    <row r="37" spans="1:11" ht="9" customHeight="1" x14ac:dyDescent="0.15">
      <c r="A37" s="158" t="s">
        <v>149</v>
      </c>
      <c r="B37" s="147">
        <v>689</v>
      </c>
      <c r="C37" s="149">
        <v>2.529761904761898</v>
      </c>
      <c r="D37" s="147">
        <v>1662</v>
      </c>
      <c r="E37" s="149">
        <v>20</v>
      </c>
      <c r="F37" s="149">
        <v>2.4121915820029027</v>
      </c>
      <c r="G37" s="147">
        <v>5020</v>
      </c>
      <c r="H37" s="149">
        <v>-2.3346303501945584</v>
      </c>
      <c r="I37" s="147">
        <v>9397</v>
      </c>
      <c r="J37" s="149">
        <v>-1.3127494223902545</v>
      </c>
      <c r="K37" s="149">
        <v>1.8719123505976096</v>
      </c>
    </row>
    <row r="38" spans="1:11" ht="19.5" customHeight="1" x14ac:dyDescent="0.15">
      <c r="A38" s="163" t="s">
        <v>331</v>
      </c>
      <c r="B38" s="154" t="s">
        <v>540</v>
      </c>
      <c r="C38" s="155" t="s">
        <v>540</v>
      </c>
      <c r="D38" s="154" t="s">
        <v>540</v>
      </c>
      <c r="E38" s="155" t="s">
        <v>540</v>
      </c>
      <c r="F38" s="155" t="s">
        <v>540</v>
      </c>
      <c r="G38" s="154" t="s">
        <v>540</v>
      </c>
      <c r="H38" s="155" t="s">
        <v>540</v>
      </c>
      <c r="I38" s="154" t="s">
        <v>540</v>
      </c>
      <c r="J38" s="155" t="s">
        <v>540</v>
      </c>
      <c r="K38" s="155" t="s">
        <v>540</v>
      </c>
    </row>
    <row r="39" spans="1:11" ht="9" customHeight="1" x14ac:dyDescent="0.15">
      <c r="A39" s="158" t="s">
        <v>56</v>
      </c>
      <c r="B39" s="147" t="s">
        <v>540</v>
      </c>
      <c r="C39" s="149" t="s">
        <v>540</v>
      </c>
      <c r="D39" s="147" t="s">
        <v>540</v>
      </c>
      <c r="E39" s="149" t="s">
        <v>540</v>
      </c>
      <c r="F39" s="149" t="s">
        <v>540</v>
      </c>
      <c r="G39" s="147" t="s">
        <v>540</v>
      </c>
      <c r="H39" s="149" t="s">
        <v>540</v>
      </c>
      <c r="I39" s="147" t="s">
        <v>540</v>
      </c>
      <c r="J39" s="149" t="s">
        <v>540</v>
      </c>
      <c r="K39" s="149" t="s">
        <v>540</v>
      </c>
    </row>
    <row r="40" spans="1:11" ht="9" customHeight="1" x14ac:dyDescent="0.15">
      <c r="A40" s="158" t="s">
        <v>149</v>
      </c>
      <c r="B40" s="147" t="s">
        <v>540</v>
      </c>
      <c r="C40" s="149" t="s">
        <v>540</v>
      </c>
      <c r="D40" s="147" t="s">
        <v>540</v>
      </c>
      <c r="E40" s="149" t="s">
        <v>540</v>
      </c>
      <c r="F40" s="149" t="s">
        <v>540</v>
      </c>
      <c r="G40" s="147" t="s">
        <v>540</v>
      </c>
      <c r="H40" s="149" t="s">
        <v>540</v>
      </c>
      <c r="I40" s="147" t="s">
        <v>540</v>
      </c>
      <c r="J40" s="149" t="s">
        <v>540</v>
      </c>
      <c r="K40" s="149" t="s">
        <v>540</v>
      </c>
    </row>
    <row r="41" spans="1:11" ht="19.5" customHeight="1" x14ac:dyDescent="0.15">
      <c r="A41" s="163" t="s">
        <v>420</v>
      </c>
      <c r="B41" s="154">
        <v>225</v>
      </c>
      <c r="C41" s="155">
        <v>-0.44247787610619582</v>
      </c>
      <c r="D41" s="154">
        <v>478</v>
      </c>
      <c r="E41" s="155">
        <v>12.470588235294116</v>
      </c>
      <c r="F41" s="155">
        <v>2.1244444444444444</v>
      </c>
      <c r="G41" s="154">
        <v>1441</v>
      </c>
      <c r="H41" s="155">
        <v>-2.1059782608695627</v>
      </c>
      <c r="I41" s="154">
        <v>3243</v>
      </c>
      <c r="J41" s="155">
        <v>9.7090663058186806</v>
      </c>
      <c r="K41" s="155">
        <v>2.2505204718945175</v>
      </c>
    </row>
    <row r="42" spans="1:11" ht="9" customHeight="1" x14ac:dyDescent="0.15">
      <c r="A42" s="158" t="s">
        <v>56</v>
      </c>
      <c r="B42" s="147">
        <v>224</v>
      </c>
      <c r="C42" s="149">
        <v>-0.88495575221239164</v>
      </c>
      <c r="D42" s="147">
        <v>476</v>
      </c>
      <c r="E42" s="149">
        <v>12</v>
      </c>
      <c r="F42" s="149">
        <v>2.125</v>
      </c>
      <c r="G42" s="147">
        <v>1434</v>
      </c>
      <c r="H42" s="149">
        <v>-2.2494887525562319</v>
      </c>
      <c r="I42" s="147">
        <v>3230</v>
      </c>
      <c r="J42" s="149">
        <v>9.5286537809426903</v>
      </c>
      <c r="K42" s="149">
        <v>2.2524407252440724</v>
      </c>
    </row>
    <row r="43" spans="1:11" ht="9" customHeight="1" x14ac:dyDescent="0.15">
      <c r="A43" s="158" t="s">
        <v>149</v>
      </c>
      <c r="B43" s="147">
        <v>1</v>
      </c>
      <c r="C43" s="156" t="s">
        <v>489</v>
      </c>
      <c r="D43" s="147">
        <v>2</v>
      </c>
      <c r="E43" s="156" t="s">
        <v>489</v>
      </c>
      <c r="F43" s="149">
        <v>2</v>
      </c>
      <c r="G43" s="147">
        <v>7</v>
      </c>
      <c r="H43" s="149">
        <v>40</v>
      </c>
      <c r="I43" s="147">
        <v>13</v>
      </c>
      <c r="J43" s="149">
        <v>85.714285714285722</v>
      </c>
      <c r="K43" s="149">
        <v>1.8571428571428572</v>
      </c>
    </row>
    <row r="44" spans="1:11" s="123" customFormat="1" ht="20.100000000000001" customHeight="1" x14ac:dyDescent="0.15">
      <c r="A44" s="163" t="s">
        <v>418</v>
      </c>
      <c r="B44" s="154">
        <v>3058</v>
      </c>
      <c r="C44" s="155">
        <v>0.625205659756503</v>
      </c>
      <c r="D44" s="154">
        <v>17225</v>
      </c>
      <c r="E44" s="155">
        <v>0.51937441643323723</v>
      </c>
      <c r="F44" s="155">
        <v>5.632766514061478</v>
      </c>
      <c r="G44" s="154">
        <v>23353</v>
      </c>
      <c r="H44" s="155">
        <v>8.1658175081056044</v>
      </c>
      <c r="I44" s="154">
        <v>129423</v>
      </c>
      <c r="J44" s="155">
        <v>4.2430832427207861</v>
      </c>
      <c r="K44" s="155">
        <v>5.5420288613882587</v>
      </c>
    </row>
    <row r="45" spans="1:11" ht="9" customHeight="1" x14ac:dyDescent="0.15">
      <c r="A45" s="158" t="s">
        <v>56</v>
      </c>
      <c r="B45" s="147">
        <v>2976</v>
      </c>
      <c r="C45" s="149">
        <v>0.57451841838458506</v>
      </c>
      <c r="D45" s="147">
        <v>16948</v>
      </c>
      <c r="E45" s="149">
        <v>1.3151602104256312</v>
      </c>
      <c r="F45" s="149">
        <v>5.69489247311828</v>
      </c>
      <c r="G45" s="147">
        <v>22838</v>
      </c>
      <c r="H45" s="149">
        <v>8.4219521458412459</v>
      </c>
      <c r="I45" s="147">
        <v>125042</v>
      </c>
      <c r="J45" s="149">
        <v>2.1852118200836799</v>
      </c>
      <c r="K45" s="149">
        <v>5.4751729573517824</v>
      </c>
    </row>
    <row r="46" spans="1:11" ht="9" customHeight="1" x14ac:dyDescent="0.15">
      <c r="A46" s="158" t="s">
        <v>149</v>
      </c>
      <c r="B46" s="147">
        <v>82</v>
      </c>
      <c r="C46" s="149">
        <v>2.5</v>
      </c>
      <c r="D46" s="147">
        <v>277</v>
      </c>
      <c r="E46" s="149">
        <v>-32.107843137254903</v>
      </c>
      <c r="F46" s="149">
        <v>3.3780487804878048</v>
      </c>
      <c r="G46" s="147">
        <v>515</v>
      </c>
      <c r="H46" s="149">
        <v>-2.0912547528517109</v>
      </c>
      <c r="I46" s="147">
        <v>4381</v>
      </c>
      <c r="J46" s="149">
        <v>145.1594851706771</v>
      </c>
      <c r="K46" s="149">
        <v>8.5067961165048551</v>
      </c>
    </row>
    <row r="47" spans="1:11" s="123" customFormat="1" ht="20.100000000000001" customHeight="1" x14ac:dyDescent="0.15">
      <c r="A47" s="163" t="s">
        <v>332</v>
      </c>
      <c r="B47" s="154">
        <v>1288</v>
      </c>
      <c r="C47" s="155">
        <v>4.2071197411003283</v>
      </c>
      <c r="D47" s="154">
        <v>4003</v>
      </c>
      <c r="E47" s="155">
        <v>11.287183764247985</v>
      </c>
      <c r="F47" s="155">
        <v>3.1079192546583849</v>
      </c>
      <c r="G47" s="154">
        <v>10717</v>
      </c>
      <c r="H47" s="155">
        <v>20.186161264999441</v>
      </c>
      <c r="I47" s="154">
        <v>26973</v>
      </c>
      <c r="J47" s="155">
        <v>18.048929931288015</v>
      </c>
      <c r="K47" s="155">
        <v>2.5168423999253524</v>
      </c>
    </row>
    <row r="48" spans="1:11" ht="9" customHeight="1" x14ac:dyDescent="0.15">
      <c r="A48" s="158" t="s">
        <v>56</v>
      </c>
      <c r="B48" s="147">
        <v>1245</v>
      </c>
      <c r="C48" s="149">
        <v>2.9776674937965311</v>
      </c>
      <c r="D48" s="147">
        <v>3898</v>
      </c>
      <c r="E48" s="149">
        <v>10.707185458676506</v>
      </c>
      <c r="F48" s="149">
        <v>3.1309236947791166</v>
      </c>
      <c r="G48" s="147">
        <v>10088</v>
      </c>
      <c r="H48" s="149">
        <v>16.867469879518069</v>
      </c>
      <c r="I48" s="147">
        <v>25666</v>
      </c>
      <c r="J48" s="149">
        <v>17.084074631631765</v>
      </c>
      <c r="K48" s="149">
        <v>2.5442109436954796</v>
      </c>
    </row>
    <row r="49" spans="1:11" ht="9" customHeight="1" x14ac:dyDescent="0.15">
      <c r="A49" s="158" t="s">
        <v>149</v>
      </c>
      <c r="B49" s="147">
        <v>43</v>
      </c>
      <c r="C49" s="149">
        <v>59.259259259259267</v>
      </c>
      <c r="D49" s="147">
        <v>105</v>
      </c>
      <c r="E49" s="149">
        <v>38.15789473684211</v>
      </c>
      <c r="F49" s="149">
        <v>2.441860465116279</v>
      </c>
      <c r="G49" s="147">
        <v>629</v>
      </c>
      <c r="H49" s="149">
        <v>120.7017543859649</v>
      </c>
      <c r="I49" s="147">
        <v>1307</v>
      </c>
      <c r="J49" s="149">
        <v>40.840517241379303</v>
      </c>
      <c r="K49" s="149">
        <v>2.0779014308426071</v>
      </c>
    </row>
    <row r="50" spans="1:11" s="123" customFormat="1" ht="20.100000000000001" customHeight="1" x14ac:dyDescent="0.15">
      <c r="A50" s="163" t="s">
        <v>333</v>
      </c>
      <c r="B50" s="154">
        <v>708</v>
      </c>
      <c r="C50" s="155">
        <v>18.5929648241206</v>
      </c>
      <c r="D50" s="154">
        <v>2003</v>
      </c>
      <c r="E50" s="155">
        <v>17.615971814445103</v>
      </c>
      <c r="F50" s="155">
        <v>2.8290960451977401</v>
      </c>
      <c r="G50" s="154">
        <v>4156</v>
      </c>
      <c r="H50" s="155">
        <v>9.1100026253609911</v>
      </c>
      <c r="I50" s="154">
        <v>11001</v>
      </c>
      <c r="J50" s="155">
        <v>11.087549227506813</v>
      </c>
      <c r="K50" s="155">
        <v>2.6470163618864291</v>
      </c>
    </row>
    <row r="51" spans="1:11" ht="9" customHeight="1" x14ac:dyDescent="0.15">
      <c r="A51" s="158" t="s">
        <v>56</v>
      </c>
      <c r="B51" s="147">
        <v>686</v>
      </c>
      <c r="C51" s="149">
        <v>22.5</v>
      </c>
      <c r="D51" s="147">
        <v>1945</v>
      </c>
      <c r="E51" s="149">
        <v>20.508054522924411</v>
      </c>
      <c r="F51" s="149">
        <v>2.8352769679300294</v>
      </c>
      <c r="G51" s="147">
        <v>4028</v>
      </c>
      <c r="H51" s="149">
        <v>7.7581594435526995</v>
      </c>
      <c r="I51" s="147">
        <v>10740</v>
      </c>
      <c r="J51" s="149">
        <v>10.323574730354395</v>
      </c>
      <c r="K51" s="149">
        <v>2.666335650446872</v>
      </c>
    </row>
    <row r="52" spans="1:11" ht="9" customHeight="1" x14ac:dyDescent="0.15">
      <c r="A52" s="158" t="s">
        <v>149</v>
      </c>
      <c r="B52" s="147">
        <v>22</v>
      </c>
      <c r="C52" s="149">
        <v>-40.54054054054054</v>
      </c>
      <c r="D52" s="147">
        <v>58</v>
      </c>
      <c r="E52" s="149">
        <v>-34.831460674157299</v>
      </c>
      <c r="F52" s="149">
        <v>2.6363636363636362</v>
      </c>
      <c r="G52" s="147">
        <v>128</v>
      </c>
      <c r="H52" s="149">
        <v>80.281690140845058</v>
      </c>
      <c r="I52" s="147">
        <v>261</v>
      </c>
      <c r="J52" s="149">
        <v>55.357142857142861</v>
      </c>
      <c r="K52" s="149">
        <v>2.0390625</v>
      </c>
    </row>
    <row r="53" spans="1:11" s="123" customFormat="1" ht="20.100000000000001" customHeight="1" x14ac:dyDescent="0.15">
      <c r="A53" s="163" t="s">
        <v>478</v>
      </c>
      <c r="B53" s="154" t="s">
        <v>540</v>
      </c>
      <c r="C53" s="155" t="s">
        <v>540</v>
      </c>
      <c r="D53" s="154" t="s">
        <v>540</v>
      </c>
      <c r="E53" s="155" t="s">
        <v>540</v>
      </c>
      <c r="F53" s="155" t="s">
        <v>540</v>
      </c>
      <c r="G53" s="154" t="s">
        <v>540</v>
      </c>
      <c r="H53" s="155" t="s">
        <v>540</v>
      </c>
      <c r="I53" s="154" t="s">
        <v>540</v>
      </c>
      <c r="J53" s="155" t="s">
        <v>540</v>
      </c>
      <c r="K53" s="155" t="s">
        <v>540</v>
      </c>
    </row>
    <row r="54" spans="1:11" ht="9" customHeight="1" x14ac:dyDescent="0.15">
      <c r="A54" s="158" t="s">
        <v>56</v>
      </c>
      <c r="B54" s="147" t="s">
        <v>540</v>
      </c>
      <c r="C54" s="149" t="s">
        <v>540</v>
      </c>
      <c r="D54" s="147" t="s">
        <v>540</v>
      </c>
      <c r="E54" s="149" t="s">
        <v>540</v>
      </c>
      <c r="F54" s="149" t="s">
        <v>540</v>
      </c>
      <c r="G54" s="147" t="s">
        <v>540</v>
      </c>
      <c r="H54" s="149" t="s">
        <v>540</v>
      </c>
      <c r="I54" s="147" t="s">
        <v>540</v>
      </c>
      <c r="J54" s="149" t="s">
        <v>540</v>
      </c>
      <c r="K54" s="149" t="s">
        <v>540</v>
      </c>
    </row>
    <row r="55" spans="1:11" ht="9" customHeight="1" x14ac:dyDescent="0.15">
      <c r="A55" s="158" t="s">
        <v>149</v>
      </c>
      <c r="B55" s="147" t="s">
        <v>540</v>
      </c>
      <c r="C55" s="149" t="s">
        <v>540</v>
      </c>
      <c r="D55" s="147" t="s">
        <v>540</v>
      </c>
      <c r="E55" s="149" t="s">
        <v>540</v>
      </c>
      <c r="F55" s="149" t="s">
        <v>540</v>
      </c>
      <c r="G55" s="147" t="s">
        <v>540</v>
      </c>
      <c r="H55" s="149" t="s">
        <v>540</v>
      </c>
      <c r="I55" s="147" t="s">
        <v>540</v>
      </c>
      <c r="J55" s="149" t="s">
        <v>540</v>
      </c>
      <c r="K55" s="149" t="s">
        <v>540</v>
      </c>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8"/>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199</v>
      </c>
      <c r="B1" s="277"/>
      <c r="C1" s="277"/>
      <c r="D1" s="277"/>
      <c r="E1" s="277"/>
      <c r="F1" s="277"/>
      <c r="G1" s="277"/>
      <c r="H1" s="277"/>
      <c r="I1" s="277"/>
      <c r="J1" s="277"/>
      <c r="K1" s="277"/>
    </row>
    <row r="2" spans="1:11" ht="9.9499999999999993" customHeight="1" x14ac:dyDescent="0.15">
      <c r="A2" s="268" t="s">
        <v>245</v>
      </c>
      <c r="B2" s="249" t="s">
        <v>486</v>
      </c>
      <c r="C2" s="245"/>
      <c r="D2" s="245"/>
      <c r="E2" s="245"/>
      <c r="F2" s="245"/>
      <c r="G2" s="250" t="s">
        <v>487</v>
      </c>
      <c r="H2" s="251"/>
      <c r="I2" s="251"/>
      <c r="J2" s="251"/>
      <c r="K2" s="251"/>
    </row>
    <row r="3" spans="1:11" ht="9.9499999999999993" customHeight="1" x14ac:dyDescent="0.15">
      <c r="A3" s="269"/>
      <c r="B3" s="271" t="s">
        <v>130</v>
      </c>
      <c r="C3" s="272"/>
      <c r="D3" s="273" t="s">
        <v>128</v>
      </c>
      <c r="E3" s="274"/>
      <c r="F3" s="275" t="s">
        <v>54</v>
      </c>
      <c r="G3" s="273" t="s">
        <v>130</v>
      </c>
      <c r="H3" s="274"/>
      <c r="I3" s="273" t="s">
        <v>128</v>
      </c>
      <c r="J3" s="274"/>
      <c r="K3" s="273" t="s">
        <v>54</v>
      </c>
    </row>
    <row r="4" spans="1:11" ht="45" customHeight="1" x14ac:dyDescent="0.15">
      <c r="A4" s="269"/>
      <c r="B4" s="134" t="s">
        <v>131</v>
      </c>
      <c r="C4" s="133" t="s">
        <v>147</v>
      </c>
      <c r="D4" s="133" t="s">
        <v>131</v>
      </c>
      <c r="E4" s="133" t="s">
        <v>147</v>
      </c>
      <c r="F4" s="276"/>
      <c r="G4" s="133" t="s">
        <v>131</v>
      </c>
      <c r="H4" s="133" t="s">
        <v>150</v>
      </c>
      <c r="I4" s="133" t="s">
        <v>131</v>
      </c>
      <c r="J4" s="133" t="s">
        <v>150</v>
      </c>
      <c r="K4" s="273"/>
    </row>
    <row r="5" spans="1:11" ht="9.9499999999999993" customHeight="1" x14ac:dyDescent="0.15">
      <c r="A5" s="270"/>
      <c r="B5" s="129" t="s">
        <v>132</v>
      </c>
      <c r="C5" s="135" t="s">
        <v>133</v>
      </c>
      <c r="D5" s="135" t="s">
        <v>132</v>
      </c>
      <c r="E5" s="135" t="s">
        <v>133</v>
      </c>
      <c r="F5" s="135" t="s">
        <v>134</v>
      </c>
      <c r="G5" s="135" t="s">
        <v>132</v>
      </c>
      <c r="H5" s="135" t="s">
        <v>133</v>
      </c>
      <c r="I5" s="135" t="s">
        <v>132</v>
      </c>
      <c r="J5" s="135" t="s">
        <v>133</v>
      </c>
      <c r="K5" s="136" t="s">
        <v>134</v>
      </c>
    </row>
    <row r="6" spans="1:11" ht="21.75" customHeight="1" x14ac:dyDescent="0.15">
      <c r="A6" s="122" t="s">
        <v>455</v>
      </c>
      <c r="B6" s="216"/>
      <c r="C6" s="216"/>
      <c r="D6" s="216"/>
      <c r="E6" s="216"/>
      <c r="F6" s="216"/>
      <c r="G6" s="216"/>
      <c r="H6" s="216"/>
      <c r="I6" s="216"/>
      <c r="J6" s="216"/>
      <c r="K6" s="216"/>
    </row>
    <row r="7" spans="1:11" s="123" customFormat="1" ht="20.100000000000001" customHeight="1" x14ac:dyDescent="0.15">
      <c r="A7" s="163" t="s">
        <v>335</v>
      </c>
      <c r="B7" s="154">
        <v>1688</v>
      </c>
      <c r="C7" s="155">
        <v>5.897114178168124</v>
      </c>
      <c r="D7" s="154">
        <v>3735</v>
      </c>
      <c r="E7" s="155">
        <v>-8.8802146865089071</v>
      </c>
      <c r="F7" s="155">
        <v>2.2126777251184833</v>
      </c>
      <c r="G7" s="154">
        <v>12028</v>
      </c>
      <c r="H7" s="155">
        <v>-4.6380718306509152</v>
      </c>
      <c r="I7" s="154">
        <v>21322</v>
      </c>
      <c r="J7" s="155">
        <v>-13.864425951361397</v>
      </c>
      <c r="K7" s="155">
        <v>1.7726970402394413</v>
      </c>
    </row>
    <row r="8" spans="1:11" ht="9" customHeight="1" x14ac:dyDescent="0.15">
      <c r="A8" s="158" t="s">
        <v>56</v>
      </c>
      <c r="B8" s="147">
        <v>1472</v>
      </c>
      <c r="C8" s="149">
        <v>1.0295126973232698</v>
      </c>
      <c r="D8" s="147">
        <v>3404</v>
      </c>
      <c r="E8" s="149">
        <v>-11.238591916558022</v>
      </c>
      <c r="F8" s="149">
        <v>2.3125</v>
      </c>
      <c r="G8" s="147">
        <v>10896</v>
      </c>
      <c r="H8" s="149">
        <v>-8.2210242587601101</v>
      </c>
      <c r="I8" s="147">
        <v>19564</v>
      </c>
      <c r="J8" s="149">
        <v>-16.289418510119376</v>
      </c>
      <c r="K8" s="149">
        <v>1.7955212922173274</v>
      </c>
    </row>
    <row r="9" spans="1:11" ht="9" customHeight="1" x14ac:dyDescent="0.15">
      <c r="A9" s="158" t="s">
        <v>149</v>
      </c>
      <c r="B9" s="147">
        <v>216</v>
      </c>
      <c r="C9" s="149">
        <v>57.664233576642346</v>
      </c>
      <c r="D9" s="147">
        <v>331</v>
      </c>
      <c r="E9" s="149">
        <v>25.378787878787875</v>
      </c>
      <c r="F9" s="149">
        <v>1.5324074074074074</v>
      </c>
      <c r="G9" s="147">
        <v>1132</v>
      </c>
      <c r="H9" s="149">
        <v>52.766531713900122</v>
      </c>
      <c r="I9" s="147">
        <v>1758</v>
      </c>
      <c r="J9" s="149">
        <v>27.114967462039047</v>
      </c>
      <c r="K9" s="149">
        <v>1.5530035335689045</v>
      </c>
    </row>
    <row r="10" spans="1:11" s="123" customFormat="1" ht="20.100000000000001" customHeight="1" x14ac:dyDescent="0.15">
      <c r="A10" s="163" t="s">
        <v>429</v>
      </c>
      <c r="B10" s="154">
        <v>303</v>
      </c>
      <c r="C10" s="155">
        <v>13.483146067415731</v>
      </c>
      <c r="D10" s="154">
        <v>932</v>
      </c>
      <c r="E10" s="155">
        <v>39.52095808383234</v>
      </c>
      <c r="F10" s="155">
        <v>3.0759075907590758</v>
      </c>
      <c r="G10" s="154">
        <v>2288</v>
      </c>
      <c r="H10" s="155">
        <v>-6.4977523498160963</v>
      </c>
      <c r="I10" s="154">
        <v>6121</v>
      </c>
      <c r="J10" s="155">
        <v>-7.0463173880030325</v>
      </c>
      <c r="K10" s="155">
        <v>2.6752622377622379</v>
      </c>
    </row>
    <row r="11" spans="1:11" ht="9" customHeight="1" x14ac:dyDescent="0.15">
      <c r="A11" s="158" t="s">
        <v>56</v>
      </c>
      <c r="B11" s="147">
        <v>296</v>
      </c>
      <c r="C11" s="149">
        <v>13.84615384615384</v>
      </c>
      <c r="D11" s="147">
        <v>909</v>
      </c>
      <c r="E11" s="149">
        <v>39.417177914110425</v>
      </c>
      <c r="F11" s="149">
        <v>3.0709459459459461</v>
      </c>
      <c r="G11" s="147">
        <v>2252</v>
      </c>
      <c r="H11" s="149">
        <v>-7.0957095709570979</v>
      </c>
      <c r="I11" s="147">
        <v>6009</v>
      </c>
      <c r="J11" s="149">
        <v>-8.2034830430797427</v>
      </c>
      <c r="K11" s="149">
        <v>2.6682948490230904</v>
      </c>
    </row>
    <row r="12" spans="1:11" ht="9" customHeight="1" x14ac:dyDescent="0.15">
      <c r="A12" s="158" t="s">
        <v>149</v>
      </c>
      <c r="B12" s="147">
        <v>7</v>
      </c>
      <c r="C12" s="149">
        <v>0</v>
      </c>
      <c r="D12" s="147">
        <v>23</v>
      </c>
      <c r="E12" s="149">
        <v>43.75</v>
      </c>
      <c r="F12" s="149">
        <v>3.2857142857142856</v>
      </c>
      <c r="G12" s="147">
        <v>36</v>
      </c>
      <c r="H12" s="149">
        <v>56.521739130434781</v>
      </c>
      <c r="I12" s="147">
        <v>112</v>
      </c>
      <c r="J12" s="149">
        <v>187.17948717948718</v>
      </c>
      <c r="K12" s="149">
        <v>3.1111111111111112</v>
      </c>
    </row>
    <row r="13" spans="1:11" s="123" customFormat="1" ht="20.100000000000001" customHeight="1" x14ac:dyDescent="0.15">
      <c r="A13" s="163" t="s">
        <v>334</v>
      </c>
      <c r="B13" s="154">
        <v>569</v>
      </c>
      <c r="C13" s="155">
        <v>6.7542213883677249</v>
      </c>
      <c r="D13" s="154">
        <v>1243</v>
      </c>
      <c r="E13" s="155">
        <v>14.036697247706428</v>
      </c>
      <c r="F13" s="155">
        <v>2.1845342706502637</v>
      </c>
      <c r="G13" s="154">
        <v>3741</v>
      </c>
      <c r="H13" s="155">
        <v>2.2689994532531443</v>
      </c>
      <c r="I13" s="154">
        <v>8240</v>
      </c>
      <c r="J13" s="155">
        <v>16.780045351473916</v>
      </c>
      <c r="K13" s="155">
        <v>2.2026196204223472</v>
      </c>
    </row>
    <row r="14" spans="1:11" ht="9" customHeight="1" x14ac:dyDescent="0.15">
      <c r="A14" s="158" t="s">
        <v>56</v>
      </c>
      <c r="B14" s="147">
        <v>559</v>
      </c>
      <c r="C14" s="149">
        <v>7.5</v>
      </c>
      <c r="D14" s="147">
        <v>1215</v>
      </c>
      <c r="E14" s="149">
        <v>13.339552238805965</v>
      </c>
      <c r="F14" s="149">
        <v>2.1735241502683365</v>
      </c>
      <c r="G14" s="147">
        <v>3568</v>
      </c>
      <c r="H14" s="149">
        <v>-1.0537992235163642</v>
      </c>
      <c r="I14" s="147">
        <v>7652</v>
      </c>
      <c r="J14" s="149">
        <v>9.6118034665520753</v>
      </c>
      <c r="K14" s="149">
        <v>2.1446188340807173</v>
      </c>
    </row>
    <row r="15" spans="1:11" ht="9" customHeight="1" x14ac:dyDescent="0.15">
      <c r="A15" s="158" t="s">
        <v>149</v>
      </c>
      <c r="B15" s="147">
        <v>10</v>
      </c>
      <c r="C15" s="149">
        <v>-23.07692307692308</v>
      </c>
      <c r="D15" s="147">
        <v>28</v>
      </c>
      <c r="E15" s="149">
        <v>55.555555555555543</v>
      </c>
      <c r="F15" s="149">
        <v>2.8</v>
      </c>
      <c r="G15" s="147">
        <v>173</v>
      </c>
      <c r="H15" s="149">
        <v>232.69230769230768</v>
      </c>
      <c r="I15" s="147">
        <v>588</v>
      </c>
      <c r="J15" s="156" t="s">
        <v>489</v>
      </c>
      <c r="K15" s="149">
        <v>3.398843930635838</v>
      </c>
    </row>
    <row r="16" spans="1:11" s="123" customFormat="1" ht="21.95" customHeight="1" x14ac:dyDescent="0.15">
      <c r="A16" s="126" t="s">
        <v>72</v>
      </c>
      <c r="B16" s="125"/>
      <c r="C16" s="124"/>
      <c r="D16" s="125"/>
      <c r="E16" s="124"/>
      <c r="F16" s="127"/>
      <c r="G16" s="125"/>
      <c r="H16" s="124"/>
      <c r="I16" s="125"/>
      <c r="J16" s="124"/>
      <c r="K16" s="127"/>
    </row>
    <row r="17" spans="1:11" s="123" customFormat="1" ht="20.100000000000001" customHeight="1" x14ac:dyDescent="0.15">
      <c r="A17" s="163" t="s">
        <v>336</v>
      </c>
      <c r="B17" s="154">
        <v>479</v>
      </c>
      <c r="C17" s="155">
        <v>4.3572984749455372</v>
      </c>
      <c r="D17" s="154">
        <v>905</v>
      </c>
      <c r="E17" s="155">
        <v>21.151271753681385</v>
      </c>
      <c r="F17" s="155">
        <v>1.8893528183716075</v>
      </c>
      <c r="G17" s="154">
        <v>2998</v>
      </c>
      <c r="H17" s="155">
        <v>16.699104710003894</v>
      </c>
      <c r="I17" s="154">
        <v>5283</v>
      </c>
      <c r="J17" s="155">
        <v>-3.7880167546894938</v>
      </c>
      <c r="K17" s="155">
        <v>1.7621747831887926</v>
      </c>
    </row>
    <row r="18" spans="1:11" ht="9" customHeight="1" x14ac:dyDescent="0.15">
      <c r="A18" s="158" t="s">
        <v>56</v>
      </c>
      <c r="B18" s="147">
        <v>458</v>
      </c>
      <c r="C18" s="149">
        <v>2.921348314606746</v>
      </c>
      <c r="D18" s="147">
        <v>881</v>
      </c>
      <c r="E18" s="149">
        <v>20.850480109739365</v>
      </c>
      <c r="F18" s="149">
        <v>1.9235807860262009</v>
      </c>
      <c r="G18" s="147">
        <v>2857</v>
      </c>
      <c r="H18" s="149">
        <v>14.188649080735416</v>
      </c>
      <c r="I18" s="147">
        <v>5088</v>
      </c>
      <c r="J18" s="149">
        <v>-5.7428677287884398</v>
      </c>
      <c r="K18" s="149">
        <v>1.7808890444522225</v>
      </c>
    </row>
    <row r="19" spans="1:11" ht="9" customHeight="1" x14ac:dyDescent="0.15">
      <c r="A19" s="158" t="s">
        <v>149</v>
      </c>
      <c r="B19" s="147">
        <v>21</v>
      </c>
      <c r="C19" s="149">
        <v>50</v>
      </c>
      <c r="D19" s="147">
        <v>24</v>
      </c>
      <c r="E19" s="149">
        <v>33.333333333333343</v>
      </c>
      <c r="F19" s="149">
        <v>1.1428571428571428</v>
      </c>
      <c r="G19" s="147">
        <v>141</v>
      </c>
      <c r="H19" s="149">
        <v>110.44776119402985</v>
      </c>
      <c r="I19" s="147">
        <v>195</v>
      </c>
      <c r="J19" s="149">
        <v>109.67741935483872</v>
      </c>
      <c r="K19" s="149">
        <v>1.3829787234042554</v>
      </c>
    </row>
    <row r="20" spans="1:11" s="123" customFormat="1" ht="20.100000000000001" customHeight="1" x14ac:dyDescent="0.15">
      <c r="A20" s="163" t="s">
        <v>337</v>
      </c>
      <c r="B20" s="154">
        <v>612</v>
      </c>
      <c r="C20" s="155">
        <v>2.8571428571428612</v>
      </c>
      <c r="D20" s="154">
        <v>1083</v>
      </c>
      <c r="E20" s="155">
        <v>2.751423149905122</v>
      </c>
      <c r="F20" s="155">
        <v>1.7696078431372548</v>
      </c>
      <c r="G20" s="154">
        <v>4425</v>
      </c>
      <c r="H20" s="155">
        <v>2.8591352859135242</v>
      </c>
      <c r="I20" s="154">
        <v>8219</v>
      </c>
      <c r="J20" s="155">
        <v>4.3550025393600862</v>
      </c>
      <c r="K20" s="155">
        <v>1.8574011299435029</v>
      </c>
    </row>
    <row r="21" spans="1:11" ht="9" customHeight="1" x14ac:dyDescent="0.15">
      <c r="A21" s="158" t="s">
        <v>56</v>
      </c>
      <c r="B21" s="147">
        <v>587</v>
      </c>
      <c r="C21" s="149">
        <v>4.634581105169346</v>
      </c>
      <c r="D21" s="147">
        <v>1048</v>
      </c>
      <c r="E21" s="149">
        <v>6.1803444782168242</v>
      </c>
      <c r="F21" s="149">
        <v>1.7853492333901193</v>
      </c>
      <c r="G21" s="147">
        <v>4157</v>
      </c>
      <c r="H21" s="149">
        <v>0.67813029789294887</v>
      </c>
      <c r="I21" s="147">
        <v>7556</v>
      </c>
      <c r="J21" s="149">
        <v>6.6216395179452547E-2</v>
      </c>
      <c r="K21" s="149">
        <v>1.8176569641568439</v>
      </c>
    </row>
    <row r="22" spans="1:11" ht="9" customHeight="1" x14ac:dyDescent="0.15">
      <c r="A22" s="158" t="s">
        <v>149</v>
      </c>
      <c r="B22" s="147">
        <v>25</v>
      </c>
      <c r="C22" s="149">
        <v>-26.470588235294116</v>
      </c>
      <c r="D22" s="147">
        <v>35</v>
      </c>
      <c r="E22" s="149">
        <v>-47.761194029850749</v>
      </c>
      <c r="F22" s="149">
        <v>1.4</v>
      </c>
      <c r="G22" s="147">
        <v>268</v>
      </c>
      <c r="H22" s="149">
        <v>54.913294797687854</v>
      </c>
      <c r="I22" s="147">
        <v>663</v>
      </c>
      <c r="J22" s="149">
        <v>104</v>
      </c>
      <c r="K22" s="149">
        <v>2.4738805970149254</v>
      </c>
    </row>
    <row r="23" spans="1:11" s="123" customFormat="1" ht="20.100000000000001" customHeight="1" x14ac:dyDescent="0.15">
      <c r="A23" s="163" t="s">
        <v>338</v>
      </c>
      <c r="B23" s="154">
        <v>1147</v>
      </c>
      <c r="C23" s="155">
        <v>0.26223776223775985</v>
      </c>
      <c r="D23" s="154">
        <v>2836</v>
      </c>
      <c r="E23" s="155">
        <v>14.493338716188944</v>
      </c>
      <c r="F23" s="155">
        <v>2.4725370531822146</v>
      </c>
      <c r="G23" s="154">
        <v>7320</v>
      </c>
      <c r="H23" s="155">
        <v>-4.1006157474125473</v>
      </c>
      <c r="I23" s="154">
        <v>16624</v>
      </c>
      <c r="J23" s="155">
        <v>-21.41438971352936</v>
      </c>
      <c r="K23" s="155">
        <v>2.2710382513661203</v>
      </c>
    </row>
    <row r="24" spans="1:11" ht="9" customHeight="1" x14ac:dyDescent="0.15">
      <c r="A24" s="158" t="s">
        <v>56</v>
      </c>
      <c r="B24" s="147">
        <v>1035</v>
      </c>
      <c r="C24" s="149">
        <v>5.5045871559633071</v>
      </c>
      <c r="D24" s="147">
        <v>2579</v>
      </c>
      <c r="E24" s="149">
        <v>26.732186732186733</v>
      </c>
      <c r="F24" s="149">
        <v>2.4917874396135264</v>
      </c>
      <c r="G24" s="147">
        <v>6610</v>
      </c>
      <c r="H24" s="149">
        <v>-9.0689238210401868E-2</v>
      </c>
      <c r="I24" s="147">
        <v>14735</v>
      </c>
      <c r="J24" s="149">
        <v>-2.2229595222296012</v>
      </c>
      <c r="K24" s="149">
        <v>2.2291981845688351</v>
      </c>
    </row>
    <row r="25" spans="1:11" ht="9" customHeight="1" x14ac:dyDescent="0.15">
      <c r="A25" s="158" t="s">
        <v>149</v>
      </c>
      <c r="B25" s="147">
        <v>112</v>
      </c>
      <c r="C25" s="149">
        <v>-31.288343558282207</v>
      </c>
      <c r="D25" s="147">
        <v>257</v>
      </c>
      <c r="E25" s="149">
        <v>-41.855203619909503</v>
      </c>
      <c r="F25" s="149">
        <v>2.2946428571428572</v>
      </c>
      <c r="G25" s="147">
        <v>710</v>
      </c>
      <c r="H25" s="149">
        <v>-30.186823992133725</v>
      </c>
      <c r="I25" s="147">
        <v>1889</v>
      </c>
      <c r="J25" s="149">
        <v>-68.95134779750164</v>
      </c>
      <c r="K25" s="149">
        <v>2.6605633802816899</v>
      </c>
    </row>
    <row r="26" spans="1:11" s="123" customFormat="1" ht="21.95" customHeight="1" x14ac:dyDescent="0.15">
      <c r="A26" s="126" t="s">
        <v>73</v>
      </c>
      <c r="B26" s="125"/>
      <c r="C26" s="124"/>
      <c r="D26" s="125"/>
      <c r="E26" s="124"/>
      <c r="F26" s="127"/>
      <c r="G26" s="125"/>
      <c r="H26" s="124"/>
      <c r="I26" s="125"/>
      <c r="J26" s="124"/>
      <c r="K26" s="127"/>
    </row>
    <row r="27" spans="1:11" s="123" customFormat="1" ht="20.100000000000001" customHeight="1" x14ac:dyDescent="0.15">
      <c r="A27" s="164" t="s">
        <v>339</v>
      </c>
      <c r="B27" s="154">
        <v>1168</v>
      </c>
      <c r="C27" s="155">
        <v>2.1872265966754156</v>
      </c>
      <c r="D27" s="154">
        <v>2822</v>
      </c>
      <c r="E27" s="155">
        <v>-3.4553540882654801</v>
      </c>
      <c r="F27" s="155">
        <v>2.4160958904109591</v>
      </c>
      <c r="G27" s="154">
        <v>8312</v>
      </c>
      <c r="H27" s="155">
        <v>2.3267265788501845</v>
      </c>
      <c r="I27" s="154">
        <v>19280</v>
      </c>
      <c r="J27" s="155">
        <v>2.4333227074699835</v>
      </c>
      <c r="K27" s="155">
        <v>2.3195380173243505</v>
      </c>
    </row>
    <row r="28" spans="1:11" ht="9" customHeight="1" x14ac:dyDescent="0.15">
      <c r="A28" s="165" t="s">
        <v>56</v>
      </c>
      <c r="B28" s="147">
        <v>1119</v>
      </c>
      <c r="C28" s="149">
        <v>6.166982922201143</v>
      </c>
      <c r="D28" s="147">
        <v>2591</v>
      </c>
      <c r="E28" s="149">
        <v>4.8563334682314832</v>
      </c>
      <c r="F28" s="149">
        <v>2.3154602323503126</v>
      </c>
      <c r="G28" s="147">
        <v>7939</v>
      </c>
      <c r="H28" s="149">
        <v>3.0503634475597039</v>
      </c>
      <c r="I28" s="147">
        <v>17840</v>
      </c>
      <c r="J28" s="149">
        <v>0.3487456406794962</v>
      </c>
      <c r="K28" s="149">
        <v>2.2471343997984632</v>
      </c>
    </row>
    <row r="29" spans="1:11" ht="9" customHeight="1" x14ac:dyDescent="0.15">
      <c r="A29" s="165" t="s">
        <v>149</v>
      </c>
      <c r="B29" s="147">
        <v>49</v>
      </c>
      <c r="C29" s="149">
        <v>-44.943820224719104</v>
      </c>
      <c r="D29" s="147">
        <v>231</v>
      </c>
      <c r="E29" s="149">
        <v>-48.89380530973451</v>
      </c>
      <c r="F29" s="149">
        <v>4.7142857142857144</v>
      </c>
      <c r="G29" s="147">
        <v>373</v>
      </c>
      <c r="H29" s="149">
        <v>-10.978520286396176</v>
      </c>
      <c r="I29" s="147">
        <v>1440</v>
      </c>
      <c r="J29" s="149">
        <v>37.931034482758633</v>
      </c>
      <c r="K29" s="149">
        <v>3.8605898123324396</v>
      </c>
    </row>
    <row r="30" spans="1:11" s="123" customFormat="1" ht="20.100000000000001" customHeight="1" x14ac:dyDescent="0.15">
      <c r="A30" s="163" t="s">
        <v>340</v>
      </c>
      <c r="B30" s="154">
        <v>500</v>
      </c>
      <c r="C30" s="155">
        <v>53.374233128834362</v>
      </c>
      <c r="D30" s="154">
        <v>898</v>
      </c>
      <c r="E30" s="155">
        <v>71.701720841300187</v>
      </c>
      <c r="F30" s="155">
        <v>1.796</v>
      </c>
      <c r="G30" s="154">
        <v>2483</v>
      </c>
      <c r="H30" s="155">
        <v>2.6033057851239647</v>
      </c>
      <c r="I30" s="154">
        <v>4891</v>
      </c>
      <c r="J30" s="155">
        <v>11.133833219722788</v>
      </c>
      <c r="K30" s="155">
        <v>1.9697946033024567</v>
      </c>
    </row>
    <row r="31" spans="1:11" ht="9" customHeight="1" x14ac:dyDescent="0.15">
      <c r="A31" s="158" t="s">
        <v>56</v>
      </c>
      <c r="B31" s="147">
        <v>500</v>
      </c>
      <c r="C31" s="149">
        <v>53.374233128834362</v>
      </c>
      <c r="D31" s="147">
        <v>898</v>
      </c>
      <c r="E31" s="149">
        <v>71.701720841300187</v>
      </c>
      <c r="F31" s="149">
        <v>1.796</v>
      </c>
      <c r="G31" s="147">
        <v>2483</v>
      </c>
      <c r="H31" s="149">
        <v>2.6033057851239647</v>
      </c>
      <c r="I31" s="147">
        <v>4891</v>
      </c>
      <c r="J31" s="149">
        <v>11.133833219722788</v>
      </c>
      <c r="K31" s="149">
        <v>1.9697946033024567</v>
      </c>
    </row>
    <row r="32" spans="1:11" ht="9" customHeight="1" x14ac:dyDescent="0.15">
      <c r="A32" s="158" t="s">
        <v>149</v>
      </c>
      <c r="B32" s="147">
        <v>0</v>
      </c>
      <c r="C32" s="149">
        <v>0</v>
      </c>
      <c r="D32" s="147">
        <v>0</v>
      </c>
      <c r="E32" s="149">
        <v>0</v>
      </c>
      <c r="F32" s="149">
        <v>0</v>
      </c>
      <c r="G32" s="147">
        <v>0</v>
      </c>
      <c r="H32" s="149">
        <v>0</v>
      </c>
      <c r="I32" s="147">
        <v>0</v>
      </c>
      <c r="J32" s="149">
        <v>0</v>
      </c>
      <c r="K32" s="149">
        <v>0</v>
      </c>
    </row>
    <row r="33" spans="1:11" s="123" customFormat="1" ht="20.100000000000001" customHeight="1" x14ac:dyDescent="0.15">
      <c r="A33" s="163" t="s">
        <v>380</v>
      </c>
      <c r="B33" s="154">
        <v>1768</v>
      </c>
      <c r="C33" s="155">
        <v>27.469358327325168</v>
      </c>
      <c r="D33" s="154">
        <v>4853</v>
      </c>
      <c r="E33" s="155">
        <v>34.09781707654048</v>
      </c>
      <c r="F33" s="155">
        <v>2.7449095022624435</v>
      </c>
      <c r="G33" s="154">
        <v>12115</v>
      </c>
      <c r="H33" s="155">
        <v>19.843703630428337</v>
      </c>
      <c r="I33" s="154">
        <v>29206</v>
      </c>
      <c r="J33" s="155">
        <v>21.864307769339902</v>
      </c>
      <c r="K33" s="155">
        <v>2.4107304993809326</v>
      </c>
    </row>
    <row r="34" spans="1:11" ht="9" customHeight="1" x14ac:dyDescent="0.15">
      <c r="A34" s="158" t="s">
        <v>56</v>
      </c>
      <c r="B34" s="147">
        <v>1678</v>
      </c>
      <c r="C34" s="149">
        <v>25.41106128550075</v>
      </c>
      <c r="D34" s="147">
        <v>4683</v>
      </c>
      <c r="E34" s="149">
        <v>34.68507333908542</v>
      </c>
      <c r="F34" s="149">
        <v>2.7908224076281289</v>
      </c>
      <c r="G34" s="147">
        <v>11621</v>
      </c>
      <c r="H34" s="149">
        <v>18.303980454036449</v>
      </c>
      <c r="I34" s="147">
        <v>28209</v>
      </c>
      <c r="J34" s="149">
        <v>21.43349117520448</v>
      </c>
      <c r="K34" s="149">
        <v>2.4274158850357113</v>
      </c>
    </row>
    <row r="35" spans="1:11" ht="9" customHeight="1" x14ac:dyDescent="0.15">
      <c r="A35" s="158" t="s">
        <v>149</v>
      </c>
      <c r="B35" s="147">
        <v>90</v>
      </c>
      <c r="C35" s="149">
        <v>83.673469387755091</v>
      </c>
      <c r="D35" s="147">
        <v>170</v>
      </c>
      <c r="E35" s="149">
        <v>19.718309859154928</v>
      </c>
      <c r="F35" s="149">
        <v>1.8888888888888888</v>
      </c>
      <c r="G35" s="147">
        <v>494</v>
      </c>
      <c r="H35" s="149">
        <v>72.72727272727272</v>
      </c>
      <c r="I35" s="147">
        <v>997</v>
      </c>
      <c r="J35" s="149">
        <v>35.461956521739125</v>
      </c>
      <c r="K35" s="149">
        <v>2.0182186234817814</v>
      </c>
    </row>
    <row r="36" spans="1:11" s="123" customFormat="1" ht="20.100000000000001" customHeight="1" x14ac:dyDescent="0.15">
      <c r="A36" s="163" t="s">
        <v>341</v>
      </c>
      <c r="B36" s="154">
        <v>4784</v>
      </c>
      <c r="C36" s="155">
        <v>3.796919071382078</v>
      </c>
      <c r="D36" s="154">
        <v>20917</v>
      </c>
      <c r="E36" s="155">
        <v>-1.4789694314916915</v>
      </c>
      <c r="F36" s="155">
        <v>4.3722826086956523</v>
      </c>
      <c r="G36" s="154">
        <v>36543</v>
      </c>
      <c r="H36" s="155">
        <v>3.8182902923378492</v>
      </c>
      <c r="I36" s="154">
        <v>154022</v>
      </c>
      <c r="J36" s="155">
        <v>0.58842353432906691</v>
      </c>
      <c r="K36" s="155">
        <v>4.2148154229264154</v>
      </c>
    </row>
    <row r="37" spans="1:11" ht="9" customHeight="1" x14ac:dyDescent="0.15">
      <c r="A37" s="158" t="s">
        <v>56</v>
      </c>
      <c r="B37" s="147">
        <v>4679</v>
      </c>
      <c r="C37" s="149">
        <v>4.6054102392130574</v>
      </c>
      <c r="D37" s="147">
        <v>20410</v>
      </c>
      <c r="E37" s="149">
        <v>-1.4247766240038686</v>
      </c>
      <c r="F37" s="149">
        <v>4.3620431716178674</v>
      </c>
      <c r="G37" s="147">
        <v>35962</v>
      </c>
      <c r="H37" s="149">
        <v>3.6428612600149819</v>
      </c>
      <c r="I37" s="147">
        <v>151820</v>
      </c>
      <c r="J37" s="149">
        <v>0.34567770676220277</v>
      </c>
      <c r="K37" s="149">
        <v>4.2216784383515931</v>
      </c>
    </row>
    <row r="38" spans="1:11" ht="9" customHeight="1" x14ac:dyDescent="0.15">
      <c r="A38" s="158" t="s">
        <v>149</v>
      </c>
      <c r="B38" s="147">
        <v>105</v>
      </c>
      <c r="C38" s="149">
        <v>-22.794117647058826</v>
      </c>
      <c r="D38" s="147">
        <v>507</v>
      </c>
      <c r="E38" s="149">
        <v>-3.6121673003802215</v>
      </c>
      <c r="F38" s="149">
        <v>4.8285714285714283</v>
      </c>
      <c r="G38" s="147">
        <v>581</v>
      </c>
      <c r="H38" s="149">
        <v>15.968063872255485</v>
      </c>
      <c r="I38" s="147">
        <v>2202</v>
      </c>
      <c r="J38" s="149">
        <v>20.723684210526315</v>
      </c>
      <c r="K38" s="149">
        <v>3.7900172117039586</v>
      </c>
    </row>
    <row r="39" spans="1:11" s="123" customFormat="1" ht="20.100000000000001" customHeight="1" x14ac:dyDescent="0.15">
      <c r="A39" s="163" t="s">
        <v>342</v>
      </c>
      <c r="B39" s="154">
        <v>334</v>
      </c>
      <c r="C39" s="155">
        <v>1.2121212121212182</v>
      </c>
      <c r="D39" s="154">
        <v>638</v>
      </c>
      <c r="E39" s="155">
        <v>21.755725190839698</v>
      </c>
      <c r="F39" s="155">
        <v>1.9101796407185629</v>
      </c>
      <c r="G39" s="154">
        <v>2117</v>
      </c>
      <c r="H39" s="155">
        <v>-8.6318515321536466</v>
      </c>
      <c r="I39" s="154">
        <v>3960</v>
      </c>
      <c r="J39" s="155">
        <v>3.4212588143118268</v>
      </c>
      <c r="K39" s="155">
        <v>1.8705715635333018</v>
      </c>
    </row>
    <row r="40" spans="1:11" ht="9" customHeight="1" x14ac:dyDescent="0.15">
      <c r="A40" s="158" t="s">
        <v>56</v>
      </c>
      <c r="B40" s="147">
        <v>319</v>
      </c>
      <c r="C40" s="149">
        <v>-0.3125</v>
      </c>
      <c r="D40" s="147">
        <v>610</v>
      </c>
      <c r="E40" s="149">
        <v>20.078740157480311</v>
      </c>
      <c r="F40" s="149">
        <v>1.9122257053291536</v>
      </c>
      <c r="G40" s="147">
        <v>2028</v>
      </c>
      <c r="H40" s="149">
        <v>-11.402359108781127</v>
      </c>
      <c r="I40" s="147">
        <v>3717</v>
      </c>
      <c r="J40" s="149">
        <v>-1.8743400211193233</v>
      </c>
      <c r="K40" s="149">
        <v>1.8328402366863905</v>
      </c>
    </row>
    <row r="41" spans="1:11" ht="9" customHeight="1" x14ac:dyDescent="0.15">
      <c r="A41" s="158" t="s">
        <v>149</v>
      </c>
      <c r="B41" s="147">
        <v>15</v>
      </c>
      <c r="C41" s="149">
        <v>50</v>
      </c>
      <c r="D41" s="147">
        <v>28</v>
      </c>
      <c r="E41" s="149">
        <v>75</v>
      </c>
      <c r="F41" s="149">
        <v>1.8666666666666667</v>
      </c>
      <c r="G41" s="147">
        <v>89</v>
      </c>
      <c r="H41" s="149">
        <v>217.85714285714283</v>
      </c>
      <c r="I41" s="147">
        <v>243</v>
      </c>
      <c r="J41" s="156" t="s">
        <v>489</v>
      </c>
      <c r="K41" s="149">
        <v>2.7303370786516852</v>
      </c>
    </row>
    <row r="42" spans="1:11" s="123" customFormat="1" ht="20.100000000000001" customHeight="1" x14ac:dyDescent="0.15">
      <c r="A42" s="163" t="s">
        <v>443</v>
      </c>
      <c r="B42" s="154" t="s">
        <v>540</v>
      </c>
      <c r="C42" s="155" t="s">
        <v>540</v>
      </c>
      <c r="D42" s="154" t="s">
        <v>540</v>
      </c>
      <c r="E42" s="155" t="s">
        <v>540</v>
      </c>
      <c r="F42" s="155" t="s">
        <v>540</v>
      </c>
      <c r="G42" s="154" t="s">
        <v>540</v>
      </c>
      <c r="H42" s="155" t="s">
        <v>540</v>
      </c>
      <c r="I42" s="154" t="s">
        <v>540</v>
      </c>
      <c r="J42" s="155" t="s">
        <v>540</v>
      </c>
      <c r="K42" s="155" t="s">
        <v>540</v>
      </c>
    </row>
    <row r="43" spans="1:11" ht="9" customHeight="1" x14ac:dyDescent="0.15">
      <c r="A43" s="158" t="s">
        <v>56</v>
      </c>
      <c r="B43" s="147" t="s">
        <v>540</v>
      </c>
      <c r="C43" s="149" t="s">
        <v>540</v>
      </c>
      <c r="D43" s="147" t="s">
        <v>540</v>
      </c>
      <c r="E43" s="149" t="s">
        <v>540</v>
      </c>
      <c r="F43" s="149" t="s">
        <v>540</v>
      </c>
      <c r="G43" s="147" t="s">
        <v>540</v>
      </c>
      <c r="H43" s="149" t="s">
        <v>540</v>
      </c>
      <c r="I43" s="147" t="s">
        <v>540</v>
      </c>
      <c r="J43" s="149" t="s">
        <v>540</v>
      </c>
      <c r="K43" s="149" t="s">
        <v>540</v>
      </c>
    </row>
    <row r="44" spans="1:11" ht="9" customHeight="1" x14ac:dyDescent="0.15">
      <c r="A44" s="158" t="s">
        <v>149</v>
      </c>
      <c r="B44" s="147" t="s">
        <v>540</v>
      </c>
      <c r="C44" s="149" t="s">
        <v>540</v>
      </c>
      <c r="D44" s="147" t="s">
        <v>540</v>
      </c>
      <c r="E44" s="149" t="s">
        <v>540</v>
      </c>
      <c r="F44" s="149" t="s">
        <v>540</v>
      </c>
      <c r="G44" s="147" t="s">
        <v>540</v>
      </c>
      <c r="H44" s="149" t="s">
        <v>540</v>
      </c>
      <c r="I44" s="147" t="s">
        <v>540</v>
      </c>
      <c r="J44" s="149" t="s">
        <v>540</v>
      </c>
      <c r="K44" s="149" t="s">
        <v>540</v>
      </c>
    </row>
    <row r="45" spans="1:11" ht="23.25" customHeight="1" x14ac:dyDescent="0.15">
      <c r="A45" s="126" t="s">
        <v>74</v>
      </c>
      <c r="B45" s="125"/>
      <c r="C45" s="124"/>
      <c r="D45" s="125"/>
      <c r="E45" s="124"/>
      <c r="F45" s="127"/>
      <c r="G45" s="125"/>
      <c r="H45" s="124"/>
      <c r="I45" s="125"/>
      <c r="J45" s="124"/>
      <c r="K45" s="127"/>
    </row>
    <row r="46" spans="1:11" ht="19.5" customHeight="1" x14ac:dyDescent="0.15">
      <c r="A46" s="163" t="s">
        <v>343</v>
      </c>
      <c r="B46" s="154">
        <v>2604</v>
      </c>
      <c r="C46" s="155">
        <v>22.656617993405561</v>
      </c>
      <c r="D46" s="154">
        <v>5183</v>
      </c>
      <c r="E46" s="155">
        <v>15.177777777777777</v>
      </c>
      <c r="F46" s="155">
        <v>1.9903993855606759</v>
      </c>
      <c r="G46" s="154">
        <v>17896</v>
      </c>
      <c r="H46" s="155">
        <v>-3.3275713050993971</v>
      </c>
      <c r="I46" s="154">
        <v>36718</v>
      </c>
      <c r="J46" s="155">
        <v>4.7200752930439478</v>
      </c>
      <c r="K46" s="155">
        <v>2.0517434063477871</v>
      </c>
    </row>
    <row r="47" spans="1:11" ht="9" customHeight="1" x14ac:dyDescent="0.15">
      <c r="A47" s="158" t="s">
        <v>56</v>
      </c>
      <c r="B47" s="147">
        <v>2339</v>
      </c>
      <c r="C47" s="149">
        <v>20.195272353545732</v>
      </c>
      <c r="D47" s="147">
        <v>4426</v>
      </c>
      <c r="E47" s="149">
        <v>12.050632911392398</v>
      </c>
      <c r="F47" s="149">
        <v>1.8922616502778966</v>
      </c>
      <c r="G47" s="147">
        <v>16518</v>
      </c>
      <c r="H47" s="149">
        <v>-3.5839364931123043</v>
      </c>
      <c r="I47" s="147">
        <v>32752</v>
      </c>
      <c r="J47" s="149">
        <v>4.6690741746828195</v>
      </c>
      <c r="K47" s="149">
        <v>1.9828066351858578</v>
      </c>
    </row>
    <row r="48" spans="1:11" ht="9.75" customHeight="1" x14ac:dyDescent="0.15">
      <c r="A48" s="158" t="s">
        <v>149</v>
      </c>
      <c r="B48" s="147">
        <v>265</v>
      </c>
      <c r="C48" s="149">
        <v>49.717514124293785</v>
      </c>
      <c r="D48" s="147">
        <v>757</v>
      </c>
      <c r="E48" s="149">
        <v>37.636363636363626</v>
      </c>
      <c r="F48" s="149">
        <v>2.8566037735849057</v>
      </c>
      <c r="G48" s="147">
        <v>1378</v>
      </c>
      <c r="H48" s="149">
        <v>-0.14492753623189003</v>
      </c>
      <c r="I48" s="147">
        <v>3966</v>
      </c>
      <c r="J48" s="149">
        <v>5.1431601272534522</v>
      </c>
      <c r="K48" s="149">
        <v>2.8780841799709722</v>
      </c>
    </row>
    <row r="49" spans="1:11" ht="19.5" customHeight="1" x14ac:dyDescent="0.15">
      <c r="A49" s="163" t="s">
        <v>344</v>
      </c>
      <c r="B49" s="154">
        <v>702</v>
      </c>
      <c r="C49" s="155">
        <v>-1.955307262569832</v>
      </c>
      <c r="D49" s="154">
        <v>1239</v>
      </c>
      <c r="E49" s="155">
        <v>-23.659889094269872</v>
      </c>
      <c r="F49" s="155">
        <v>1.7649572649572649</v>
      </c>
      <c r="G49" s="154">
        <v>5275</v>
      </c>
      <c r="H49" s="155">
        <v>4.808265448042917</v>
      </c>
      <c r="I49" s="154">
        <v>10543</v>
      </c>
      <c r="J49" s="155">
        <v>-1.4027868699148911</v>
      </c>
      <c r="K49" s="155">
        <v>1.9986729857819905</v>
      </c>
    </row>
    <row r="50" spans="1:11" ht="9" customHeight="1" x14ac:dyDescent="0.15">
      <c r="A50" s="158" t="s">
        <v>56</v>
      </c>
      <c r="B50" s="147">
        <v>615</v>
      </c>
      <c r="C50" s="149">
        <v>-11.510791366906474</v>
      </c>
      <c r="D50" s="147">
        <v>1076</v>
      </c>
      <c r="E50" s="149">
        <v>-31.552162849872772</v>
      </c>
      <c r="F50" s="149">
        <v>1.7495934959349593</v>
      </c>
      <c r="G50" s="147">
        <v>4935</v>
      </c>
      <c r="H50" s="149">
        <v>1.6268533772652347</v>
      </c>
      <c r="I50" s="147">
        <v>9798</v>
      </c>
      <c r="J50" s="149">
        <v>-4.9014850043676574</v>
      </c>
      <c r="K50" s="149">
        <v>1.9854103343465046</v>
      </c>
    </row>
    <row r="51" spans="1:11" ht="9.75" customHeight="1" x14ac:dyDescent="0.15">
      <c r="A51" s="158" t="s">
        <v>149</v>
      </c>
      <c r="B51" s="147">
        <v>87</v>
      </c>
      <c r="C51" s="156" t="s">
        <v>489</v>
      </c>
      <c r="D51" s="147">
        <v>163</v>
      </c>
      <c r="E51" s="149">
        <v>219.60784313725492</v>
      </c>
      <c r="F51" s="149">
        <v>1.8735632183908046</v>
      </c>
      <c r="G51" s="147">
        <v>340</v>
      </c>
      <c r="H51" s="149">
        <v>92.090395480225993</v>
      </c>
      <c r="I51" s="147">
        <v>745</v>
      </c>
      <c r="J51" s="149">
        <v>91.025641025641022</v>
      </c>
      <c r="K51" s="149">
        <v>2.1911764705882355</v>
      </c>
    </row>
    <row r="52" spans="1:11" ht="19.5" customHeight="1" x14ac:dyDescent="0.15">
      <c r="A52" s="163" t="s">
        <v>391</v>
      </c>
      <c r="B52" s="154">
        <v>430</v>
      </c>
      <c r="C52" s="155">
        <v>13.15789473684211</v>
      </c>
      <c r="D52" s="154">
        <v>873</v>
      </c>
      <c r="E52" s="155">
        <v>9.2615769712140121</v>
      </c>
      <c r="F52" s="155">
        <v>2.0302325581395348</v>
      </c>
      <c r="G52" s="154">
        <v>2457</v>
      </c>
      <c r="H52" s="155">
        <v>27.437759336099589</v>
      </c>
      <c r="I52" s="154">
        <v>4952</v>
      </c>
      <c r="J52" s="155">
        <v>19.758162031438943</v>
      </c>
      <c r="K52" s="155">
        <v>2.0154660154660156</v>
      </c>
    </row>
    <row r="53" spans="1:11" ht="9" customHeight="1" x14ac:dyDescent="0.15">
      <c r="A53" s="158" t="s">
        <v>56</v>
      </c>
      <c r="B53" s="147">
        <v>417</v>
      </c>
      <c r="C53" s="149">
        <v>11.200000000000003</v>
      </c>
      <c r="D53" s="147">
        <v>730</v>
      </c>
      <c r="E53" s="149">
        <v>-5.9278350515463956</v>
      </c>
      <c r="F53" s="149">
        <v>1.750599520383693</v>
      </c>
      <c r="G53" s="147">
        <v>2220</v>
      </c>
      <c r="H53" s="149">
        <v>19.2266380236305</v>
      </c>
      <c r="I53" s="147">
        <v>3889</v>
      </c>
      <c r="J53" s="149">
        <v>0.10296010296009683</v>
      </c>
      <c r="K53" s="149">
        <v>1.7518018018018018</v>
      </c>
    </row>
    <row r="54" spans="1:11" ht="9.75" customHeight="1" x14ac:dyDescent="0.15">
      <c r="A54" s="158" t="s">
        <v>149</v>
      </c>
      <c r="B54" s="147">
        <v>13</v>
      </c>
      <c r="C54" s="149">
        <v>160</v>
      </c>
      <c r="D54" s="147">
        <v>143</v>
      </c>
      <c r="E54" s="156" t="s">
        <v>489</v>
      </c>
      <c r="F54" s="149">
        <v>11</v>
      </c>
      <c r="G54" s="147">
        <v>237</v>
      </c>
      <c r="H54" s="149">
        <v>259.09090909090907</v>
      </c>
      <c r="I54" s="147">
        <v>1063</v>
      </c>
      <c r="J54" s="156" t="s">
        <v>489</v>
      </c>
      <c r="K54" s="149">
        <v>4.4852320675105481</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3" t="s">
        <v>81</v>
      </c>
      <c r="B1" s="223"/>
      <c r="C1" s="223"/>
    </row>
    <row r="2" spans="1:3" ht="12.95" customHeight="1" x14ac:dyDescent="0.2">
      <c r="A2" s="224"/>
      <c r="B2" s="224"/>
      <c r="C2" s="7" t="s">
        <v>82</v>
      </c>
    </row>
    <row r="3" spans="1:3" ht="39" customHeight="1" x14ac:dyDescent="0.2">
      <c r="A3" s="223" t="s">
        <v>83</v>
      </c>
      <c r="B3" s="223"/>
      <c r="C3" s="8">
        <v>3</v>
      </c>
    </row>
    <row r="4" spans="1:3" s="9" customFormat="1" ht="39" customHeight="1" x14ac:dyDescent="0.2">
      <c r="A4" s="223" t="s">
        <v>84</v>
      </c>
      <c r="B4" s="223"/>
      <c r="C4" s="223"/>
    </row>
    <row r="5" spans="1:3" ht="22.5" customHeight="1" x14ac:dyDescent="0.2">
      <c r="A5" s="58" t="s">
        <v>85</v>
      </c>
      <c r="B5" s="161" t="s">
        <v>452</v>
      </c>
      <c r="C5" s="59">
        <v>10</v>
      </c>
    </row>
    <row r="6" spans="1:3" ht="11.1" customHeight="1" x14ac:dyDescent="0.2">
      <c r="A6" s="63"/>
      <c r="B6" s="63"/>
      <c r="C6" s="63"/>
    </row>
    <row r="7" spans="1:3" ht="22.5" customHeight="1" x14ac:dyDescent="0.2">
      <c r="A7" s="58" t="s">
        <v>86</v>
      </c>
      <c r="B7" s="94" t="s">
        <v>469</v>
      </c>
      <c r="C7" s="59">
        <v>11</v>
      </c>
    </row>
    <row r="8" spans="1:3" ht="11.1" customHeight="1" x14ac:dyDescent="0.2">
      <c r="A8" s="63"/>
      <c r="B8" s="63"/>
      <c r="C8" s="63"/>
    </row>
    <row r="9" spans="1:3" ht="22.5" customHeight="1" x14ac:dyDescent="0.2">
      <c r="A9" s="58" t="s">
        <v>87</v>
      </c>
      <c r="B9" s="61" t="s">
        <v>217</v>
      </c>
      <c r="C9" s="59">
        <v>12</v>
      </c>
    </row>
    <row r="10" spans="1:3" ht="11.1" customHeight="1" x14ac:dyDescent="0.2">
      <c r="A10" s="63"/>
      <c r="B10" s="63"/>
      <c r="C10" s="63"/>
    </row>
    <row r="11" spans="1:3" s="60" customFormat="1" ht="12.95" customHeight="1" x14ac:dyDescent="0.2">
      <c r="A11" s="58" t="s">
        <v>88</v>
      </c>
      <c r="B11" s="61" t="s">
        <v>218</v>
      </c>
      <c r="C11" s="62">
        <v>13</v>
      </c>
    </row>
    <row r="12" spans="1:3" ht="11.1" customHeight="1" x14ac:dyDescent="0.2">
      <c r="A12" s="63"/>
      <c r="B12" s="63"/>
      <c r="C12" s="63"/>
    </row>
    <row r="13" spans="1:3" ht="22.5" customHeight="1" x14ac:dyDescent="0.2">
      <c r="A13" s="58" t="s">
        <v>89</v>
      </c>
      <c r="B13" s="61" t="s">
        <v>243</v>
      </c>
      <c r="C13" s="59">
        <v>14</v>
      </c>
    </row>
    <row r="14" spans="1:3" ht="11.1" customHeight="1" x14ac:dyDescent="0.2">
      <c r="A14" s="63"/>
      <c r="B14" s="63"/>
      <c r="C14" s="63"/>
    </row>
    <row r="15" spans="1:3" ht="22.5" customHeight="1" x14ac:dyDescent="0.2">
      <c r="A15" s="58" t="s">
        <v>90</v>
      </c>
      <c r="B15" s="61" t="s">
        <v>219</v>
      </c>
      <c r="C15" s="59">
        <v>15</v>
      </c>
    </row>
    <row r="16" spans="1:3" ht="11.1" customHeight="1" x14ac:dyDescent="0.2">
      <c r="A16" s="63"/>
      <c r="B16" s="63"/>
      <c r="C16" s="63"/>
    </row>
    <row r="17" spans="1:3" ht="22.5" customHeight="1" x14ac:dyDescent="0.2">
      <c r="A17" s="58" t="s">
        <v>91</v>
      </c>
      <c r="B17" s="61" t="s">
        <v>220</v>
      </c>
      <c r="C17" s="59">
        <v>16</v>
      </c>
    </row>
    <row r="18" spans="1:3" ht="11.1" customHeight="1" x14ac:dyDescent="0.2">
      <c r="A18" s="63"/>
      <c r="B18" s="63"/>
      <c r="C18" s="63"/>
    </row>
    <row r="19" spans="1:3" ht="22.5" customHeight="1" x14ac:dyDescent="0.2">
      <c r="A19" s="58" t="s">
        <v>92</v>
      </c>
      <c r="B19" s="61" t="s">
        <v>221</v>
      </c>
      <c r="C19" s="59">
        <v>18</v>
      </c>
    </row>
    <row r="20" spans="1:3" ht="11.1" customHeight="1" x14ac:dyDescent="0.2">
      <c r="A20" s="63"/>
      <c r="B20" s="63"/>
      <c r="C20" s="63"/>
    </row>
    <row r="21" spans="1:3" ht="22.5" customHeight="1" x14ac:dyDescent="0.2">
      <c r="A21" s="58" t="s">
        <v>93</v>
      </c>
      <c r="B21" s="61" t="s">
        <v>216</v>
      </c>
      <c r="C21" s="59">
        <v>22</v>
      </c>
    </row>
    <row r="22" spans="1:3" ht="11.1" customHeight="1" x14ac:dyDescent="0.2">
      <c r="A22" s="63"/>
      <c r="B22" s="63"/>
      <c r="C22" s="63"/>
    </row>
    <row r="23" spans="1:3" ht="22.5" customHeight="1" x14ac:dyDescent="0.2">
      <c r="A23" s="58" t="s">
        <v>94</v>
      </c>
      <c r="B23" s="61" t="s">
        <v>222</v>
      </c>
      <c r="C23" s="59">
        <v>30</v>
      </c>
    </row>
    <row r="24" spans="1:3" ht="11.1" customHeight="1" x14ac:dyDescent="0.2">
      <c r="A24" s="63"/>
      <c r="B24" s="63"/>
      <c r="C24" s="63"/>
    </row>
    <row r="25" spans="1:3" s="63" customFormat="1" ht="22.5" customHeight="1" x14ac:dyDescent="0.2">
      <c r="A25" s="58" t="s">
        <v>119</v>
      </c>
      <c r="B25" s="61" t="s">
        <v>4</v>
      </c>
      <c r="C25" s="59">
        <v>32</v>
      </c>
    </row>
    <row r="26" spans="1:3" ht="11.1" customHeight="1" x14ac:dyDescent="0.2">
      <c r="A26" s="63"/>
      <c r="B26" s="63"/>
      <c r="C26" s="63"/>
    </row>
    <row r="27" spans="1:3" ht="22.5" customHeight="1" x14ac:dyDescent="0.2">
      <c r="A27" s="58" t="s">
        <v>120</v>
      </c>
      <c r="B27" s="61" t="s">
        <v>223</v>
      </c>
      <c r="C27" s="59">
        <v>33</v>
      </c>
    </row>
    <row r="28" spans="1:3" ht="11.1" customHeight="1" x14ac:dyDescent="0.2">
      <c r="A28" s="57"/>
      <c r="B28" s="63"/>
      <c r="C28" s="64"/>
    </row>
    <row r="29" spans="1:3" ht="22.5" customHeight="1" x14ac:dyDescent="0.2">
      <c r="A29" s="58" t="s">
        <v>185</v>
      </c>
      <c r="B29" s="61" t="s">
        <v>3</v>
      </c>
      <c r="C29" s="59">
        <v>33</v>
      </c>
    </row>
    <row r="30" spans="1:3" ht="11.1" customHeight="1" x14ac:dyDescent="0.2">
      <c r="A30" s="63"/>
      <c r="B30" s="63"/>
      <c r="C30" s="63"/>
    </row>
    <row r="31" spans="1:3" ht="22.5" customHeight="1" x14ac:dyDescent="0.2">
      <c r="A31" s="58" t="s">
        <v>211</v>
      </c>
      <c r="B31" s="61" t="s">
        <v>2</v>
      </c>
      <c r="C31" s="59">
        <v>34</v>
      </c>
    </row>
    <row r="32" spans="1:3" ht="11.1" customHeight="1" x14ac:dyDescent="0.2">
      <c r="A32" s="63"/>
      <c r="B32" s="63"/>
      <c r="C32" s="63"/>
    </row>
    <row r="33" spans="1:3" ht="22.5" customHeight="1" x14ac:dyDescent="0.2">
      <c r="A33" s="58" t="s">
        <v>212</v>
      </c>
      <c r="B33" s="61" t="s">
        <v>224</v>
      </c>
      <c r="C33" s="59">
        <v>35</v>
      </c>
    </row>
    <row r="34" spans="1:3" ht="11.1" customHeight="1" x14ac:dyDescent="0.2">
      <c r="A34" s="63"/>
      <c r="B34" s="63"/>
      <c r="C34" s="63"/>
    </row>
    <row r="35" spans="1:3" ht="22.5" customHeight="1" x14ac:dyDescent="0.2">
      <c r="A35" s="58" t="s">
        <v>213</v>
      </c>
      <c r="B35" s="61" t="s">
        <v>225</v>
      </c>
      <c r="C35" s="59">
        <v>38</v>
      </c>
    </row>
    <row r="36" spans="1:3" ht="11.1" customHeight="1" x14ac:dyDescent="0.2"/>
    <row r="37" spans="1:3" ht="22.5" customHeight="1" x14ac:dyDescent="0.2">
      <c r="A37" s="58" t="s">
        <v>214</v>
      </c>
      <c r="B37" s="61" t="s">
        <v>226</v>
      </c>
      <c r="C37" s="59">
        <v>41</v>
      </c>
    </row>
    <row r="38" spans="1:3" s="98" customFormat="1" ht="11.1" customHeight="1" x14ac:dyDescent="0.2"/>
    <row r="39" spans="1:3" s="98" customFormat="1" ht="22.5" customHeight="1" x14ac:dyDescent="0.2">
      <c r="A39" s="99" t="s">
        <v>271</v>
      </c>
      <c r="B39" s="94" t="s">
        <v>272</v>
      </c>
      <c r="C39" s="100">
        <v>42</v>
      </c>
    </row>
    <row r="40" spans="1:3" s="98" customFormat="1" ht="11.1" customHeight="1" x14ac:dyDescent="0.2"/>
    <row r="41" spans="1:3" s="98" customFormat="1" ht="22.5" customHeight="1" x14ac:dyDescent="0.2">
      <c r="A41" s="99" t="s">
        <v>273</v>
      </c>
      <c r="B41" s="94" t="s">
        <v>274</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2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199</v>
      </c>
      <c r="B1" s="277"/>
      <c r="C1" s="277"/>
      <c r="D1" s="277"/>
      <c r="E1" s="277"/>
      <c r="F1" s="277"/>
      <c r="G1" s="277"/>
      <c r="H1" s="277"/>
      <c r="I1" s="277"/>
      <c r="J1" s="277"/>
      <c r="K1" s="277"/>
    </row>
    <row r="2" spans="1:11" ht="9.9499999999999993" customHeight="1" x14ac:dyDescent="0.15">
      <c r="A2" s="268" t="s">
        <v>245</v>
      </c>
      <c r="B2" s="249" t="s">
        <v>486</v>
      </c>
      <c r="C2" s="245"/>
      <c r="D2" s="245"/>
      <c r="E2" s="245"/>
      <c r="F2" s="245"/>
      <c r="G2" s="250" t="s">
        <v>487</v>
      </c>
      <c r="H2" s="251"/>
      <c r="I2" s="251"/>
      <c r="J2" s="251"/>
      <c r="K2" s="251"/>
    </row>
    <row r="3" spans="1:11" ht="9.9499999999999993" customHeight="1" x14ac:dyDescent="0.15">
      <c r="A3" s="269"/>
      <c r="B3" s="271" t="s">
        <v>130</v>
      </c>
      <c r="C3" s="272"/>
      <c r="D3" s="273" t="s">
        <v>128</v>
      </c>
      <c r="E3" s="274"/>
      <c r="F3" s="275" t="s">
        <v>54</v>
      </c>
      <c r="G3" s="273" t="s">
        <v>130</v>
      </c>
      <c r="H3" s="274"/>
      <c r="I3" s="273" t="s">
        <v>128</v>
      </c>
      <c r="J3" s="274"/>
      <c r="K3" s="273" t="s">
        <v>54</v>
      </c>
    </row>
    <row r="4" spans="1:11" ht="45" customHeight="1" x14ac:dyDescent="0.15">
      <c r="A4" s="269"/>
      <c r="B4" s="134" t="s">
        <v>131</v>
      </c>
      <c r="C4" s="133" t="s">
        <v>147</v>
      </c>
      <c r="D4" s="133" t="s">
        <v>131</v>
      </c>
      <c r="E4" s="133" t="s">
        <v>147</v>
      </c>
      <c r="F4" s="276"/>
      <c r="G4" s="133" t="s">
        <v>131</v>
      </c>
      <c r="H4" s="133" t="s">
        <v>150</v>
      </c>
      <c r="I4" s="133" t="s">
        <v>131</v>
      </c>
      <c r="J4" s="133" t="s">
        <v>150</v>
      </c>
      <c r="K4" s="273"/>
    </row>
    <row r="5" spans="1:11" ht="9.9499999999999993" customHeight="1" x14ac:dyDescent="0.15">
      <c r="A5" s="270"/>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434</v>
      </c>
      <c r="B6" s="125"/>
      <c r="C6" s="124"/>
      <c r="D6" s="125"/>
      <c r="E6" s="124"/>
      <c r="F6" s="127"/>
      <c r="G6" s="125"/>
      <c r="H6" s="124"/>
      <c r="I6" s="125"/>
      <c r="J6" s="124"/>
      <c r="K6" s="127"/>
    </row>
    <row r="7" spans="1:11" s="123" customFormat="1" ht="20.100000000000001" customHeight="1" x14ac:dyDescent="0.15">
      <c r="A7" s="163" t="s">
        <v>345</v>
      </c>
      <c r="B7" s="154">
        <v>6376</v>
      </c>
      <c r="C7" s="155">
        <v>0.45690877579959022</v>
      </c>
      <c r="D7" s="154">
        <v>15114</v>
      </c>
      <c r="E7" s="155">
        <v>0.98890819190164336</v>
      </c>
      <c r="F7" s="155">
        <v>2.3704516938519449</v>
      </c>
      <c r="G7" s="154">
        <v>46435</v>
      </c>
      <c r="H7" s="155">
        <v>3.0903803032657748</v>
      </c>
      <c r="I7" s="154">
        <v>106314</v>
      </c>
      <c r="J7" s="155">
        <v>3.3921381751697055</v>
      </c>
      <c r="K7" s="155">
        <v>2.289522989124583</v>
      </c>
    </row>
    <row r="8" spans="1:11" ht="9" customHeight="1" x14ac:dyDescent="0.15">
      <c r="A8" s="158" t="s">
        <v>56</v>
      </c>
      <c r="B8" s="147">
        <v>5979</v>
      </c>
      <c r="C8" s="149">
        <v>0.33562678301728965</v>
      </c>
      <c r="D8" s="147">
        <v>13680</v>
      </c>
      <c r="E8" s="149">
        <v>-0.38593169737129074</v>
      </c>
      <c r="F8" s="149">
        <v>2.2880080280983441</v>
      </c>
      <c r="G8" s="147">
        <v>44299</v>
      </c>
      <c r="H8" s="149">
        <v>2.5297412396426466</v>
      </c>
      <c r="I8" s="147">
        <v>99437</v>
      </c>
      <c r="J8" s="149">
        <v>1.9124534954033408</v>
      </c>
      <c r="K8" s="149">
        <v>2.2446782094403939</v>
      </c>
    </row>
    <row r="9" spans="1:11" ht="9" customHeight="1" x14ac:dyDescent="0.15">
      <c r="A9" s="158" t="s">
        <v>149</v>
      </c>
      <c r="B9" s="147">
        <v>397</v>
      </c>
      <c r="C9" s="149">
        <v>2.3195876288659747</v>
      </c>
      <c r="D9" s="147">
        <v>1434</v>
      </c>
      <c r="E9" s="149">
        <v>16.301703163017038</v>
      </c>
      <c r="F9" s="149">
        <v>3.6120906801007555</v>
      </c>
      <c r="G9" s="147">
        <v>2136</v>
      </c>
      <c r="H9" s="149">
        <v>16.276537833424058</v>
      </c>
      <c r="I9" s="147">
        <v>6877</v>
      </c>
      <c r="J9" s="149">
        <v>30.865842055185539</v>
      </c>
      <c r="K9" s="149">
        <v>3.2195692883895131</v>
      </c>
    </row>
    <row r="10" spans="1:11" s="123" customFormat="1" ht="20.100000000000001" customHeight="1" x14ac:dyDescent="0.15">
      <c r="A10" s="163" t="s">
        <v>444</v>
      </c>
      <c r="B10" s="154" t="s">
        <v>540</v>
      </c>
      <c r="C10" s="155" t="s">
        <v>540</v>
      </c>
      <c r="D10" s="154" t="s">
        <v>540</v>
      </c>
      <c r="E10" s="155" t="s">
        <v>540</v>
      </c>
      <c r="F10" s="155" t="s">
        <v>540</v>
      </c>
      <c r="G10" s="154" t="s">
        <v>540</v>
      </c>
      <c r="H10" s="155" t="s">
        <v>540</v>
      </c>
      <c r="I10" s="154" t="s">
        <v>540</v>
      </c>
      <c r="J10" s="155" t="s">
        <v>540</v>
      </c>
      <c r="K10" s="155" t="s">
        <v>540</v>
      </c>
    </row>
    <row r="11" spans="1:11" ht="9" customHeight="1" x14ac:dyDescent="0.15">
      <c r="A11" s="158" t="s">
        <v>56</v>
      </c>
      <c r="B11" s="147" t="s">
        <v>540</v>
      </c>
      <c r="C11" s="149" t="s">
        <v>540</v>
      </c>
      <c r="D11" s="147" t="s">
        <v>540</v>
      </c>
      <c r="E11" s="149" t="s">
        <v>540</v>
      </c>
      <c r="F11" s="149" t="s">
        <v>540</v>
      </c>
      <c r="G11" s="147" t="s">
        <v>540</v>
      </c>
      <c r="H11" s="149" t="s">
        <v>540</v>
      </c>
      <c r="I11" s="147" t="s">
        <v>540</v>
      </c>
      <c r="J11" s="149" t="s">
        <v>540</v>
      </c>
      <c r="K11" s="149" t="s">
        <v>540</v>
      </c>
    </row>
    <row r="12" spans="1:11" ht="9" customHeight="1" x14ac:dyDescent="0.15">
      <c r="A12" s="158" t="s">
        <v>149</v>
      </c>
      <c r="B12" s="147" t="s">
        <v>540</v>
      </c>
      <c r="C12" s="149" t="s">
        <v>540</v>
      </c>
      <c r="D12" s="147" t="s">
        <v>540</v>
      </c>
      <c r="E12" s="149" t="s">
        <v>540</v>
      </c>
      <c r="F12" s="149" t="s">
        <v>540</v>
      </c>
      <c r="G12" s="147" t="s">
        <v>540</v>
      </c>
      <c r="H12" s="149" t="s">
        <v>540</v>
      </c>
      <c r="I12" s="147" t="s">
        <v>540</v>
      </c>
      <c r="J12" s="149" t="s">
        <v>540</v>
      </c>
      <c r="K12" s="149" t="s">
        <v>540</v>
      </c>
    </row>
    <row r="13" spans="1:11" s="123" customFormat="1" ht="20.100000000000001" customHeight="1" x14ac:dyDescent="0.15">
      <c r="A13" s="163" t="s">
        <v>445</v>
      </c>
      <c r="B13" s="154" t="s">
        <v>540</v>
      </c>
      <c r="C13" s="155" t="s">
        <v>540</v>
      </c>
      <c r="D13" s="154" t="s">
        <v>540</v>
      </c>
      <c r="E13" s="155" t="s">
        <v>540</v>
      </c>
      <c r="F13" s="155" t="s">
        <v>540</v>
      </c>
      <c r="G13" s="154" t="s">
        <v>540</v>
      </c>
      <c r="H13" s="155" t="s">
        <v>540</v>
      </c>
      <c r="I13" s="154" t="s">
        <v>540</v>
      </c>
      <c r="J13" s="155" t="s">
        <v>540</v>
      </c>
      <c r="K13" s="155" t="s">
        <v>540</v>
      </c>
    </row>
    <row r="14" spans="1:11" ht="9" customHeight="1" x14ac:dyDescent="0.15">
      <c r="A14" s="158" t="s">
        <v>56</v>
      </c>
      <c r="B14" s="147" t="s">
        <v>540</v>
      </c>
      <c r="C14" s="149" t="s">
        <v>540</v>
      </c>
      <c r="D14" s="147" t="s">
        <v>540</v>
      </c>
      <c r="E14" s="149" t="s">
        <v>540</v>
      </c>
      <c r="F14" s="149" t="s">
        <v>540</v>
      </c>
      <c r="G14" s="147" t="s">
        <v>540</v>
      </c>
      <c r="H14" s="149" t="s">
        <v>540</v>
      </c>
      <c r="I14" s="147" t="s">
        <v>540</v>
      </c>
      <c r="J14" s="149" t="s">
        <v>540</v>
      </c>
      <c r="K14" s="149" t="s">
        <v>540</v>
      </c>
    </row>
    <row r="15" spans="1:11" ht="9" customHeight="1" x14ac:dyDescent="0.15">
      <c r="A15" s="158" t="s">
        <v>149</v>
      </c>
      <c r="B15" s="147" t="s">
        <v>540</v>
      </c>
      <c r="C15" s="149" t="s">
        <v>540</v>
      </c>
      <c r="D15" s="147" t="s">
        <v>540</v>
      </c>
      <c r="E15" s="149" t="s">
        <v>540</v>
      </c>
      <c r="F15" s="149" t="s">
        <v>540</v>
      </c>
      <c r="G15" s="147" t="s">
        <v>540</v>
      </c>
      <c r="H15" s="149" t="s">
        <v>540</v>
      </c>
      <c r="I15" s="147" t="s">
        <v>540</v>
      </c>
      <c r="J15" s="149" t="s">
        <v>540</v>
      </c>
      <c r="K15" s="149" t="s">
        <v>540</v>
      </c>
    </row>
    <row r="16" spans="1:11" s="123" customFormat="1" ht="20.100000000000001" customHeight="1" x14ac:dyDescent="0.15">
      <c r="A16" s="163" t="s">
        <v>446</v>
      </c>
      <c r="B16" s="154">
        <v>852</v>
      </c>
      <c r="C16" s="155">
        <v>-21.546961325966848</v>
      </c>
      <c r="D16" s="154">
        <v>3575</v>
      </c>
      <c r="E16" s="155">
        <v>26.146788990825684</v>
      </c>
      <c r="F16" s="155">
        <v>4.1960093896713619</v>
      </c>
      <c r="G16" s="154">
        <v>6410</v>
      </c>
      <c r="H16" s="155">
        <v>-11.29255466371437</v>
      </c>
      <c r="I16" s="154">
        <v>18593</v>
      </c>
      <c r="J16" s="155">
        <v>-3.7977958296683454</v>
      </c>
      <c r="K16" s="155">
        <v>2.9006240249609982</v>
      </c>
    </row>
    <row r="17" spans="1:11" ht="9" customHeight="1" x14ac:dyDescent="0.15">
      <c r="A17" s="158" t="s">
        <v>56</v>
      </c>
      <c r="B17" s="147">
        <v>826</v>
      </c>
      <c r="C17" s="149">
        <v>-22.659176029962552</v>
      </c>
      <c r="D17" s="147">
        <v>3330</v>
      </c>
      <c r="E17" s="149">
        <v>23.837857939754556</v>
      </c>
      <c r="F17" s="149">
        <v>4.0314769975786922</v>
      </c>
      <c r="G17" s="147">
        <v>6297</v>
      </c>
      <c r="H17" s="149">
        <v>-10.996466431095413</v>
      </c>
      <c r="I17" s="147">
        <v>17769</v>
      </c>
      <c r="J17" s="149">
        <v>-1.3052654965563164</v>
      </c>
      <c r="K17" s="149">
        <v>2.8218199142448785</v>
      </c>
    </row>
    <row r="18" spans="1:11" ht="9" customHeight="1" x14ac:dyDescent="0.15">
      <c r="A18" s="158" t="s">
        <v>149</v>
      </c>
      <c r="B18" s="147">
        <v>26</v>
      </c>
      <c r="C18" s="149">
        <v>44.444444444444457</v>
      </c>
      <c r="D18" s="147">
        <v>245</v>
      </c>
      <c r="E18" s="149">
        <v>68.965517241379303</v>
      </c>
      <c r="F18" s="149">
        <v>9.4230769230769234</v>
      </c>
      <c r="G18" s="147">
        <v>113</v>
      </c>
      <c r="H18" s="149">
        <v>-25.16556291390728</v>
      </c>
      <c r="I18" s="147">
        <v>824</v>
      </c>
      <c r="J18" s="149">
        <v>-37.717309145880577</v>
      </c>
      <c r="K18" s="149">
        <v>7.2920353982300883</v>
      </c>
    </row>
    <row r="19" spans="1:11" s="123" customFormat="1" ht="20.100000000000001" customHeight="1" x14ac:dyDescent="0.15">
      <c r="A19" s="163" t="s">
        <v>435</v>
      </c>
      <c r="B19" s="154">
        <v>1699</v>
      </c>
      <c r="C19" s="155">
        <v>25.945144551519647</v>
      </c>
      <c r="D19" s="154">
        <v>5930</v>
      </c>
      <c r="E19" s="155">
        <v>24.110506488070328</v>
      </c>
      <c r="F19" s="155">
        <v>3.4902884049440845</v>
      </c>
      <c r="G19" s="154">
        <v>11648</v>
      </c>
      <c r="H19" s="155">
        <v>18.832891246684355</v>
      </c>
      <c r="I19" s="154">
        <v>38076</v>
      </c>
      <c r="J19" s="155">
        <v>18.406567776844852</v>
      </c>
      <c r="K19" s="155">
        <v>3.2688873626373627</v>
      </c>
    </row>
    <row r="20" spans="1:11" ht="9" customHeight="1" x14ac:dyDescent="0.15">
      <c r="A20" s="158" t="s">
        <v>56</v>
      </c>
      <c r="B20" s="147">
        <v>1678</v>
      </c>
      <c r="C20" s="149">
        <v>27.121212121212125</v>
      </c>
      <c r="D20" s="147">
        <v>5787</v>
      </c>
      <c r="E20" s="149">
        <v>24.585575888051665</v>
      </c>
      <c r="F20" s="149">
        <v>3.4487485101311086</v>
      </c>
      <c r="G20" s="147">
        <v>11462</v>
      </c>
      <c r="H20" s="149">
        <v>18.323526375554863</v>
      </c>
      <c r="I20" s="147">
        <v>37552</v>
      </c>
      <c r="J20" s="149">
        <v>18.412007694005609</v>
      </c>
      <c r="K20" s="149">
        <v>3.2762170650846274</v>
      </c>
    </row>
    <row r="21" spans="1:11" ht="9" customHeight="1" x14ac:dyDescent="0.15">
      <c r="A21" s="158" t="s">
        <v>149</v>
      </c>
      <c r="B21" s="147">
        <v>21</v>
      </c>
      <c r="C21" s="149">
        <v>-27.58620689655173</v>
      </c>
      <c r="D21" s="147">
        <v>143</v>
      </c>
      <c r="E21" s="149">
        <v>7.5187969924811995</v>
      </c>
      <c r="F21" s="149">
        <v>6.8095238095238093</v>
      </c>
      <c r="G21" s="147">
        <v>186</v>
      </c>
      <c r="H21" s="149">
        <v>61.739130434782595</v>
      </c>
      <c r="I21" s="147">
        <v>524</v>
      </c>
      <c r="J21" s="149">
        <v>18.018018018018012</v>
      </c>
      <c r="K21" s="149">
        <v>2.817204301075269</v>
      </c>
    </row>
    <row r="22" spans="1:11" s="123" customFormat="1" ht="21.95" customHeight="1" x14ac:dyDescent="0.15">
      <c r="A22" s="126" t="s">
        <v>75</v>
      </c>
      <c r="B22" s="125"/>
      <c r="C22" s="124"/>
      <c r="D22" s="125"/>
      <c r="E22" s="124"/>
      <c r="F22" s="127"/>
      <c r="G22" s="125"/>
      <c r="H22" s="124"/>
      <c r="I22" s="125"/>
      <c r="J22" s="124"/>
      <c r="K22" s="127"/>
    </row>
    <row r="23" spans="1:11" s="123" customFormat="1" ht="20.100000000000001" customHeight="1" x14ac:dyDescent="0.15">
      <c r="A23" s="163" t="s">
        <v>346</v>
      </c>
      <c r="B23" s="154">
        <v>2832</v>
      </c>
      <c r="C23" s="155">
        <v>26.485037963376513</v>
      </c>
      <c r="D23" s="154">
        <v>4752</v>
      </c>
      <c r="E23" s="155">
        <v>2.3035522066738423</v>
      </c>
      <c r="F23" s="155">
        <v>1.6779661016949152</v>
      </c>
      <c r="G23" s="154">
        <v>16386</v>
      </c>
      <c r="H23" s="155">
        <v>9.4077585631301304</v>
      </c>
      <c r="I23" s="154">
        <v>30049</v>
      </c>
      <c r="J23" s="155">
        <v>-3.2144812703320724</v>
      </c>
      <c r="K23" s="155">
        <v>1.8338215549859636</v>
      </c>
    </row>
    <row r="24" spans="1:11" ht="9" customHeight="1" x14ac:dyDescent="0.15">
      <c r="A24" s="158" t="s">
        <v>56</v>
      </c>
      <c r="B24" s="147">
        <v>2657</v>
      </c>
      <c r="C24" s="149">
        <v>26.704816404387216</v>
      </c>
      <c r="D24" s="147">
        <v>4491</v>
      </c>
      <c r="E24" s="149">
        <v>1.2170385395537551</v>
      </c>
      <c r="F24" s="149">
        <v>1.6902521640948438</v>
      </c>
      <c r="G24" s="147">
        <v>15439</v>
      </c>
      <c r="H24" s="149">
        <v>9.6831486217675433</v>
      </c>
      <c r="I24" s="147">
        <v>28417</v>
      </c>
      <c r="J24" s="149">
        <v>-3.6515901539296181</v>
      </c>
      <c r="K24" s="149">
        <v>1.8405984843577952</v>
      </c>
    </row>
    <row r="25" spans="1:11" ht="9" customHeight="1" x14ac:dyDescent="0.15">
      <c r="A25" s="158" t="s">
        <v>149</v>
      </c>
      <c r="B25" s="147">
        <v>175</v>
      </c>
      <c r="C25" s="149">
        <v>23.239436619718305</v>
      </c>
      <c r="D25" s="147">
        <v>261</v>
      </c>
      <c r="E25" s="149">
        <v>25.480769230769226</v>
      </c>
      <c r="F25" s="149">
        <v>1.4914285714285713</v>
      </c>
      <c r="G25" s="147">
        <v>947</v>
      </c>
      <c r="H25" s="149">
        <v>5.1054384017757997</v>
      </c>
      <c r="I25" s="147">
        <v>1632</v>
      </c>
      <c r="J25" s="149">
        <v>5.0869285254346437</v>
      </c>
      <c r="K25" s="149">
        <v>1.723336853220697</v>
      </c>
    </row>
    <row r="26" spans="1:11" s="123" customFormat="1" ht="20.100000000000001" customHeight="1" x14ac:dyDescent="0.15">
      <c r="A26" s="163" t="s">
        <v>347</v>
      </c>
      <c r="B26" s="154">
        <v>1022</v>
      </c>
      <c r="C26" s="155">
        <v>-14.691151919866442</v>
      </c>
      <c r="D26" s="154">
        <v>11369</v>
      </c>
      <c r="E26" s="155">
        <v>8.6798585221298197</v>
      </c>
      <c r="F26" s="155">
        <v>11.12426614481409</v>
      </c>
      <c r="G26" s="154">
        <v>7893</v>
      </c>
      <c r="H26" s="155">
        <v>-9.9794708029197068</v>
      </c>
      <c r="I26" s="154">
        <v>86944</v>
      </c>
      <c r="J26" s="155">
        <v>8.3914078765287456</v>
      </c>
      <c r="K26" s="155">
        <v>11.015330039275307</v>
      </c>
    </row>
    <row r="27" spans="1:11" ht="9" customHeight="1" x14ac:dyDescent="0.15">
      <c r="A27" s="158" t="s">
        <v>56</v>
      </c>
      <c r="B27" s="147">
        <v>998</v>
      </c>
      <c r="C27" s="149">
        <v>-15.351993214588632</v>
      </c>
      <c r="D27" s="147">
        <v>11324</v>
      </c>
      <c r="E27" s="149">
        <v>8.5922516302263148</v>
      </c>
      <c r="F27" s="149">
        <v>11.346693386773547</v>
      </c>
      <c r="G27" s="147">
        <v>7764</v>
      </c>
      <c r="H27" s="149">
        <v>-9.8990367877451604</v>
      </c>
      <c r="I27" s="147">
        <v>86647</v>
      </c>
      <c r="J27" s="149">
        <v>8.5407558656628595</v>
      </c>
      <c r="K27" s="149">
        <v>11.16009788768676</v>
      </c>
    </row>
    <row r="28" spans="1:11" ht="9" customHeight="1" x14ac:dyDescent="0.15">
      <c r="A28" s="158" t="s">
        <v>149</v>
      </c>
      <c r="B28" s="147">
        <v>24</v>
      </c>
      <c r="C28" s="149">
        <v>26.315789473684205</v>
      </c>
      <c r="D28" s="147">
        <v>45</v>
      </c>
      <c r="E28" s="149">
        <v>36.363636363636374</v>
      </c>
      <c r="F28" s="149">
        <v>1.875</v>
      </c>
      <c r="G28" s="147">
        <v>129</v>
      </c>
      <c r="H28" s="149">
        <v>-14.569536423841058</v>
      </c>
      <c r="I28" s="147">
        <v>297</v>
      </c>
      <c r="J28" s="149">
        <v>-22.65625</v>
      </c>
      <c r="K28" s="149">
        <v>2.3023255813953489</v>
      </c>
    </row>
    <row r="29" spans="1:11" s="123" customFormat="1" ht="20.100000000000001" customHeight="1" x14ac:dyDescent="0.15">
      <c r="A29" s="163" t="s">
        <v>348</v>
      </c>
      <c r="B29" s="154">
        <v>3932</v>
      </c>
      <c r="C29" s="155">
        <v>-11.799013010318532</v>
      </c>
      <c r="D29" s="154">
        <v>18463</v>
      </c>
      <c r="E29" s="155">
        <v>-6.0167981674726434</v>
      </c>
      <c r="F29" s="155">
        <v>4.6955747711088502</v>
      </c>
      <c r="G29" s="154">
        <v>32704</v>
      </c>
      <c r="H29" s="155">
        <v>-10.12421677476091</v>
      </c>
      <c r="I29" s="154">
        <v>144068</v>
      </c>
      <c r="J29" s="155">
        <v>-6.551294691505376</v>
      </c>
      <c r="K29" s="155">
        <v>4.4052103718199609</v>
      </c>
    </row>
    <row r="30" spans="1:11" ht="9" customHeight="1" x14ac:dyDescent="0.15">
      <c r="A30" s="158" t="s">
        <v>56</v>
      </c>
      <c r="B30" s="147">
        <v>3871</v>
      </c>
      <c r="C30" s="149">
        <v>-11.35791160980078</v>
      </c>
      <c r="D30" s="147">
        <v>18354</v>
      </c>
      <c r="E30" s="149">
        <v>-5.0884269314303481</v>
      </c>
      <c r="F30" s="149">
        <v>4.7414104882459309</v>
      </c>
      <c r="G30" s="147">
        <v>32285</v>
      </c>
      <c r="H30" s="149">
        <v>-10.142224943638837</v>
      </c>
      <c r="I30" s="147">
        <v>142373</v>
      </c>
      <c r="J30" s="149">
        <v>-6.5806223015445937</v>
      </c>
      <c r="K30" s="149">
        <v>4.4098807495741053</v>
      </c>
    </row>
    <row r="31" spans="1:11" ht="9" customHeight="1" x14ac:dyDescent="0.15">
      <c r="A31" s="158" t="s">
        <v>149</v>
      </c>
      <c r="B31" s="147">
        <v>61</v>
      </c>
      <c r="C31" s="149">
        <v>-32.967032967032964</v>
      </c>
      <c r="D31" s="147">
        <v>109</v>
      </c>
      <c r="E31" s="149">
        <v>-64.495114006514655</v>
      </c>
      <c r="F31" s="149">
        <v>1.7868852459016393</v>
      </c>
      <c r="G31" s="147">
        <v>419</v>
      </c>
      <c r="H31" s="149">
        <v>-8.7145969498910745</v>
      </c>
      <c r="I31" s="147">
        <v>1695</v>
      </c>
      <c r="J31" s="149">
        <v>-4.0203850509626307</v>
      </c>
      <c r="K31" s="149">
        <v>4.0453460620525057</v>
      </c>
    </row>
    <row r="32" spans="1:11" ht="19.5" customHeight="1" x14ac:dyDescent="0.15">
      <c r="A32" s="164" t="s">
        <v>410</v>
      </c>
      <c r="B32" s="154">
        <v>515</v>
      </c>
      <c r="C32" s="155">
        <v>-8.3629893238434221</v>
      </c>
      <c r="D32" s="154">
        <v>1678</v>
      </c>
      <c r="E32" s="155">
        <v>-18.146341463414629</v>
      </c>
      <c r="F32" s="155">
        <v>3.2582524271844662</v>
      </c>
      <c r="G32" s="154">
        <v>4148</v>
      </c>
      <c r="H32" s="155">
        <v>-12.655295851758268</v>
      </c>
      <c r="I32" s="154">
        <v>12528</v>
      </c>
      <c r="J32" s="155">
        <v>-14.519650655021834</v>
      </c>
      <c r="K32" s="155">
        <v>3.0202507232401157</v>
      </c>
    </row>
    <row r="33" spans="1:11" ht="9" customHeight="1" x14ac:dyDescent="0.15">
      <c r="A33" s="165" t="s">
        <v>56</v>
      </c>
      <c r="B33" s="147">
        <v>497</v>
      </c>
      <c r="C33" s="149">
        <v>-11.565836298932382</v>
      </c>
      <c r="D33" s="147">
        <v>1552</v>
      </c>
      <c r="E33" s="149">
        <v>-24.292682926829272</v>
      </c>
      <c r="F33" s="149">
        <v>3.1227364185110664</v>
      </c>
      <c r="G33" s="147">
        <v>4124</v>
      </c>
      <c r="H33" s="149">
        <v>-13.142375737152491</v>
      </c>
      <c r="I33" s="147">
        <v>12396</v>
      </c>
      <c r="J33" s="149">
        <v>-15.414534288638691</v>
      </c>
      <c r="K33" s="149">
        <v>3.0058195926285158</v>
      </c>
    </row>
    <row r="34" spans="1:11" ht="9" customHeight="1" x14ac:dyDescent="0.15">
      <c r="A34" s="165" t="s">
        <v>149</v>
      </c>
      <c r="B34" s="147">
        <v>18</v>
      </c>
      <c r="C34" s="156" t="s">
        <v>489</v>
      </c>
      <c r="D34" s="147">
        <v>126</v>
      </c>
      <c r="E34" s="156" t="s">
        <v>489</v>
      </c>
      <c r="F34" s="149">
        <v>7</v>
      </c>
      <c r="G34" s="147">
        <v>24</v>
      </c>
      <c r="H34" s="156" t="s">
        <v>489</v>
      </c>
      <c r="I34" s="147">
        <v>132</v>
      </c>
      <c r="J34" s="156" t="s">
        <v>489</v>
      </c>
      <c r="K34" s="149">
        <v>5.5</v>
      </c>
    </row>
    <row r="35" spans="1:11" ht="19.5" customHeight="1" x14ac:dyDescent="0.15">
      <c r="A35" s="163" t="s">
        <v>349</v>
      </c>
      <c r="B35" s="154">
        <v>847</v>
      </c>
      <c r="C35" s="155">
        <v>-30.913539967373566</v>
      </c>
      <c r="D35" s="154">
        <v>1244</v>
      </c>
      <c r="E35" s="155">
        <v>-26.30331753554502</v>
      </c>
      <c r="F35" s="155">
        <v>1.4687131050767415</v>
      </c>
      <c r="G35" s="154">
        <v>6283</v>
      </c>
      <c r="H35" s="155">
        <v>-19.726587453685966</v>
      </c>
      <c r="I35" s="154">
        <v>9853</v>
      </c>
      <c r="J35" s="155">
        <v>-14.396177237185057</v>
      </c>
      <c r="K35" s="155">
        <v>1.5681999045042176</v>
      </c>
    </row>
    <row r="36" spans="1:11" ht="9" customHeight="1" x14ac:dyDescent="0.15">
      <c r="A36" s="158" t="s">
        <v>56</v>
      </c>
      <c r="B36" s="147">
        <v>683</v>
      </c>
      <c r="C36" s="149">
        <v>-22.38636363636364</v>
      </c>
      <c r="D36" s="147">
        <v>1063</v>
      </c>
      <c r="E36" s="149">
        <v>-16.627450980392155</v>
      </c>
      <c r="F36" s="149">
        <v>1.5563689604685211</v>
      </c>
      <c r="G36" s="147">
        <v>5421</v>
      </c>
      <c r="H36" s="149">
        <v>-15.389417824254721</v>
      </c>
      <c r="I36" s="147">
        <v>8769</v>
      </c>
      <c r="J36" s="149">
        <v>-10.033856571252699</v>
      </c>
      <c r="K36" s="149">
        <v>1.6175982291090205</v>
      </c>
    </row>
    <row r="37" spans="1:11" ht="9" customHeight="1" x14ac:dyDescent="0.15">
      <c r="A37" s="158" t="s">
        <v>149</v>
      </c>
      <c r="B37" s="147">
        <v>164</v>
      </c>
      <c r="C37" s="149">
        <v>-52.601156069364158</v>
      </c>
      <c r="D37" s="147">
        <v>181</v>
      </c>
      <c r="E37" s="149">
        <v>-56.174334140435832</v>
      </c>
      <c r="F37" s="149">
        <v>1.1036585365853659</v>
      </c>
      <c r="G37" s="147">
        <v>862</v>
      </c>
      <c r="H37" s="149">
        <v>-39.29577464788732</v>
      </c>
      <c r="I37" s="147">
        <v>1084</v>
      </c>
      <c r="J37" s="149">
        <v>-38.513896766874645</v>
      </c>
      <c r="K37" s="149">
        <v>1.2575406032482599</v>
      </c>
    </row>
    <row r="38" spans="1:11" s="123" customFormat="1" ht="20.100000000000001" customHeight="1" x14ac:dyDescent="0.15">
      <c r="A38" s="164" t="s">
        <v>350</v>
      </c>
      <c r="B38" s="154">
        <v>652</v>
      </c>
      <c r="C38" s="155">
        <v>24.904214559386972</v>
      </c>
      <c r="D38" s="154">
        <v>1208</v>
      </c>
      <c r="E38" s="155">
        <v>24.922440537745601</v>
      </c>
      <c r="F38" s="155">
        <v>1.852760736196319</v>
      </c>
      <c r="G38" s="154">
        <v>3711</v>
      </c>
      <c r="H38" s="155">
        <v>7.9720686645330261</v>
      </c>
      <c r="I38" s="154">
        <v>6949</v>
      </c>
      <c r="J38" s="155">
        <v>15.278699402786998</v>
      </c>
      <c r="K38" s="155">
        <v>1.8725410940447318</v>
      </c>
    </row>
    <row r="39" spans="1:11" ht="9" customHeight="1" x14ac:dyDescent="0.15">
      <c r="A39" s="165" t="s">
        <v>56</v>
      </c>
      <c r="B39" s="147">
        <v>627</v>
      </c>
      <c r="C39" s="149">
        <v>21.98443579766537</v>
      </c>
      <c r="D39" s="147">
        <v>1147</v>
      </c>
      <c r="E39" s="149">
        <v>23.466092572658766</v>
      </c>
      <c r="F39" s="149">
        <v>1.8293460925039873</v>
      </c>
      <c r="G39" s="147">
        <v>3607</v>
      </c>
      <c r="H39" s="149">
        <v>7.0326409495549029</v>
      </c>
      <c r="I39" s="147">
        <v>6729</v>
      </c>
      <c r="J39" s="149">
        <v>14.809759426718983</v>
      </c>
      <c r="K39" s="149">
        <v>1.865539229276407</v>
      </c>
    </row>
    <row r="40" spans="1:11" ht="9" customHeight="1" x14ac:dyDescent="0.15">
      <c r="A40" s="165" t="s">
        <v>149</v>
      </c>
      <c r="B40" s="147">
        <v>25</v>
      </c>
      <c r="C40" s="149">
        <v>212.5</v>
      </c>
      <c r="D40" s="147">
        <v>61</v>
      </c>
      <c r="E40" s="149">
        <v>60.526315789473671</v>
      </c>
      <c r="F40" s="149">
        <v>2.44</v>
      </c>
      <c r="G40" s="147">
        <v>104</v>
      </c>
      <c r="H40" s="149">
        <v>55.223880597014926</v>
      </c>
      <c r="I40" s="147">
        <v>220</v>
      </c>
      <c r="J40" s="149">
        <v>31.736526946107773</v>
      </c>
      <c r="K40" s="149">
        <v>2.1153846153846154</v>
      </c>
    </row>
    <row r="41" spans="1:11" ht="19.5" customHeight="1" x14ac:dyDescent="0.15">
      <c r="A41" s="126" t="s">
        <v>76</v>
      </c>
      <c r="B41" s="154"/>
      <c r="C41" s="155"/>
      <c r="D41" s="154"/>
      <c r="E41" s="155"/>
      <c r="F41" s="155"/>
      <c r="G41" s="154"/>
      <c r="H41" s="155"/>
      <c r="I41" s="154"/>
      <c r="J41" s="155"/>
      <c r="K41" s="155"/>
    </row>
    <row r="42" spans="1:11" ht="19.5" customHeight="1" x14ac:dyDescent="0.15">
      <c r="A42" s="164" t="s">
        <v>351</v>
      </c>
      <c r="B42" s="154">
        <v>419</v>
      </c>
      <c r="C42" s="155">
        <v>0.72115384615383959</v>
      </c>
      <c r="D42" s="154">
        <v>1057</v>
      </c>
      <c r="E42" s="155">
        <v>9.5336787564766894</v>
      </c>
      <c r="F42" s="155">
        <v>2.5226730310262528</v>
      </c>
      <c r="G42" s="154">
        <v>2917</v>
      </c>
      <c r="H42" s="155">
        <v>-0.78231292517007489</v>
      </c>
      <c r="I42" s="154">
        <v>7985</v>
      </c>
      <c r="J42" s="155">
        <v>9.4735398958047767</v>
      </c>
      <c r="K42" s="155">
        <v>2.7374014398354474</v>
      </c>
    </row>
    <row r="43" spans="1:11" x14ac:dyDescent="0.15">
      <c r="A43" s="165" t="s">
        <v>56</v>
      </c>
      <c r="B43" s="147">
        <v>390</v>
      </c>
      <c r="C43" s="149">
        <v>-2.5</v>
      </c>
      <c r="D43" s="147">
        <v>988</v>
      </c>
      <c r="E43" s="149">
        <v>4.7720042417815449</v>
      </c>
      <c r="F43" s="149">
        <v>2.5333333333333332</v>
      </c>
      <c r="G43" s="147">
        <v>2761</v>
      </c>
      <c r="H43" s="149">
        <v>-1.7087931648273411</v>
      </c>
      <c r="I43" s="147">
        <v>7313</v>
      </c>
      <c r="J43" s="149">
        <v>4.396859386152741</v>
      </c>
      <c r="K43" s="149">
        <v>2.6486780152118796</v>
      </c>
    </row>
    <row r="44" spans="1:11" x14ac:dyDescent="0.15">
      <c r="A44" s="165" t="s">
        <v>149</v>
      </c>
      <c r="B44" s="147">
        <v>29</v>
      </c>
      <c r="C44" s="149">
        <v>81.25</v>
      </c>
      <c r="D44" s="147">
        <v>69</v>
      </c>
      <c r="E44" s="149">
        <v>213.63636363636363</v>
      </c>
      <c r="F44" s="149">
        <v>2.3793103448275863</v>
      </c>
      <c r="G44" s="147">
        <v>156</v>
      </c>
      <c r="H44" s="149">
        <v>19.083969465648849</v>
      </c>
      <c r="I44" s="147">
        <v>672</v>
      </c>
      <c r="J44" s="149">
        <v>132.52595155709344</v>
      </c>
      <c r="K44" s="149">
        <v>4.3076923076923075</v>
      </c>
    </row>
    <row r="45" spans="1:11" ht="19.5" customHeight="1" x14ac:dyDescent="0.15">
      <c r="A45" s="164" t="s">
        <v>352</v>
      </c>
      <c r="B45" s="154">
        <v>2027</v>
      </c>
      <c r="C45" s="155">
        <v>-4.7462406015037573</v>
      </c>
      <c r="D45" s="154">
        <v>7236</v>
      </c>
      <c r="E45" s="155">
        <v>-3.1454959175478479</v>
      </c>
      <c r="F45" s="155">
        <v>3.5698075974346324</v>
      </c>
      <c r="G45" s="154">
        <v>14872</v>
      </c>
      <c r="H45" s="155">
        <v>-6.4065449968533699</v>
      </c>
      <c r="I45" s="154">
        <v>49505</v>
      </c>
      <c r="J45" s="155">
        <v>-8.1642117760546142</v>
      </c>
      <c r="K45" s="155">
        <v>3.3287385691231846</v>
      </c>
    </row>
    <row r="46" spans="1:11" x14ac:dyDescent="0.15">
      <c r="A46" s="165" t="s">
        <v>56</v>
      </c>
      <c r="B46" s="147">
        <v>1980</v>
      </c>
      <c r="C46" s="149">
        <v>-5.4441260744985698</v>
      </c>
      <c r="D46" s="147">
        <v>7141</v>
      </c>
      <c r="E46" s="149">
        <v>-3.6692297315526758</v>
      </c>
      <c r="F46" s="149">
        <v>3.6065656565656568</v>
      </c>
      <c r="G46" s="147">
        <v>14432</v>
      </c>
      <c r="H46" s="149">
        <v>-7.2195435551269753</v>
      </c>
      <c r="I46" s="147">
        <v>47685</v>
      </c>
      <c r="J46" s="149">
        <v>-10.180825014126953</v>
      </c>
      <c r="K46" s="149">
        <v>3.3041158536585367</v>
      </c>
    </row>
    <row r="47" spans="1:11" x14ac:dyDescent="0.15">
      <c r="A47" s="165" t="s">
        <v>149</v>
      </c>
      <c r="B47" s="147">
        <v>47</v>
      </c>
      <c r="C47" s="149">
        <v>38.235294117647072</v>
      </c>
      <c r="D47" s="147">
        <v>95</v>
      </c>
      <c r="E47" s="149">
        <v>63.793103448275872</v>
      </c>
      <c r="F47" s="149">
        <v>2.021276595744681</v>
      </c>
      <c r="G47" s="147">
        <v>440</v>
      </c>
      <c r="H47" s="149">
        <v>31.343283582089555</v>
      </c>
      <c r="I47" s="147">
        <v>1820</v>
      </c>
      <c r="J47" s="149">
        <v>123.0392156862745</v>
      </c>
      <c r="K47" s="149">
        <v>4.1363636363636367</v>
      </c>
    </row>
    <row r="48" spans="1:11" ht="19.5" customHeight="1" x14ac:dyDescent="0.15">
      <c r="A48" s="164" t="s">
        <v>353</v>
      </c>
      <c r="B48" s="154" t="s">
        <v>540</v>
      </c>
      <c r="C48" s="155" t="s">
        <v>540</v>
      </c>
      <c r="D48" s="154" t="s">
        <v>540</v>
      </c>
      <c r="E48" s="155" t="s">
        <v>540</v>
      </c>
      <c r="F48" s="155" t="s">
        <v>540</v>
      </c>
      <c r="G48" s="154" t="s">
        <v>540</v>
      </c>
      <c r="H48" s="155" t="s">
        <v>540</v>
      </c>
      <c r="I48" s="154" t="s">
        <v>540</v>
      </c>
      <c r="J48" s="155" t="s">
        <v>540</v>
      </c>
      <c r="K48" s="155" t="s">
        <v>540</v>
      </c>
    </row>
    <row r="49" spans="1:11" x14ac:dyDescent="0.15">
      <c r="A49" s="165" t="s">
        <v>56</v>
      </c>
      <c r="B49" s="147" t="s">
        <v>540</v>
      </c>
      <c r="C49" s="149" t="s">
        <v>540</v>
      </c>
      <c r="D49" s="147" t="s">
        <v>540</v>
      </c>
      <c r="E49" s="149" t="s">
        <v>540</v>
      </c>
      <c r="F49" s="149" t="s">
        <v>540</v>
      </c>
      <c r="G49" s="147" t="s">
        <v>540</v>
      </c>
      <c r="H49" s="149" t="s">
        <v>540</v>
      </c>
      <c r="I49" s="147" t="s">
        <v>540</v>
      </c>
      <c r="J49" s="149" t="s">
        <v>540</v>
      </c>
      <c r="K49" s="149" t="s">
        <v>540</v>
      </c>
    </row>
    <row r="50" spans="1:11" x14ac:dyDescent="0.15">
      <c r="A50" s="165" t="s">
        <v>149</v>
      </c>
      <c r="B50" s="147" t="s">
        <v>540</v>
      </c>
      <c r="C50" s="149" t="s">
        <v>540</v>
      </c>
      <c r="D50" s="147" t="s">
        <v>540</v>
      </c>
      <c r="E50" s="149" t="s">
        <v>540</v>
      </c>
      <c r="F50" s="149" t="s">
        <v>540</v>
      </c>
      <c r="G50" s="147" t="s">
        <v>540</v>
      </c>
      <c r="H50" s="149" t="s">
        <v>540</v>
      </c>
      <c r="I50" s="147" t="s">
        <v>540</v>
      </c>
      <c r="J50" s="149" t="s">
        <v>540</v>
      </c>
      <c r="K50" s="149" t="s">
        <v>540</v>
      </c>
    </row>
    <row r="51" spans="1:11" ht="19.5" customHeight="1" x14ac:dyDescent="0.15">
      <c r="A51" s="164" t="s">
        <v>354</v>
      </c>
      <c r="B51" s="154">
        <v>1775</v>
      </c>
      <c r="C51" s="155">
        <v>3.8011695906432692</v>
      </c>
      <c r="D51" s="154">
        <v>3477</v>
      </c>
      <c r="E51" s="155">
        <v>-20.270580142169223</v>
      </c>
      <c r="F51" s="155">
        <v>1.9588732394366197</v>
      </c>
      <c r="G51" s="154">
        <v>13109</v>
      </c>
      <c r="H51" s="155">
        <v>5.5475040257648942</v>
      </c>
      <c r="I51" s="154">
        <v>26188</v>
      </c>
      <c r="J51" s="155">
        <v>-9.6778643857349778</v>
      </c>
      <c r="K51" s="155">
        <v>1.9977114959188345</v>
      </c>
    </row>
    <row r="52" spans="1:11" x14ac:dyDescent="0.15">
      <c r="A52" s="165" t="s">
        <v>56</v>
      </c>
      <c r="B52" s="147">
        <v>1749</v>
      </c>
      <c r="C52" s="149">
        <v>3.3687943262411295</v>
      </c>
      <c r="D52" s="147">
        <v>3439</v>
      </c>
      <c r="E52" s="149">
        <v>-20.595705379819904</v>
      </c>
      <c r="F52" s="149">
        <v>1.9662664379645511</v>
      </c>
      <c r="G52" s="147">
        <v>12837</v>
      </c>
      <c r="H52" s="149">
        <v>5.1351351351351298</v>
      </c>
      <c r="I52" s="147">
        <v>25713</v>
      </c>
      <c r="J52" s="149">
        <v>-9.2727850111146353</v>
      </c>
      <c r="K52" s="149">
        <v>2.0030380930123859</v>
      </c>
    </row>
    <row r="53" spans="1:11" x14ac:dyDescent="0.15">
      <c r="A53" s="165" t="s">
        <v>149</v>
      </c>
      <c r="B53" s="147">
        <v>26</v>
      </c>
      <c r="C53" s="149">
        <v>44.444444444444457</v>
      </c>
      <c r="D53" s="147">
        <v>38</v>
      </c>
      <c r="E53" s="149">
        <v>26.666666666666671</v>
      </c>
      <c r="F53" s="149">
        <v>1.4615384615384615</v>
      </c>
      <c r="G53" s="147">
        <v>272</v>
      </c>
      <c r="H53" s="149">
        <v>29.523809523809518</v>
      </c>
      <c r="I53" s="147">
        <v>475</v>
      </c>
      <c r="J53" s="149">
        <v>-27.258805513016839</v>
      </c>
      <c r="K53" s="149">
        <v>1.7463235294117647</v>
      </c>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2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199</v>
      </c>
      <c r="B1" s="277"/>
      <c r="C1" s="277"/>
      <c r="D1" s="277"/>
      <c r="E1" s="277"/>
      <c r="F1" s="277"/>
      <c r="G1" s="277"/>
      <c r="H1" s="277"/>
      <c r="I1" s="277"/>
      <c r="J1" s="277"/>
      <c r="K1" s="277"/>
    </row>
    <row r="2" spans="1:11" ht="9.9499999999999993" customHeight="1" x14ac:dyDescent="0.15">
      <c r="A2" s="268" t="s">
        <v>245</v>
      </c>
      <c r="B2" s="249" t="s">
        <v>486</v>
      </c>
      <c r="C2" s="245"/>
      <c r="D2" s="245"/>
      <c r="E2" s="245"/>
      <c r="F2" s="245"/>
      <c r="G2" s="250" t="s">
        <v>487</v>
      </c>
      <c r="H2" s="251"/>
      <c r="I2" s="251"/>
      <c r="J2" s="251"/>
      <c r="K2" s="251"/>
    </row>
    <row r="3" spans="1:11" ht="9.9499999999999993" customHeight="1" x14ac:dyDescent="0.15">
      <c r="A3" s="269"/>
      <c r="B3" s="271" t="s">
        <v>130</v>
      </c>
      <c r="C3" s="272"/>
      <c r="D3" s="273" t="s">
        <v>128</v>
      </c>
      <c r="E3" s="274"/>
      <c r="F3" s="275" t="s">
        <v>54</v>
      </c>
      <c r="G3" s="273" t="s">
        <v>130</v>
      </c>
      <c r="H3" s="274"/>
      <c r="I3" s="273" t="s">
        <v>128</v>
      </c>
      <c r="J3" s="274"/>
      <c r="K3" s="273" t="s">
        <v>54</v>
      </c>
    </row>
    <row r="4" spans="1:11" ht="45" customHeight="1" x14ac:dyDescent="0.15">
      <c r="A4" s="269"/>
      <c r="B4" s="134" t="s">
        <v>131</v>
      </c>
      <c r="C4" s="133" t="s">
        <v>147</v>
      </c>
      <c r="D4" s="133" t="s">
        <v>131</v>
      </c>
      <c r="E4" s="133" t="s">
        <v>147</v>
      </c>
      <c r="F4" s="276"/>
      <c r="G4" s="133" t="s">
        <v>131</v>
      </c>
      <c r="H4" s="133" t="s">
        <v>150</v>
      </c>
      <c r="I4" s="133" t="s">
        <v>131</v>
      </c>
      <c r="J4" s="133" t="s">
        <v>150</v>
      </c>
      <c r="K4" s="273"/>
    </row>
    <row r="5" spans="1:11" ht="9.9499999999999993" customHeight="1" x14ac:dyDescent="0.15">
      <c r="A5" s="270"/>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447</v>
      </c>
      <c r="B6" s="125"/>
      <c r="C6" s="124"/>
      <c r="D6" s="125"/>
      <c r="E6" s="124"/>
      <c r="F6" s="127"/>
      <c r="G6" s="125"/>
      <c r="H6" s="124"/>
      <c r="I6" s="125"/>
      <c r="J6" s="124"/>
      <c r="K6" s="127"/>
    </row>
    <row r="7" spans="1:11" s="123" customFormat="1" ht="20.100000000000001" customHeight="1" x14ac:dyDescent="0.15">
      <c r="A7" s="163" t="s">
        <v>355</v>
      </c>
      <c r="B7" s="154">
        <v>486</v>
      </c>
      <c r="C7" s="155">
        <v>7.2847682119205359</v>
      </c>
      <c r="D7" s="154">
        <v>1186</v>
      </c>
      <c r="E7" s="155">
        <v>8.4095063985374736</v>
      </c>
      <c r="F7" s="155">
        <v>2.4403292181069958</v>
      </c>
      <c r="G7" s="154">
        <v>4041</v>
      </c>
      <c r="H7" s="155">
        <v>1.2274549098196417</v>
      </c>
      <c r="I7" s="154">
        <v>9094</v>
      </c>
      <c r="J7" s="155">
        <v>2.0994723251375262</v>
      </c>
      <c r="K7" s="155">
        <v>2.2504330611234842</v>
      </c>
    </row>
    <row r="8" spans="1:11" ht="9" customHeight="1" x14ac:dyDescent="0.15">
      <c r="A8" s="158" t="s">
        <v>56</v>
      </c>
      <c r="B8" s="147">
        <v>482</v>
      </c>
      <c r="C8" s="149">
        <v>11.574074074074076</v>
      </c>
      <c r="D8" s="147">
        <v>1182</v>
      </c>
      <c r="E8" s="149">
        <v>11.194731890874877</v>
      </c>
      <c r="F8" s="149">
        <v>2.4522821576763487</v>
      </c>
      <c r="G8" s="147">
        <v>3893</v>
      </c>
      <c r="H8" s="149">
        <v>3.0439385918475352</v>
      </c>
      <c r="I8" s="147">
        <v>8822</v>
      </c>
      <c r="J8" s="149">
        <v>6.9333333333333371</v>
      </c>
      <c r="K8" s="149">
        <v>2.2661186745440536</v>
      </c>
    </row>
    <row r="9" spans="1:11" ht="9" customHeight="1" x14ac:dyDescent="0.15">
      <c r="A9" s="158" t="s">
        <v>149</v>
      </c>
      <c r="B9" s="147">
        <v>4</v>
      </c>
      <c r="C9" s="149">
        <v>-80.952380952380949</v>
      </c>
      <c r="D9" s="147">
        <v>4</v>
      </c>
      <c r="E9" s="149">
        <v>-87.096774193548384</v>
      </c>
      <c r="F9" s="149">
        <v>1</v>
      </c>
      <c r="G9" s="147">
        <v>148</v>
      </c>
      <c r="H9" s="149">
        <v>-30.841121495327101</v>
      </c>
      <c r="I9" s="147">
        <v>272</v>
      </c>
      <c r="J9" s="149">
        <v>-58.599695585996955</v>
      </c>
      <c r="K9" s="149">
        <v>1.8378378378378379</v>
      </c>
    </row>
    <row r="10" spans="1:11" s="123" customFormat="1" ht="20.100000000000001" customHeight="1" x14ac:dyDescent="0.15">
      <c r="A10" s="163" t="s">
        <v>356</v>
      </c>
      <c r="B10" s="154" t="s">
        <v>540</v>
      </c>
      <c r="C10" s="155" t="s">
        <v>540</v>
      </c>
      <c r="D10" s="154" t="s">
        <v>540</v>
      </c>
      <c r="E10" s="155" t="s">
        <v>540</v>
      </c>
      <c r="F10" s="155" t="s">
        <v>540</v>
      </c>
      <c r="G10" s="154" t="s">
        <v>540</v>
      </c>
      <c r="H10" s="155" t="s">
        <v>540</v>
      </c>
      <c r="I10" s="154" t="s">
        <v>540</v>
      </c>
      <c r="J10" s="155" t="s">
        <v>540</v>
      </c>
      <c r="K10" s="155" t="s">
        <v>540</v>
      </c>
    </row>
    <row r="11" spans="1:11" ht="9" customHeight="1" x14ac:dyDescent="0.15">
      <c r="A11" s="158" t="s">
        <v>56</v>
      </c>
      <c r="B11" s="147" t="s">
        <v>540</v>
      </c>
      <c r="C11" s="149" t="s">
        <v>540</v>
      </c>
      <c r="D11" s="147" t="s">
        <v>540</v>
      </c>
      <c r="E11" s="149" t="s">
        <v>540</v>
      </c>
      <c r="F11" s="149" t="s">
        <v>540</v>
      </c>
      <c r="G11" s="147" t="s">
        <v>540</v>
      </c>
      <c r="H11" s="149" t="s">
        <v>540</v>
      </c>
      <c r="I11" s="147" t="s">
        <v>540</v>
      </c>
      <c r="J11" s="149" t="s">
        <v>540</v>
      </c>
      <c r="K11" s="149" t="s">
        <v>540</v>
      </c>
    </row>
    <row r="12" spans="1:11" ht="9" customHeight="1" x14ac:dyDescent="0.15">
      <c r="A12" s="158" t="s">
        <v>149</v>
      </c>
      <c r="B12" s="147" t="s">
        <v>540</v>
      </c>
      <c r="C12" s="149" t="s">
        <v>540</v>
      </c>
      <c r="D12" s="147" t="s">
        <v>540</v>
      </c>
      <c r="E12" s="149" t="s">
        <v>540</v>
      </c>
      <c r="F12" s="149" t="s">
        <v>540</v>
      </c>
      <c r="G12" s="147" t="s">
        <v>540</v>
      </c>
      <c r="H12" s="149" t="s">
        <v>540</v>
      </c>
      <c r="I12" s="147" t="s">
        <v>540</v>
      </c>
      <c r="J12" s="149" t="s">
        <v>540</v>
      </c>
      <c r="K12" s="149" t="s">
        <v>540</v>
      </c>
    </row>
    <row r="13" spans="1:11" s="123" customFormat="1" ht="21.95" customHeight="1" x14ac:dyDescent="0.15">
      <c r="A13" s="126" t="s">
        <v>77</v>
      </c>
      <c r="B13" s="125"/>
      <c r="C13" s="124"/>
      <c r="D13" s="125"/>
      <c r="E13" s="124"/>
      <c r="F13" s="127"/>
      <c r="G13" s="125"/>
      <c r="H13" s="124"/>
      <c r="I13" s="125"/>
      <c r="J13" s="124"/>
      <c r="K13" s="127"/>
    </row>
    <row r="14" spans="1:11" s="123" customFormat="1" ht="20.100000000000001" customHeight="1" x14ac:dyDescent="0.15">
      <c r="A14" s="163" t="s">
        <v>357</v>
      </c>
      <c r="B14" s="154">
        <v>2613</v>
      </c>
      <c r="C14" s="155">
        <v>-9.1762252346193947</v>
      </c>
      <c r="D14" s="154">
        <v>7402</v>
      </c>
      <c r="E14" s="155">
        <v>-4.1564159005567802</v>
      </c>
      <c r="F14" s="155">
        <v>2.8327592805204747</v>
      </c>
      <c r="G14" s="154">
        <v>19909</v>
      </c>
      <c r="H14" s="155">
        <v>-1.4601069095228638</v>
      </c>
      <c r="I14" s="154">
        <v>45851</v>
      </c>
      <c r="J14" s="155">
        <v>-5.4423592493297548</v>
      </c>
      <c r="K14" s="155">
        <v>2.3030287809533379</v>
      </c>
    </row>
    <row r="15" spans="1:11" ht="9" customHeight="1" x14ac:dyDescent="0.15">
      <c r="A15" s="158" t="s">
        <v>56</v>
      </c>
      <c r="B15" s="147">
        <v>2577</v>
      </c>
      <c r="C15" s="149">
        <v>-10.365217391304341</v>
      </c>
      <c r="D15" s="147">
        <v>7280</v>
      </c>
      <c r="E15" s="149">
        <v>-5.7116953762465954</v>
      </c>
      <c r="F15" s="149">
        <v>2.8249902987970508</v>
      </c>
      <c r="G15" s="147">
        <v>19427</v>
      </c>
      <c r="H15" s="149">
        <v>-1.0744474997453892</v>
      </c>
      <c r="I15" s="147">
        <v>44213</v>
      </c>
      <c r="J15" s="149">
        <v>-3.903584081375385</v>
      </c>
      <c r="K15" s="149">
        <v>2.2758531940083389</v>
      </c>
    </row>
    <row r="16" spans="1:11" ht="9" customHeight="1" x14ac:dyDescent="0.15">
      <c r="A16" s="158" t="s">
        <v>149</v>
      </c>
      <c r="B16" s="147">
        <v>36</v>
      </c>
      <c r="C16" s="156" t="s">
        <v>489</v>
      </c>
      <c r="D16" s="147">
        <v>122</v>
      </c>
      <c r="E16" s="156" t="s">
        <v>489</v>
      </c>
      <c r="F16" s="149">
        <v>3.3888888888888888</v>
      </c>
      <c r="G16" s="147">
        <v>482</v>
      </c>
      <c r="H16" s="149">
        <v>-14.840989399293292</v>
      </c>
      <c r="I16" s="147">
        <v>1638</v>
      </c>
      <c r="J16" s="149">
        <v>-33.978234582829501</v>
      </c>
      <c r="K16" s="149">
        <v>3.3983402489626555</v>
      </c>
    </row>
    <row r="17" spans="1:11" s="123" customFormat="1" ht="20.100000000000001" customHeight="1" x14ac:dyDescent="0.15">
      <c r="A17" s="163" t="s">
        <v>358</v>
      </c>
      <c r="B17" s="154">
        <v>341</v>
      </c>
      <c r="C17" s="155">
        <v>-10.732984293193724</v>
      </c>
      <c r="D17" s="154">
        <v>906</v>
      </c>
      <c r="E17" s="155">
        <v>-26.935483870967744</v>
      </c>
      <c r="F17" s="155">
        <v>2.6568914956011729</v>
      </c>
      <c r="G17" s="154">
        <v>2576</v>
      </c>
      <c r="H17" s="155">
        <v>-8.131241084165481</v>
      </c>
      <c r="I17" s="154">
        <v>7282</v>
      </c>
      <c r="J17" s="155">
        <v>-8.194654563792227</v>
      </c>
      <c r="K17" s="155">
        <v>2.826863354037267</v>
      </c>
    </row>
    <row r="18" spans="1:11" ht="9" customHeight="1" x14ac:dyDescent="0.15">
      <c r="A18" s="158" t="s">
        <v>56</v>
      </c>
      <c r="B18" s="147">
        <v>305</v>
      </c>
      <c r="C18" s="149">
        <v>-12.857142857142861</v>
      </c>
      <c r="D18" s="147">
        <v>776</v>
      </c>
      <c r="E18" s="149">
        <v>-29.710144927536234</v>
      </c>
      <c r="F18" s="149">
        <v>2.5442622950819671</v>
      </c>
      <c r="G18" s="147">
        <v>2460</v>
      </c>
      <c r="H18" s="149">
        <v>-8.7875417130144626</v>
      </c>
      <c r="I18" s="147">
        <v>6897</v>
      </c>
      <c r="J18" s="149">
        <v>-8.5399814348229626</v>
      </c>
      <c r="K18" s="149">
        <v>2.8036585365853659</v>
      </c>
    </row>
    <row r="19" spans="1:11" ht="9" customHeight="1" x14ac:dyDescent="0.15">
      <c r="A19" s="158" t="s">
        <v>149</v>
      </c>
      <c r="B19" s="147">
        <v>36</v>
      </c>
      <c r="C19" s="149">
        <v>12.5</v>
      </c>
      <c r="D19" s="147">
        <v>130</v>
      </c>
      <c r="E19" s="149">
        <v>-4.4117647058823479</v>
      </c>
      <c r="F19" s="149">
        <v>3.6111111111111112</v>
      </c>
      <c r="G19" s="147">
        <v>116</v>
      </c>
      <c r="H19" s="149">
        <v>8.4112149532710276</v>
      </c>
      <c r="I19" s="147">
        <v>385</v>
      </c>
      <c r="J19" s="149">
        <v>-1.5345268542199477</v>
      </c>
      <c r="K19" s="149">
        <v>3.3189655172413794</v>
      </c>
    </row>
    <row r="20" spans="1:11" s="123" customFormat="1" ht="20.100000000000001" customHeight="1" x14ac:dyDescent="0.15">
      <c r="A20" s="164" t="s">
        <v>359</v>
      </c>
      <c r="B20" s="154">
        <v>528</v>
      </c>
      <c r="C20" s="155">
        <v>39.682539682539669</v>
      </c>
      <c r="D20" s="154">
        <v>1105</v>
      </c>
      <c r="E20" s="155">
        <v>14.389233954451342</v>
      </c>
      <c r="F20" s="155">
        <v>2.0928030303030303</v>
      </c>
      <c r="G20" s="154">
        <v>2113</v>
      </c>
      <c r="H20" s="155">
        <v>-3.7795992714025459</v>
      </c>
      <c r="I20" s="154">
        <v>4753</v>
      </c>
      <c r="J20" s="155">
        <v>-44.259411281810721</v>
      </c>
      <c r="K20" s="155">
        <v>2.249408424041647</v>
      </c>
    </row>
    <row r="21" spans="1:11" ht="9" customHeight="1" x14ac:dyDescent="0.15">
      <c r="A21" s="165" t="s">
        <v>56</v>
      </c>
      <c r="B21" s="147">
        <v>526</v>
      </c>
      <c r="C21" s="149">
        <v>42.162162162162161</v>
      </c>
      <c r="D21" s="147">
        <v>1100</v>
      </c>
      <c r="E21" s="149">
        <v>17.021276595744681</v>
      </c>
      <c r="F21" s="149">
        <v>2.0912547528517109</v>
      </c>
      <c r="G21" s="147">
        <v>2089</v>
      </c>
      <c r="H21" s="149">
        <v>1.211240310077514</v>
      </c>
      <c r="I21" s="147">
        <v>4586</v>
      </c>
      <c r="J21" s="149">
        <v>-30.64125831820931</v>
      </c>
      <c r="K21" s="149">
        <v>2.1953087601723311</v>
      </c>
    </row>
    <row r="22" spans="1:11" ht="9" customHeight="1" x14ac:dyDescent="0.15">
      <c r="A22" s="165" t="s">
        <v>149</v>
      </c>
      <c r="B22" s="147">
        <v>2</v>
      </c>
      <c r="C22" s="149">
        <v>-75</v>
      </c>
      <c r="D22" s="147">
        <v>5</v>
      </c>
      <c r="E22" s="149">
        <v>-80.769230769230774</v>
      </c>
      <c r="F22" s="149">
        <v>2.5</v>
      </c>
      <c r="G22" s="147">
        <v>24</v>
      </c>
      <c r="H22" s="149">
        <v>-81.818181818181813</v>
      </c>
      <c r="I22" s="147">
        <v>167</v>
      </c>
      <c r="J22" s="149">
        <v>-91.27937336814621</v>
      </c>
      <c r="K22" s="149">
        <v>6.958333333333333</v>
      </c>
    </row>
    <row r="23" spans="1:11" s="123" customFormat="1" ht="20.100000000000001" customHeight="1" x14ac:dyDescent="0.15">
      <c r="A23" s="164" t="s">
        <v>360</v>
      </c>
      <c r="B23" s="154" t="s">
        <v>540</v>
      </c>
      <c r="C23" s="155" t="s">
        <v>540</v>
      </c>
      <c r="D23" s="154" t="s">
        <v>540</v>
      </c>
      <c r="E23" s="155" t="s">
        <v>540</v>
      </c>
      <c r="F23" s="155" t="s">
        <v>540</v>
      </c>
      <c r="G23" s="154" t="s">
        <v>540</v>
      </c>
      <c r="H23" s="155" t="s">
        <v>540</v>
      </c>
      <c r="I23" s="154" t="s">
        <v>540</v>
      </c>
      <c r="J23" s="155" t="s">
        <v>540</v>
      </c>
      <c r="K23" s="155" t="s">
        <v>540</v>
      </c>
    </row>
    <row r="24" spans="1:11" ht="9" customHeight="1" x14ac:dyDescent="0.15">
      <c r="A24" s="165" t="s">
        <v>56</v>
      </c>
      <c r="B24" s="147" t="s">
        <v>540</v>
      </c>
      <c r="C24" s="149" t="s">
        <v>540</v>
      </c>
      <c r="D24" s="147" t="s">
        <v>540</v>
      </c>
      <c r="E24" s="149" t="s">
        <v>540</v>
      </c>
      <c r="F24" s="149" t="s">
        <v>540</v>
      </c>
      <c r="G24" s="147" t="s">
        <v>540</v>
      </c>
      <c r="H24" s="149" t="s">
        <v>540</v>
      </c>
      <c r="I24" s="147" t="s">
        <v>540</v>
      </c>
      <c r="J24" s="149" t="s">
        <v>540</v>
      </c>
      <c r="K24" s="149" t="s">
        <v>540</v>
      </c>
    </row>
    <row r="25" spans="1:11" ht="9" customHeight="1" x14ac:dyDescent="0.15">
      <c r="A25" s="165" t="s">
        <v>149</v>
      </c>
      <c r="B25" s="147" t="s">
        <v>540</v>
      </c>
      <c r="C25" s="149" t="s">
        <v>540</v>
      </c>
      <c r="D25" s="147" t="s">
        <v>540</v>
      </c>
      <c r="E25" s="149" t="s">
        <v>540</v>
      </c>
      <c r="F25" s="149" t="s">
        <v>540</v>
      </c>
      <c r="G25" s="147" t="s">
        <v>540</v>
      </c>
      <c r="H25" s="149" t="s">
        <v>540</v>
      </c>
      <c r="I25" s="147" t="s">
        <v>540</v>
      </c>
      <c r="J25" s="149" t="s">
        <v>540</v>
      </c>
      <c r="K25" s="149" t="s">
        <v>540</v>
      </c>
    </row>
    <row r="26" spans="1:11" s="123" customFormat="1" ht="20.100000000000001" customHeight="1" x14ac:dyDescent="0.15">
      <c r="A26" s="164" t="s">
        <v>361</v>
      </c>
      <c r="B26" s="154">
        <v>2199</v>
      </c>
      <c r="C26" s="155">
        <v>1.9471488178024998</v>
      </c>
      <c r="D26" s="154">
        <v>5124</v>
      </c>
      <c r="E26" s="155">
        <v>-1.2526498361919494</v>
      </c>
      <c r="F26" s="155">
        <v>2.330150068212824</v>
      </c>
      <c r="G26" s="154">
        <v>14784</v>
      </c>
      <c r="H26" s="155">
        <v>-1.3479247297477599</v>
      </c>
      <c r="I26" s="154">
        <v>34104</v>
      </c>
      <c r="J26" s="155">
        <v>-0.44953003677973413</v>
      </c>
      <c r="K26" s="155">
        <v>2.3068181818181817</v>
      </c>
    </row>
    <row r="27" spans="1:11" ht="9" customHeight="1" x14ac:dyDescent="0.15">
      <c r="A27" s="165" t="s">
        <v>56</v>
      </c>
      <c r="B27" s="147">
        <v>2157</v>
      </c>
      <c r="C27" s="149">
        <v>3.008595988538687</v>
      </c>
      <c r="D27" s="147">
        <v>5037</v>
      </c>
      <c r="E27" s="149">
        <v>-0.21790808240886861</v>
      </c>
      <c r="F27" s="149">
        <v>2.3351877607788594</v>
      </c>
      <c r="G27" s="147">
        <v>14461</v>
      </c>
      <c r="H27" s="149">
        <v>-0.91812264474134508</v>
      </c>
      <c r="I27" s="147">
        <v>33426</v>
      </c>
      <c r="J27" s="149">
        <v>0.26697063323034342</v>
      </c>
      <c r="K27" s="149">
        <v>2.3114584053661571</v>
      </c>
    </row>
    <row r="28" spans="1:11" ht="9" customHeight="1" x14ac:dyDescent="0.15">
      <c r="A28" s="165" t="s">
        <v>149</v>
      </c>
      <c r="B28" s="147">
        <v>42</v>
      </c>
      <c r="C28" s="149">
        <v>-33.333333333333329</v>
      </c>
      <c r="D28" s="147">
        <v>87</v>
      </c>
      <c r="E28" s="149">
        <v>-38.297872340425535</v>
      </c>
      <c r="F28" s="149">
        <v>2.0714285714285716</v>
      </c>
      <c r="G28" s="147">
        <v>323</v>
      </c>
      <c r="H28" s="149">
        <v>-17.391304347826093</v>
      </c>
      <c r="I28" s="147">
        <v>678</v>
      </c>
      <c r="J28" s="149">
        <v>-26.384364820846912</v>
      </c>
      <c r="K28" s="149">
        <v>2.0990712074303404</v>
      </c>
    </row>
    <row r="29" spans="1:11" s="123" customFormat="1" ht="20.100000000000001" customHeight="1" x14ac:dyDescent="0.15">
      <c r="A29" s="164" t="s">
        <v>362</v>
      </c>
      <c r="B29" s="154">
        <v>4426</v>
      </c>
      <c r="C29" s="155">
        <v>-4.0537611099067874</v>
      </c>
      <c r="D29" s="154">
        <v>15644</v>
      </c>
      <c r="E29" s="155">
        <v>2.3353175901092413</v>
      </c>
      <c r="F29" s="155">
        <v>3.5345684591052868</v>
      </c>
      <c r="G29" s="154">
        <v>26086</v>
      </c>
      <c r="H29" s="155">
        <v>-15.239147387574732</v>
      </c>
      <c r="I29" s="154">
        <v>92157</v>
      </c>
      <c r="J29" s="155">
        <v>-6.1518564532882607</v>
      </c>
      <c r="K29" s="155">
        <v>3.5328145365330061</v>
      </c>
    </row>
    <row r="30" spans="1:11" ht="9" customHeight="1" x14ac:dyDescent="0.15">
      <c r="A30" s="165" t="s">
        <v>56</v>
      </c>
      <c r="B30" s="147">
        <v>4266</v>
      </c>
      <c r="C30" s="149">
        <v>-3.7237643872715012</v>
      </c>
      <c r="D30" s="147">
        <v>15169</v>
      </c>
      <c r="E30" s="149">
        <v>2.2928046395576303</v>
      </c>
      <c r="F30" s="149">
        <v>3.5557899671823723</v>
      </c>
      <c r="G30" s="147">
        <v>25191</v>
      </c>
      <c r="H30" s="149">
        <v>-15.395465994962223</v>
      </c>
      <c r="I30" s="147">
        <v>89982</v>
      </c>
      <c r="J30" s="149">
        <v>-6.1504604762252484</v>
      </c>
      <c r="K30" s="149">
        <v>3.5719899964272956</v>
      </c>
    </row>
    <row r="31" spans="1:11" ht="9" customHeight="1" x14ac:dyDescent="0.15">
      <c r="A31" s="165" t="s">
        <v>149</v>
      </c>
      <c r="B31" s="147">
        <v>160</v>
      </c>
      <c r="C31" s="149">
        <v>-12.087912087912088</v>
      </c>
      <c r="D31" s="147">
        <v>475</v>
      </c>
      <c r="E31" s="149">
        <v>3.7117903930131035</v>
      </c>
      <c r="F31" s="149">
        <v>2.96875</v>
      </c>
      <c r="G31" s="147">
        <v>895</v>
      </c>
      <c r="H31" s="149">
        <v>-10.589410589410591</v>
      </c>
      <c r="I31" s="147">
        <v>2175</v>
      </c>
      <c r="J31" s="149">
        <v>-6.2095730918499328</v>
      </c>
      <c r="K31" s="149">
        <v>2.430167597765363</v>
      </c>
    </row>
    <row r="32" spans="1:11" s="123" customFormat="1" ht="18.75" customHeight="1" x14ac:dyDescent="0.15">
      <c r="A32" s="164" t="s">
        <v>474</v>
      </c>
      <c r="B32" s="154">
        <v>779</v>
      </c>
      <c r="C32" s="155">
        <v>13.556851311953352</v>
      </c>
      <c r="D32" s="154">
        <v>2146</v>
      </c>
      <c r="E32" s="155">
        <v>-4.1536400178651149</v>
      </c>
      <c r="F32" s="155">
        <v>2.754813863928113</v>
      </c>
      <c r="G32" s="154">
        <v>4550</v>
      </c>
      <c r="H32" s="155">
        <v>0.70827799911465661</v>
      </c>
      <c r="I32" s="154">
        <v>11004</v>
      </c>
      <c r="J32" s="155">
        <v>-5.080652117657209</v>
      </c>
      <c r="K32" s="155">
        <v>2.4184615384615387</v>
      </c>
    </row>
    <row r="33" spans="1:11" ht="9" customHeight="1" x14ac:dyDescent="0.15">
      <c r="A33" s="165" t="s">
        <v>56</v>
      </c>
      <c r="B33" s="147">
        <v>779</v>
      </c>
      <c r="C33" s="149">
        <v>13.556851311953352</v>
      </c>
      <c r="D33" s="147">
        <v>2146</v>
      </c>
      <c r="E33" s="149">
        <v>-4.1536400178651149</v>
      </c>
      <c r="F33" s="149">
        <v>2.754813863928113</v>
      </c>
      <c r="G33" s="147">
        <v>4443</v>
      </c>
      <c r="H33" s="149">
        <v>9.1378039793662538</v>
      </c>
      <c r="I33" s="147">
        <v>10685</v>
      </c>
      <c r="J33" s="149">
        <v>-3.1717263253285068</v>
      </c>
      <c r="K33" s="149">
        <v>2.4049065946432591</v>
      </c>
    </row>
    <row r="34" spans="1:11" ht="9" customHeight="1" x14ac:dyDescent="0.15">
      <c r="A34" s="165" t="s">
        <v>149</v>
      </c>
      <c r="B34" s="147">
        <v>0</v>
      </c>
      <c r="C34" s="149">
        <v>0</v>
      </c>
      <c r="D34" s="147">
        <v>0</v>
      </c>
      <c r="E34" s="149">
        <v>0</v>
      </c>
      <c r="F34" s="149">
        <v>0</v>
      </c>
      <c r="G34" s="147">
        <v>107</v>
      </c>
      <c r="H34" s="149">
        <v>-76.06263982102908</v>
      </c>
      <c r="I34" s="147">
        <v>319</v>
      </c>
      <c r="J34" s="149">
        <v>-42.831541218637994</v>
      </c>
      <c r="K34" s="149">
        <v>2.9813084112149535</v>
      </c>
    </row>
    <row r="35" spans="1:11" ht="19.5" customHeight="1" x14ac:dyDescent="0.15">
      <c r="A35" s="164" t="s">
        <v>363</v>
      </c>
      <c r="B35" s="154">
        <v>725</v>
      </c>
      <c r="C35" s="155">
        <v>16.559485530546624</v>
      </c>
      <c r="D35" s="154">
        <v>1761</v>
      </c>
      <c r="E35" s="155">
        <v>-1.1229646266142623</v>
      </c>
      <c r="F35" s="155">
        <v>2.4289655172413793</v>
      </c>
      <c r="G35" s="154">
        <v>3778</v>
      </c>
      <c r="H35" s="155">
        <v>10.500146241591111</v>
      </c>
      <c r="I35" s="154">
        <v>9163</v>
      </c>
      <c r="J35" s="155">
        <v>-3.8409067058453132</v>
      </c>
      <c r="K35" s="155">
        <v>2.4253573319216515</v>
      </c>
    </row>
    <row r="36" spans="1:11" ht="9.75" customHeight="1" x14ac:dyDescent="0.15">
      <c r="A36" s="165" t="s">
        <v>56</v>
      </c>
      <c r="B36" s="147">
        <v>725</v>
      </c>
      <c r="C36" s="149">
        <v>16.559485530546624</v>
      </c>
      <c r="D36" s="147">
        <v>1761</v>
      </c>
      <c r="E36" s="149">
        <v>-1.1229646266142623</v>
      </c>
      <c r="F36" s="149">
        <v>2.4289655172413793</v>
      </c>
      <c r="G36" s="147">
        <v>3765</v>
      </c>
      <c r="H36" s="149">
        <v>10.507778103903732</v>
      </c>
      <c r="I36" s="147">
        <v>9120</v>
      </c>
      <c r="J36" s="149">
        <v>-3.8583175205566107</v>
      </c>
      <c r="K36" s="149">
        <v>2.4223107569721116</v>
      </c>
    </row>
    <row r="37" spans="1:11" ht="10.5" customHeight="1" x14ac:dyDescent="0.15">
      <c r="A37" s="165" t="s">
        <v>149</v>
      </c>
      <c r="B37" s="147">
        <v>0</v>
      </c>
      <c r="C37" s="149">
        <v>0</v>
      </c>
      <c r="D37" s="147">
        <v>0</v>
      </c>
      <c r="E37" s="149">
        <v>0</v>
      </c>
      <c r="F37" s="149">
        <v>0</v>
      </c>
      <c r="G37" s="147">
        <v>13</v>
      </c>
      <c r="H37" s="149">
        <v>8.3333333333333286</v>
      </c>
      <c r="I37" s="147">
        <v>43</v>
      </c>
      <c r="J37" s="149">
        <v>0</v>
      </c>
      <c r="K37" s="149">
        <v>3.3076923076923075</v>
      </c>
    </row>
    <row r="38" spans="1:11" ht="19.5" customHeight="1" x14ac:dyDescent="0.15">
      <c r="A38" s="164" t="s">
        <v>364</v>
      </c>
      <c r="B38" s="154">
        <v>1112</v>
      </c>
      <c r="C38" s="155">
        <v>-3.9723661485319468</v>
      </c>
      <c r="D38" s="154">
        <v>3887</v>
      </c>
      <c r="E38" s="155">
        <v>3.5153129161118528</v>
      </c>
      <c r="F38" s="155">
        <v>3.4955035971223021</v>
      </c>
      <c r="G38" s="154">
        <v>7030</v>
      </c>
      <c r="H38" s="155">
        <v>11.322248614410128</v>
      </c>
      <c r="I38" s="154">
        <v>27117</v>
      </c>
      <c r="J38" s="155">
        <v>14.63538363982245</v>
      </c>
      <c r="K38" s="155">
        <v>3.8573257467994311</v>
      </c>
    </row>
    <row r="39" spans="1:11" x14ac:dyDescent="0.15">
      <c r="A39" s="165" t="s">
        <v>56</v>
      </c>
      <c r="B39" s="147">
        <v>1108</v>
      </c>
      <c r="C39" s="149">
        <v>-3.6521739130434838</v>
      </c>
      <c r="D39" s="147">
        <v>3870</v>
      </c>
      <c r="E39" s="149">
        <v>4.5663334233990867</v>
      </c>
      <c r="F39" s="149">
        <v>3.4927797833935017</v>
      </c>
      <c r="G39" s="147">
        <v>6921</v>
      </c>
      <c r="H39" s="149">
        <v>11.881668283220179</v>
      </c>
      <c r="I39" s="147">
        <v>26770</v>
      </c>
      <c r="J39" s="149">
        <v>14.848341842206878</v>
      </c>
      <c r="K39" s="149">
        <v>3.8679381592255453</v>
      </c>
    </row>
    <row r="40" spans="1:11" x14ac:dyDescent="0.15">
      <c r="A40" s="165" t="s">
        <v>149</v>
      </c>
      <c r="B40" s="147">
        <v>4</v>
      </c>
      <c r="C40" s="149">
        <v>-50</v>
      </c>
      <c r="D40" s="147">
        <v>17</v>
      </c>
      <c r="E40" s="149">
        <v>-68.518518518518519</v>
      </c>
      <c r="F40" s="149">
        <v>4.25</v>
      </c>
      <c r="G40" s="147">
        <v>109</v>
      </c>
      <c r="H40" s="149">
        <v>-15.503875968992247</v>
      </c>
      <c r="I40" s="147">
        <v>347</v>
      </c>
      <c r="J40" s="149">
        <v>0.28901734104046284</v>
      </c>
      <c r="K40" s="149">
        <v>3.1834862385321099</v>
      </c>
    </row>
    <row r="41" spans="1:11" ht="19.5" customHeight="1" x14ac:dyDescent="0.15">
      <c r="A41" s="164" t="s">
        <v>365</v>
      </c>
      <c r="B41" s="154">
        <v>644</v>
      </c>
      <c r="C41" s="155">
        <v>-8.652482269503551</v>
      </c>
      <c r="D41" s="154">
        <v>1731</v>
      </c>
      <c r="E41" s="155">
        <v>-9.0861344537815114</v>
      </c>
      <c r="F41" s="155">
        <v>2.6878881987577641</v>
      </c>
      <c r="G41" s="154">
        <v>3408</v>
      </c>
      <c r="H41" s="155">
        <v>-9.3617021276595693</v>
      </c>
      <c r="I41" s="154">
        <v>7936</v>
      </c>
      <c r="J41" s="155">
        <v>-8.0097368726092526</v>
      </c>
      <c r="K41" s="155">
        <v>2.328638497652582</v>
      </c>
    </row>
    <row r="42" spans="1:11" x14ac:dyDescent="0.15">
      <c r="A42" s="165" t="s">
        <v>56</v>
      </c>
      <c r="B42" s="147">
        <v>635</v>
      </c>
      <c r="C42" s="149">
        <v>-7.8374455732946302</v>
      </c>
      <c r="D42" s="147">
        <v>1705</v>
      </c>
      <c r="E42" s="149">
        <v>-9.5970307529162255</v>
      </c>
      <c r="F42" s="149">
        <v>2.6850393700787403</v>
      </c>
      <c r="G42" s="147">
        <v>3344</v>
      </c>
      <c r="H42" s="149">
        <v>-9.302956333062113</v>
      </c>
      <c r="I42" s="147">
        <v>7799</v>
      </c>
      <c r="J42" s="149">
        <v>-8.1065158477671702</v>
      </c>
      <c r="K42" s="149">
        <v>2.3322368421052633</v>
      </c>
    </row>
    <row r="43" spans="1:11" x14ac:dyDescent="0.15">
      <c r="A43" s="165" t="s">
        <v>149</v>
      </c>
      <c r="B43" s="147">
        <v>9</v>
      </c>
      <c r="C43" s="149">
        <v>-43.75</v>
      </c>
      <c r="D43" s="147">
        <v>26</v>
      </c>
      <c r="E43" s="149">
        <v>44.444444444444457</v>
      </c>
      <c r="F43" s="149">
        <v>2.8888888888888888</v>
      </c>
      <c r="G43" s="147">
        <v>64</v>
      </c>
      <c r="H43" s="149">
        <v>-12.328767123287676</v>
      </c>
      <c r="I43" s="147">
        <v>137</v>
      </c>
      <c r="J43" s="149">
        <v>-2.1428571428571388</v>
      </c>
      <c r="K43" s="149">
        <v>2.140625</v>
      </c>
    </row>
    <row r="44" spans="1:11" ht="19.5" customHeight="1" x14ac:dyDescent="0.15">
      <c r="A44" s="164" t="s">
        <v>448</v>
      </c>
      <c r="B44" s="154">
        <v>448</v>
      </c>
      <c r="C44" s="155">
        <v>-5.8823529411764639</v>
      </c>
      <c r="D44" s="154">
        <v>1058</v>
      </c>
      <c r="E44" s="155">
        <v>-29.040912139503689</v>
      </c>
      <c r="F44" s="155">
        <v>2.3616071428571428</v>
      </c>
      <c r="G44" s="154">
        <v>3182</v>
      </c>
      <c r="H44" s="155">
        <v>2.3151125401929278</v>
      </c>
      <c r="I44" s="154">
        <v>7824</v>
      </c>
      <c r="J44" s="155">
        <v>2.0743639921722092</v>
      </c>
      <c r="K44" s="155">
        <v>2.458830923947203</v>
      </c>
    </row>
    <row r="45" spans="1:11" x14ac:dyDescent="0.15">
      <c r="A45" s="165" t="s">
        <v>56</v>
      </c>
      <c r="B45" s="147">
        <v>436</v>
      </c>
      <c r="C45" s="149">
        <v>-3.3259423503325962</v>
      </c>
      <c r="D45" s="147">
        <v>983</v>
      </c>
      <c r="E45" s="149">
        <v>-27.292899408284029</v>
      </c>
      <c r="F45" s="149">
        <v>2.2545871559633026</v>
      </c>
      <c r="G45" s="147">
        <v>2985</v>
      </c>
      <c r="H45" s="149">
        <v>-0.33388981636059611</v>
      </c>
      <c r="I45" s="147">
        <v>6845</v>
      </c>
      <c r="J45" s="149">
        <v>-2.200314330618653</v>
      </c>
      <c r="K45" s="149">
        <v>2.2931323283082077</v>
      </c>
    </row>
    <row r="46" spans="1:11" x14ac:dyDescent="0.15">
      <c r="A46" s="165" t="s">
        <v>149</v>
      </c>
      <c r="B46" s="147">
        <v>12</v>
      </c>
      <c r="C46" s="149">
        <v>-52</v>
      </c>
      <c r="D46" s="147">
        <v>75</v>
      </c>
      <c r="E46" s="149">
        <v>-46.043165467625897</v>
      </c>
      <c r="F46" s="149">
        <v>6.25</v>
      </c>
      <c r="G46" s="147">
        <v>197</v>
      </c>
      <c r="H46" s="149">
        <v>71.304347826086968</v>
      </c>
      <c r="I46" s="147">
        <v>979</v>
      </c>
      <c r="J46" s="149">
        <v>46.996996996996984</v>
      </c>
      <c r="K46" s="149">
        <v>4.969543147208122</v>
      </c>
    </row>
    <row r="47" spans="1:11" ht="19.5" customHeight="1" x14ac:dyDescent="0.15">
      <c r="A47" s="164" t="s">
        <v>449</v>
      </c>
      <c r="B47" s="154">
        <v>469</v>
      </c>
      <c r="C47" s="155">
        <v>-7.677165354330711</v>
      </c>
      <c r="D47" s="154">
        <v>1343</v>
      </c>
      <c r="E47" s="155">
        <v>1.0534236267870511</v>
      </c>
      <c r="F47" s="155">
        <v>2.863539445628998</v>
      </c>
      <c r="G47" s="154">
        <v>3005</v>
      </c>
      <c r="H47" s="155">
        <v>-6.4737005913476509</v>
      </c>
      <c r="I47" s="154">
        <v>8244</v>
      </c>
      <c r="J47" s="155">
        <v>-1.5759312320916905</v>
      </c>
      <c r="K47" s="155">
        <v>2.7434276206322794</v>
      </c>
    </row>
    <row r="48" spans="1:11" x14ac:dyDescent="0.15">
      <c r="A48" s="165" t="s">
        <v>56</v>
      </c>
      <c r="B48" s="147">
        <v>454</v>
      </c>
      <c r="C48" s="149">
        <v>-10.099009900990097</v>
      </c>
      <c r="D48" s="147">
        <v>1312</v>
      </c>
      <c r="E48" s="149">
        <v>-0.98113207547169168</v>
      </c>
      <c r="F48" s="149">
        <v>2.8898678414096914</v>
      </c>
      <c r="G48" s="147">
        <v>2960</v>
      </c>
      <c r="H48" s="149">
        <v>-6.8596601636249233</v>
      </c>
      <c r="I48" s="147">
        <v>8123</v>
      </c>
      <c r="J48" s="149">
        <v>-1.6228654474990947</v>
      </c>
      <c r="K48" s="149">
        <v>2.7442567567567568</v>
      </c>
    </row>
    <row r="49" spans="1:11" x14ac:dyDescent="0.15">
      <c r="A49" s="165" t="s">
        <v>149</v>
      </c>
      <c r="B49" s="147">
        <v>15</v>
      </c>
      <c r="C49" s="156" t="s">
        <v>489</v>
      </c>
      <c r="D49" s="147">
        <v>31</v>
      </c>
      <c r="E49" s="156" t="s">
        <v>489</v>
      </c>
      <c r="F49" s="149">
        <v>2.0666666666666669</v>
      </c>
      <c r="G49" s="147">
        <v>45</v>
      </c>
      <c r="H49" s="149">
        <v>28.571428571428584</v>
      </c>
      <c r="I49" s="147">
        <v>121</v>
      </c>
      <c r="J49" s="149">
        <v>1.6806722689075571</v>
      </c>
      <c r="K49" s="149">
        <v>2.6888888888888891</v>
      </c>
    </row>
    <row r="50" spans="1:11" ht="21.75" customHeight="1" x14ac:dyDescent="0.15">
      <c r="A50" s="163" t="s">
        <v>164</v>
      </c>
      <c r="B50" s="207"/>
      <c r="C50" s="207"/>
      <c r="D50" s="207"/>
      <c r="E50" s="207"/>
      <c r="F50" s="207"/>
      <c r="G50" s="207"/>
      <c r="H50" s="207"/>
      <c r="I50" s="207"/>
      <c r="J50" s="207"/>
      <c r="K50" s="207"/>
    </row>
    <row r="51" spans="1:11" ht="19.5" customHeight="1" x14ac:dyDescent="0.15">
      <c r="A51" s="163" t="s">
        <v>366</v>
      </c>
      <c r="B51" s="154">
        <v>2215</v>
      </c>
      <c r="C51" s="155">
        <v>2.975360297536028</v>
      </c>
      <c r="D51" s="154">
        <v>17716</v>
      </c>
      <c r="E51" s="155">
        <v>10.180981404316185</v>
      </c>
      <c r="F51" s="155">
        <v>7.9981941309255076</v>
      </c>
      <c r="G51" s="154">
        <v>15571</v>
      </c>
      <c r="H51" s="155">
        <v>1.7047681254082363</v>
      </c>
      <c r="I51" s="154">
        <v>137371</v>
      </c>
      <c r="J51" s="155">
        <v>9.2239802814661687</v>
      </c>
      <c r="K51" s="155">
        <v>8.8222336394579663</v>
      </c>
    </row>
    <row r="52" spans="1:11" x14ac:dyDescent="0.15">
      <c r="A52" s="158" t="s">
        <v>56</v>
      </c>
      <c r="B52" s="147">
        <v>1906</v>
      </c>
      <c r="C52" s="149">
        <v>-0.26164311878596891</v>
      </c>
      <c r="D52" s="147">
        <v>17064</v>
      </c>
      <c r="E52" s="149">
        <v>10.16139444803099</v>
      </c>
      <c r="F52" s="149">
        <v>8.9527806925498421</v>
      </c>
      <c r="G52" s="147">
        <v>13902</v>
      </c>
      <c r="H52" s="149">
        <v>2.6735598227474213</v>
      </c>
      <c r="I52" s="147">
        <v>133561</v>
      </c>
      <c r="J52" s="149">
        <v>9.8291230840076338</v>
      </c>
      <c r="K52" s="149">
        <v>9.6073226873831103</v>
      </c>
    </row>
    <row r="53" spans="1:11" x14ac:dyDescent="0.15">
      <c r="A53" s="158" t="s">
        <v>149</v>
      </c>
      <c r="B53" s="147">
        <v>309</v>
      </c>
      <c r="C53" s="149">
        <v>28.75</v>
      </c>
      <c r="D53" s="147">
        <v>652</v>
      </c>
      <c r="E53" s="149">
        <v>10.696095076400681</v>
      </c>
      <c r="F53" s="149">
        <v>2.1100323624595467</v>
      </c>
      <c r="G53" s="147">
        <v>1669</v>
      </c>
      <c r="H53" s="149">
        <v>-5.7062146892655363</v>
      </c>
      <c r="I53" s="147">
        <v>3810</v>
      </c>
      <c r="J53" s="149">
        <v>-8.4574723690533347</v>
      </c>
      <c r="K53" s="149">
        <v>2.2828040742959854</v>
      </c>
    </row>
    <row r="54" spans="1:11" ht="19.5" customHeight="1" x14ac:dyDescent="0.15">
      <c r="A54" s="163" t="s">
        <v>367</v>
      </c>
      <c r="B54" s="154">
        <v>1441</v>
      </c>
      <c r="C54" s="155">
        <v>13.464566929133852</v>
      </c>
      <c r="D54" s="154">
        <v>2912</v>
      </c>
      <c r="E54" s="155">
        <v>21.994134897360709</v>
      </c>
      <c r="F54" s="155">
        <v>2.0208188757807077</v>
      </c>
      <c r="G54" s="154">
        <v>8635</v>
      </c>
      <c r="H54" s="155">
        <v>40.95657851779302</v>
      </c>
      <c r="I54" s="154">
        <v>17047</v>
      </c>
      <c r="J54" s="155">
        <v>32.920077972709549</v>
      </c>
      <c r="K54" s="155">
        <v>1.9741748697162711</v>
      </c>
    </row>
    <row r="55" spans="1:11" x14ac:dyDescent="0.15">
      <c r="A55" s="158" t="s">
        <v>56</v>
      </c>
      <c r="B55" s="147">
        <v>1329</v>
      </c>
      <c r="C55" s="149">
        <v>8.756137479541735</v>
      </c>
      <c r="D55" s="147">
        <v>2795</v>
      </c>
      <c r="E55" s="149">
        <v>22.587719298245617</v>
      </c>
      <c r="F55" s="149">
        <v>2.1030850263355907</v>
      </c>
      <c r="G55" s="147">
        <v>7920</v>
      </c>
      <c r="H55" s="149">
        <v>31.780366056572376</v>
      </c>
      <c r="I55" s="147">
        <v>16112</v>
      </c>
      <c r="J55" s="149">
        <v>28.81355932203391</v>
      </c>
      <c r="K55" s="149">
        <v>2.0343434343434343</v>
      </c>
    </row>
    <row r="56" spans="1:11" x14ac:dyDescent="0.15">
      <c r="A56" s="158" t="s">
        <v>149</v>
      </c>
      <c r="B56" s="147">
        <v>112</v>
      </c>
      <c r="C56" s="149">
        <v>133.33333333333334</v>
      </c>
      <c r="D56" s="147">
        <v>117</v>
      </c>
      <c r="E56" s="149">
        <v>9.3457943925233593</v>
      </c>
      <c r="F56" s="149">
        <v>1.0446428571428572</v>
      </c>
      <c r="G56" s="147">
        <v>715</v>
      </c>
      <c r="H56" s="156" t="s">
        <v>489</v>
      </c>
      <c r="I56" s="147">
        <v>935</v>
      </c>
      <c r="J56" s="149">
        <v>194.95268138801259</v>
      </c>
      <c r="K56" s="149">
        <v>1.3076923076923077</v>
      </c>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15"/>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199</v>
      </c>
      <c r="B1" s="277"/>
      <c r="C1" s="277"/>
      <c r="D1" s="277"/>
      <c r="E1" s="277"/>
      <c r="F1" s="277"/>
      <c r="G1" s="277"/>
      <c r="H1" s="277"/>
      <c r="I1" s="277"/>
      <c r="J1" s="277"/>
      <c r="K1" s="277"/>
    </row>
    <row r="2" spans="1:11" ht="9.9499999999999993" customHeight="1" x14ac:dyDescent="0.15">
      <c r="A2" s="268" t="s">
        <v>245</v>
      </c>
      <c r="B2" s="249" t="s">
        <v>486</v>
      </c>
      <c r="C2" s="245"/>
      <c r="D2" s="245"/>
      <c r="E2" s="245"/>
      <c r="F2" s="245"/>
      <c r="G2" s="250" t="s">
        <v>487</v>
      </c>
      <c r="H2" s="251"/>
      <c r="I2" s="251"/>
      <c r="J2" s="251"/>
      <c r="K2" s="251"/>
    </row>
    <row r="3" spans="1:11" ht="9.9499999999999993" customHeight="1" x14ac:dyDescent="0.15">
      <c r="A3" s="269"/>
      <c r="B3" s="271" t="s">
        <v>130</v>
      </c>
      <c r="C3" s="272"/>
      <c r="D3" s="273" t="s">
        <v>128</v>
      </c>
      <c r="E3" s="274"/>
      <c r="F3" s="275" t="s">
        <v>54</v>
      </c>
      <c r="G3" s="273" t="s">
        <v>130</v>
      </c>
      <c r="H3" s="274"/>
      <c r="I3" s="273" t="s">
        <v>128</v>
      </c>
      <c r="J3" s="274"/>
      <c r="K3" s="273" t="s">
        <v>54</v>
      </c>
    </row>
    <row r="4" spans="1:11" ht="45" customHeight="1" x14ac:dyDescent="0.15">
      <c r="A4" s="269"/>
      <c r="B4" s="134" t="s">
        <v>131</v>
      </c>
      <c r="C4" s="133" t="s">
        <v>147</v>
      </c>
      <c r="D4" s="133" t="s">
        <v>131</v>
      </c>
      <c r="E4" s="133" t="s">
        <v>147</v>
      </c>
      <c r="F4" s="276"/>
      <c r="G4" s="133" t="s">
        <v>131</v>
      </c>
      <c r="H4" s="133" t="s">
        <v>150</v>
      </c>
      <c r="I4" s="133" t="s">
        <v>131</v>
      </c>
      <c r="J4" s="133" t="s">
        <v>150</v>
      </c>
      <c r="K4" s="273"/>
    </row>
    <row r="5" spans="1:11" ht="9.9499999999999993" customHeight="1" x14ac:dyDescent="0.15">
      <c r="A5" s="270"/>
      <c r="B5" s="129" t="s">
        <v>132</v>
      </c>
      <c r="C5" s="135" t="s">
        <v>133</v>
      </c>
      <c r="D5" s="135" t="s">
        <v>132</v>
      </c>
      <c r="E5" s="135" t="s">
        <v>133</v>
      </c>
      <c r="F5" s="135" t="s">
        <v>134</v>
      </c>
      <c r="G5" s="135" t="s">
        <v>132</v>
      </c>
      <c r="H5" s="135" t="s">
        <v>133</v>
      </c>
      <c r="I5" s="135" t="s">
        <v>132</v>
      </c>
      <c r="J5" s="135" t="s">
        <v>133</v>
      </c>
      <c r="K5" s="136" t="s">
        <v>134</v>
      </c>
    </row>
    <row r="6" spans="1:11" s="123" customFormat="1" ht="22.5" customHeight="1" x14ac:dyDescent="0.15">
      <c r="A6" s="122" t="s">
        <v>450</v>
      </c>
      <c r="B6" s="207"/>
      <c r="C6" s="207"/>
      <c r="D6" s="207"/>
      <c r="E6" s="207"/>
      <c r="F6" s="207"/>
      <c r="G6" s="207"/>
      <c r="H6" s="207"/>
      <c r="I6" s="207"/>
      <c r="J6" s="207"/>
      <c r="K6" s="207"/>
    </row>
    <row r="7" spans="1:11" s="123" customFormat="1" ht="20.100000000000001" customHeight="1" x14ac:dyDescent="0.15">
      <c r="A7" s="163" t="s">
        <v>368</v>
      </c>
      <c r="B7" s="154" t="s">
        <v>540</v>
      </c>
      <c r="C7" s="155" t="s">
        <v>540</v>
      </c>
      <c r="D7" s="154" t="s">
        <v>540</v>
      </c>
      <c r="E7" s="155" t="s">
        <v>540</v>
      </c>
      <c r="F7" s="155" t="s">
        <v>540</v>
      </c>
      <c r="G7" s="154" t="s">
        <v>540</v>
      </c>
      <c r="H7" s="155" t="s">
        <v>540</v>
      </c>
      <c r="I7" s="154" t="s">
        <v>540</v>
      </c>
      <c r="J7" s="155" t="s">
        <v>540</v>
      </c>
      <c r="K7" s="155" t="s">
        <v>540</v>
      </c>
    </row>
    <row r="8" spans="1:11" ht="9" customHeight="1" x14ac:dyDescent="0.15">
      <c r="A8" s="158" t="s">
        <v>56</v>
      </c>
      <c r="B8" s="147" t="s">
        <v>540</v>
      </c>
      <c r="C8" s="149" t="s">
        <v>540</v>
      </c>
      <c r="D8" s="147" t="s">
        <v>540</v>
      </c>
      <c r="E8" s="149" t="s">
        <v>540</v>
      </c>
      <c r="F8" s="149" t="s">
        <v>540</v>
      </c>
      <c r="G8" s="147" t="s">
        <v>540</v>
      </c>
      <c r="H8" s="149" t="s">
        <v>540</v>
      </c>
      <c r="I8" s="147" t="s">
        <v>540</v>
      </c>
      <c r="J8" s="149" t="s">
        <v>540</v>
      </c>
      <c r="K8" s="149" t="s">
        <v>540</v>
      </c>
    </row>
    <row r="9" spans="1:11" ht="9" customHeight="1" x14ac:dyDescent="0.15">
      <c r="A9" s="158" t="s">
        <v>149</v>
      </c>
      <c r="B9" s="147" t="s">
        <v>540</v>
      </c>
      <c r="C9" s="149" t="s">
        <v>540</v>
      </c>
      <c r="D9" s="147" t="s">
        <v>540</v>
      </c>
      <c r="E9" s="149" t="s">
        <v>540</v>
      </c>
      <c r="F9" s="149" t="s">
        <v>540</v>
      </c>
      <c r="G9" s="147" t="s">
        <v>540</v>
      </c>
      <c r="H9" s="149" t="s">
        <v>540</v>
      </c>
      <c r="I9" s="147" t="s">
        <v>540</v>
      </c>
      <c r="J9" s="149" t="s">
        <v>540</v>
      </c>
      <c r="K9" s="149" t="s">
        <v>540</v>
      </c>
    </row>
    <row r="10" spans="1:11" s="123" customFormat="1" ht="20.100000000000001" customHeight="1" x14ac:dyDescent="0.15">
      <c r="A10" s="163" t="s">
        <v>479</v>
      </c>
      <c r="B10" s="154" t="s">
        <v>540</v>
      </c>
      <c r="C10" s="155" t="s">
        <v>540</v>
      </c>
      <c r="D10" s="154" t="s">
        <v>540</v>
      </c>
      <c r="E10" s="155" t="s">
        <v>540</v>
      </c>
      <c r="F10" s="155" t="s">
        <v>540</v>
      </c>
      <c r="G10" s="154" t="s">
        <v>540</v>
      </c>
      <c r="H10" s="155" t="s">
        <v>540</v>
      </c>
      <c r="I10" s="154" t="s">
        <v>540</v>
      </c>
      <c r="J10" s="155" t="s">
        <v>540</v>
      </c>
      <c r="K10" s="155" t="s">
        <v>540</v>
      </c>
    </row>
    <row r="11" spans="1:11" ht="9" customHeight="1" x14ac:dyDescent="0.15">
      <c r="A11" s="158" t="s">
        <v>56</v>
      </c>
      <c r="B11" s="147" t="s">
        <v>540</v>
      </c>
      <c r="C11" s="149" t="s">
        <v>540</v>
      </c>
      <c r="D11" s="147" t="s">
        <v>540</v>
      </c>
      <c r="E11" s="149" t="s">
        <v>540</v>
      </c>
      <c r="F11" s="149" t="s">
        <v>540</v>
      </c>
      <c r="G11" s="147" t="s">
        <v>540</v>
      </c>
      <c r="H11" s="149" t="s">
        <v>540</v>
      </c>
      <c r="I11" s="147" t="s">
        <v>540</v>
      </c>
      <c r="J11" s="149" t="s">
        <v>540</v>
      </c>
      <c r="K11" s="149" t="s">
        <v>540</v>
      </c>
    </row>
    <row r="12" spans="1:11" ht="9" customHeight="1" x14ac:dyDescent="0.15">
      <c r="A12" s="158" t="s">
        <v>149</v>
      </c>
      <c r="B12" s="147" t="s">
        <v>540</v>
      </c>
      <c r="C12" s="149" t="s">
        <v>540</v>
      </c>
      <c r="D12" s="147" t="s">
        <v>540</v>
      </c>
      <c r="E12" s="149" t="s">
        <v>540</v>
      </c>
      <c r="F12" s="149" t="s">
        <v>540</v>
      </c>
      <c r="G12" s="147" t="s">
        <v>540</v>
      </c>
      <c r="H12" s="149" t="s">
        <v>540</v>
      </c>
      <c r="I12" s="147" t="s">
        <v>540</v>
      </c>
      <c r="J12" s="149" t="s">
        <v>540</v>
      </c>
      <c r="K12" s="149" t="s">
        <v>540</v>
      </c>
    </row>
    <row r="13" spans="1:11" s="123" customFormat="1" ht="21.95" customHeight="1" x14ac:dyDescent="0.15">
      <c r="A13" s="126" t="s">
        <v>79</v>
      </c>
      <c r="B13" s="125"/>
      <c r="C13" s="124"/>
      <c r="D13" s="125"/>
      <c r="E13" s="124"/>
      <c r="F13" s="127"/>
      <c r="G13" s="125"/>
      <c r="H13" s="124"/>
      <c r="I13" s="125"/>
      <c r="J13" s="124"/>
      <c r="K13" s="127"/>
    </row>
    <row r="14" spans="1:11" s="123" customFormat="1" ht="20.100000000000001" customHeight="1" x14ac:dyDescent="0.15">
      <c r="A14" s="163" t="s">
        <v>369</v>
      </c>
      <c r="B14" s="154">
        <v>492</v>
      </c>
      <c r="C14" s="155">
        <v>-3.339882121807463</v>
      </c>
      <c r="D14" s="154">
        <v>7048</v>
      </c>
      <c r="E14" s="155">
        <v>2.14492753623189</v>
      </c>
      <c r="F14" s="155">
        <v>14.325203252032521</v>
      </c>
      <c r="G14" s="154">
        <v>3234</v>
      </c>
      <c r="H14" s="155">
        <v>2.5039619651347067</v>
      </c>
      <c r="I14" s="154">
        <v>53603</v>
      </c>
      <c r="J14" s="155">
        <v>1.949484575297646</v>
      </c>
      <c r="K14" s="155">
        <v>16.57482993197279</v>
      </c>
    </row>
    <row r="15" spans="1:11" ht="9" customHeight="1" x14ac:dyDescent="0.15">
      <c r="A15" s="158" t="s">
        <v>56</v>
      </c>
      <c r="B15" s="147">
        <v>469</v>
      </c>
      <c r="C15" s="149">
        <v>-2.0876826722338251</v>
      </c>
      <c r="D15" s="147">
        <v>6687</v>
      </c>
      <c r="E15" s="149">
        <v>1.5952597994530606</v>
      </c>
      <c r="F15" s="149">
        <v>14.257995735607675</v>
      </c>
      <c r="G15" s="147">
        <v>3115</v>
      </c>
      <c r="H15" s="149">
        <v>3.0433344359907437</v>
      </c>
      <c r="I15" s="147">
        <v>52102</v>
      </c>
      <c r="J15" s="149">
        <v>2.2289369383510547</v>
      </c>
      <c r="K15" s="149">
        <v>16.726163723916532</v>
      </c>
    </row>
    <row r="16" spans="1:11" ht="9" customHeight="1" x14ac:dyDescent="0.15">
      <c r="A16" s="158" t="s">
        <v>149</v>
      </c>
      <c r="B16" s="147">
        <v>23</v>
      </c>
      <c r="C16" s="149">
        <v>-23.333333333333329</v>
      </c>
      <c r="D16" s="147">
        <v>361</v>
      </c>
      <c r="E16" s="149">
        <v>13.522012578616355</v>
      </c>
      <c r="F16" s="149">
        <v>15.695652173913043</v>
      </c>
      <c r="G16" s="147">
        <v>119</v>
      </c>
      <c r="H16" s="149">
        <v>-9.8484848484848442</v>
      </c>
      <c r="I16" s="147">
        <v>1501</v>
      </c>
      <c r="J16" s="149">
        <v>-6.8858560794044621</v>
      </c>
      <c r="K16" s="149">
        <v>12.61344537815126</v>
      </c>
    </row>
    <row r="17" spans="1:11" ht="19.5" customHeight="1" x14ac:dyDescent="0.15">
      <c r="A17" s="163" t="s">
        <v>370</v>
      </c>
      <c r="B17" s="154">
        <v>529</v>
      </c>
      <c r="C17" s="155">
        <v>1.7307692307692264</v>
      </c>
      <c r="D17" s="154">
        <v>1051</v>
      </c>
      <c r="E17" s="155">
        <v>20.804597701149419</v>
      </c>
      <c r="F17" s="155">
        <v>1.9867674858223063</v>
      </c>
      <c r="G17" s="154">
        <v>3729</v>
      </c>
      <c r="H17" s="155">
        <v>-9.5999999999999943</v>
      </c>
      <c r="I17" s="154">
        <v>6801</v>
      </c>
      <c r="J17" s="155">
        <v>-6.9376026272578031</v>
      </c>
      <c r="K17" s="155">
        <v>1.8238133547868061</v>
      </c>
    </row>
    <row r="18" spans="1:11" ht="9" customHeight="1" x14ac:dyDescent="0.15">
      <c r="A18" s="158" t="s">
        <v>56</v>
      </c>
      <c r="B18" s="147">
        <v>487</v>
      </c>
      <c r="C18" s="149">
        <v>0</v>
      </c>
      <c r="D18" s="147">
        <v>939</v>
      </c>
      <c r="E18" s="149">
        <v>12.86057692307692</v>
      </c>
      <c r="F18" s="149">
        <v>1.9281314168377823</v>
      </c>
      <c r="G18" s="147">
        <v>3347</v>
      </c>
      <c r="H18" s="149">
        <v>-11.897867859963142</v>
      </c>
      <c r="I18" s="147">
        <v>5962</v>
      </c>
      <c r="J18" s="149">
        <v>-12.426556991774376</v>
      </c>
      <c r="K18" s="149">
        <v>1.7812966835972512</v>
      </c>
    </row>
    <row r="19" spans="1:11" ht="9" customHeight="1" x14ac:dyDescent="0.15">
      <c r="A19" s="158" t="s">
        <v>149</v>
      </c>
      <c r="B19" s="147">
        <v>42</v>
      </c>
      <c r="C19" s="149">
        <v>27.272727272727266</v>
      </c>
      <c r="D19" s="147">
        <v>112</v>
      </c>
      <c r="E19" s="149">
        <v>194.73684210526318</v>
      </c>
      <c r="F19" s="149">
        <v>2.6666666666666665</v>
      </c>
      <c r="G19" s="147">
        <v>382</v>
      </c>
      <c r="H19" s="149">
        <v>17.177914110429441</v>
      </c>
      <c r="I19" s="147">
        <v>839</v>
      </c>
      <c r="J19" s="149">
        <v>67.800000000000011</v>
      </c>
      <c r="K19" s="149">
        <v>2.1963350785340312</v>
      </c>
    </row>
    <row r="20" spans="1:11" ht="19.5" customHeight="1" x14ac:dyDescent="0.15">
      <c r="A20" s="163" t="s">
        <v>419</v>
      </c>
      <c r="B20" s="154">
        <v>910</v>
      </c>
      <c r="C20" s="155">
        <v>13.607990012484393</v>
      </c>
      <c r="D20" s="154">
        <v>1450</v>
      </c>
      <c r="E20" s="155">
        <v>-3.7184594953519223</v>
      </c>
      <c r="F20" s="155">
        <v>1.5934065934065933</v>
      </c>
      <c r="G20" s="154">
        <v>4589</v>
      </c>
      <c r="H20" s="155">
        <v>11.817738791422997</v>
      </c>
      <c r="I20" s="154">
        <v>7123</v>
      </c>
      <c r="J20" s="155">
        <v>10.143807020256688</v>
      </c>
      <c r="K20" s="155">
        <v>1.5521900196121159</v>
      </c>
    </row>
    <row r="21" spans="1:11" ht="9" customHeight="1" x14ac:dyDescent="0.15">
      <c r="A21" s="158" t="s">
        <v>56</v>
      </c>
      <c r="B21" s="147">
        <v>800</v>
      </c>
      <c r="C21" s="149">
        <v>8.5481682496607903</v>
      </c>
      <c r="D21" s="147">
        <v>1168</v>
      </c>
      <c r="E21" s="149">
        <v>-18.378756114605167</v>
      </c>
      <c r="F21" s="149">
        <v>1.46</v>
      </c>
      <c r="G21" s="147">
        <v>4256</v>
      </c>
      <c r="H21" s="149">
        <v>14.593430263866452</v>
      </c>
      <c r="I21" s="147">
        <v>6329</v>
      </c>
      <c r="J21" s="149">
        <v>6.0844787127053337</v>
      </c>
      <c r="K21" s="149">
        <v>1.4870770676691729</v>
      </c>
    </row>
    <row r="22" spans="1:11" ht="9" customHeight="1" x14ac:dyDescent="0.15">
      <c r="A22" s="158" t="s">
        <v>149</v>
      </c>
      <c r="B22" s="147">
        <v>110</v>
      </c>
      <c r="C22" s="149">
        <v>71.875</v>
      </c>
      <c r="D22" s="147">
        <v>282</v>
      </c>
      <c r="E22" s="149">
        <v>276</v>
      </c>
      <c r="F22" s="149">
        <v>2.5636363636363635</v>
      </c>
      <c r="G22" s="147">
        <v>333</v>
      </c>
      <c r="H22" s="149">
        <v>-14.615384615384613</v>
      </c>
      <c r="I22" s="147">
        <v>794</v>
      </c>
      <c r="J22" s="149">
        <v>58.483033932135726</v>
      </c>
      <c r="K22" s="149">
        <v>2.3843843843843846</v>
      </c>
    </row>
    <row r="23" spans="1:11" ht="19.5" customHeight="1" x14ac:dyDescent="0.15">
      <c r="A23" s="163" t="s">
        <v>371</v>
      </c>
      <c r="B23" s="154">
        <v>718</v>
      </c>
      <c r="C23" s="155">
        <v>19.866444073455753</v>
      </c>
      <c r="D23" s="154">
        <v>2307</v>
      </c>
      <c r="E23" s="155">
        <v>34.597432905484254</v>
      </c>
      <c r="F23" s="155">
        <v>3.2130919220055709</v>
      </c>
      <c r="G23" s="154">
        <v>4424</v>
      </c>
      <c r="H23" s="155">
        <v>21.505081021697336</v>
      </c>
      <c r="I23" s="154">
        <v>11538</v>
      </c>
      <c r="J23" s="155">
        <v>24.802595997836661</v>
      </c>
      <c r="K23" s="155">
        <v>2.6080470162748646</v>
      </c>
    </row>
    <row r="24" spans="1:11" ht="9" customHeight="1" x14ac:dyDescent="0.15">
      <c r="A24" s="158" t="s">
        <v>56</v>
      </c>
      <c r="B24" s="147">
        <v>655</v>
      </c>
      <c r="C24" s="149">
        <v>29.19132149901381</v>
      </c>
      <c r="D24" s="147">
        <v>2235</v>
      </c>
      <c r="E24" s="149">
        <v>38.048177887584927</v>
      </c>
      <c r="F24" s="149">
        <v>3.4122137404580153</v>
      </c>
      <c r="G24" s="147">
        <v>4056</v>
      </c>
      <c r="H24" s="149">
        <v>23.245214220601639</v>
      </c>
      <c r="I24" s="147">
        <v>11137</v>
      </c>
      <c r="J24" s="149">
        <v>25.643050541516246</v>
      </c>
      <c r="K24" s="149">
        <v>2.7458086785009863</v>
      </c>
    </row>
    <row r="25" spans="1:11" ht="9" customHeight="1" x14ac:dyDescent="0.15">
      <c r="A25" s="158" t="s">
        <v>149</v>
      </c>
      <c r="B25" s="147">
        <v>63</v>
      </c>
      <c r="C25" s="149">
        <v>-31.521739130434781</v>
      </c>
      <c r="D25" s="147">
        <v>72</v>
      </c>
      <c r="E25" s="149">
        <v>-24.21052631578948</v>
      </c>
      <c r="F25" s="149">
        <v>1.1428571428571428</v>
      </c>
      <c r="G25" s="147">
        <v>368</v>
      </c>
      <c r="H25" s="149">
        <v>5.1428571428571388</v>
      </c>
      <c r="I25" s="147">
        <v>401</v>
      </c>
      <c r="J25" s="149">
        <v>5.2493438320209975</v>
      </c>
      <c r="K25" s="149">
        <v>1.0896739130434783</v>
      </c>
    </row>
    <row r="26" spans="1:11" ht="19.5" customHeight="1" x14ac:dyDescent="0.15">
      <c r="A26" s="163" t="s">
        <v>372</v>
      </c>
      <c r="B26" s="154">
        <v>1192</v>
      </c>
      <c r="C26" s="155">
        <v>-3.8709677419354875</v>
      </c>
      <c r="D26" s="154">
        <v>3314</v>
      </c>
      <c r="E26" s="155">
        <v>-11.48504273504274</v>
      </c>
      <c r="F26" s="155">
        <v>2.7802013422818792</v>
      </c>
      <c r="G26" s="154">
        <v>6390</v>
      </c>
      <c r="H26" s="155">
        <v>-14.515050167224075</v>
      </c>
      <c r="I26" s="154">
        <v>15320</v>
      </c>
      <c r="J26" s="155">
        <v>-19.735945931786034</v>
      </c>
      <c r="K26" s="155">
        <v>2.3974960876369327</v>
      </c>
    </row>
    <row r="27" spans="1:11" ht="9" customHeight="1" x14ac:dyDescent="0.15">
      <c r="A27" s="158" t="s">
        <v>56</v>
      </c>
      <c r="B27" s="147">
        <v>1172</v>
      </c>
      <c r="C27" s="149">
        <v>-1.1804384485666048</v>
      </c>
      <c r="D27" s="147">
        <v>3266</v>
      </c>
      <c r="E27" s="149">
        <v>-9.7790055248618728</v>
      </c>
      <c r="F27" s="149">
        <v>2.7866894197952217</v>
      </c>
      <c r="G27" s="147">
        <v>6196</v>
      </c>
      <c r="H27" s="149">
        <v>-13.330535739264235</v>
      </c>
      <c r="I27" s="147">
        <v>15024</v>
      </c>
      <c r="J27" s="149">
        <v>-19.360206108099405</v>
      </c>
      <c r="K27" s="149">
        <v>2.4247901872175599</v>
      </c>
    </row>
    <row r="28" spans="1:11" ht="9" customHeight="1" x14ac:dyDescent="0.15">
      <c r="A28" s="158" t="s">
        <v>149</v>
      </c>
      <c r="B28" s="147">
        <v>20</v>
      </c>
      <c r="C28" s="149">
        <v>-62.962962962962962</v>
      </c>
      <c r="D28" s="147">
        <v>48</v>
      </c>
      <c r="E28" s="149">
        <v>-61.29032258064516</v>
      </c>
      <c r="F28" s="149">
        <v>2.4</v>
      </c>
      <c r="G28" s="147">
        <v>194</v>
      </c>
      <c r="H28" s="149">
        <v>-40.490797546012267</v>
      </c>
      <c r="I28" s="147">
        <v>296</v>
      </c>
      <c r="J28" s="149">
        <v>-35.087719298245617</v>
      </c>
      <c r="K28" s="149">
        <v>1.5257731958762886</v>
      </c>
    </row>
    <row r="29" spans="1:11" ht="19.5" customHeight="1" x14ac:dyDescent="0.15">
      <c r="A29" s="163" t="s">
        <v>480</v>
      </c>
      <c r="B29" s="154">
        <v>381</v>
      </c>
      <c r="C29" s="155">
        <v>85.853658536585357</v>
      </c>
      <c r="D29" s="154">
        <v>1231</v>
      </c>
      <c r="E29" s="155">
        <v>33.804347826086968</v>
      </c>
      <c r="F29" s="155">
        <v>3.2309711286089238</v>
      </c>
      <c r="G29" s="154">
        <v>2067</v>
      </c>
      <c r="H29" s="155">
        <v>52.321296978629334</v>
      </c>
      <c r="I29" s="154">
        <v>6494</v>
      </c>
      <c r="J29" s="155">
        <v>39.416058394160586</v>
      </c>
      <c r="K29" s="155">
        <v>3.1417513304305755</v>
      </c>
    </row>
    <row r="30" spans="1:11" ht="9" customHeight="1" x14ac:dyDescent="0.15">
      <c r="A30" s="158" t="s">
        <v>56</v>
      </c>
      <c r="B30" s="147">
        <v>350</v>
      </c>
      <c r="C30" s="149">
        <v>70.731707317073159</v>
      </c>
      <c r="D30" s="147">
        <v>952</v>
      </c>
      <c r="E30" s="149">
        <v>3.4782608695652186</v>
      </c>
      <c r="F30" s="149">
        <v>2.72</v>
      </c>
      <c r="G30" s="147">
        <v>2036</v>
      </c>
      <c r="H30" s="149">
        <v>58.938329430132711</v>
      </c>
      <c r="I30" s="147">
        <v>6215</v>
      </c>
      <c r="J30" s="149">
        <v>44.333488156061321</v>
      </c>
      <c r="K30" s="149">
        <v>3.0525540275049114</v>
      </c>
    </row>
    <row r="31" spans="1:11" ht="9" customHeight="1" x14ac:dyDescent="0.15">
      <c r="A31" s="158" t="s">
        <v>149</v>
      </c>
      <c r="B31" s="147">
        <v>31</v>
      </c>
      <c r="C31" s="156" t="s">
        <v>489</v>
      </c>
      <c r="D31" s="147">
        <v>279</v>
      </c>
      <c r="E31" s="156" t="s">
        <v>489</v>
      </c>
      <c r="F31" s="149">
        <v>9</v>
      </c>
      <c r="G31" s="147">
        <v>31</v>
      </c>
      <c r="H31" s="149">
        <v>-59.210526315789473</v>
      </c>
      <c r="I31" s="147">
        <v>279</v>
      </c>
      <c r="J31" s="149">
        <v>-20.73863636363636</v>
      </c>
      <c r="K31" s="149">
        <v>9</v>
      </c>
    </row>
    <row r="32" spans="1:11" ht="19.5" customHeight="1" x14ac:dyDescent="0.15">
      <c r="A32" s="163" t="s">
        <v>413</v>
      </c>
      <c r="B32" s="154" t="s">
        <v>540</v>
      </c>
      <c r="C32" s="155" t="s">
        <v>540</v>
      </c>
      <c r="D32" s="154" t="s">
        <v>540</v>
      </c>
      <c r="E32" s="155" t="s">
        <v>540</v>
      </c>
      <c r="F32" s="155" t="s">
        <v>540</v>
      </c>
      <c r="G32" s="154" t="s">
        <v>540</v>
      </c>
      <c r="H32" s="155" t="s">
        <v>540</v>
      </c>
      <c r="I32" s="154" t="s">
        <v>540</v>
      </c>
      <c r="J32" s="155" t="s">
        <v>540</v>
      </c>
      <c r="K32" s="155" t="s">
        <v>540</v>
      </c>
    </row>
    <row r="33" spans="1:11" x14ac:dyDescent="0.15">
      <c r="A33" s="158" t="s">
        <v>56</v>
      </c>
      <c r="B33" s="147" t="s">
        <v>540</v>
      </c>
      <c r="C33" s="149" t="s">
        <v>540</v>
      </c>
      <c r="D33" s="147" t="s">
        <v>540</v>
      </c>
      <c r="E33" s="149" t="s">
        <v>540</v>
      </c>
      <c r="F33" s="149" t="s">
        <v>540</v>
      </c>
      <c r="G33" s="147" t="s">
        <v>540</v>
      </c>
      <c r="H33" s="149" t="s">
        <v>540</v>
      </c>
      <c r="I33" s="147" t="s">
        <v>540</v>
      </c>
      <c r="J33" s="149" t="s">
        <v>540</v>
      </c>
      <c r="K33" s="149" t="s">
        <v>540</v>
      </c>
    </row>
    <row r="34" spans="1:11" x14ac:dyDescent="0.15">
      <c r="A34" s="158" t="s">
        <v>149</v>
      </c>
      <c r="B34" s="147" t="s">
        <v>540</v>
      </c>
      <c r="C34" s="149" t="s">
        <v>540</v>
      </c>
      <c r="D34" s="147" t="s">
        <v>540</v>
      </c>
      <c r="E34" s="149" t="s">
        <v>540</v>
      </c>
      <c r="F34" s="149" t="s">
        <v>540</v>
      </c>
      <c r="G34" s="147" t="s">
        <v>540</v>
      </c>
      <c r="H34" s="149" t="s">
        <v>540</v>
      </c>
      <c r="I34" s="147" t="s">
        <v>540</v>
      </c>
      <c r="J34" s="149" t="s">
        <v>540</v>
      </c>
      <c r="K34" s="149" t="s">
        <v>540</v>
      </c>
    </row>
    <row r="35" spans="1:11" ht="19.5" customHeight="1" x14ac:dyDescent="0.15">
      <c r="A35" s="163" t="s">
        <v>373</v>
      </c>
      <c r="B35" s="154">
        <v>1928</v>
      </c>
      <c r="C35" s="155">
        <v>-21.306122448979593</v>
      </c>
      <c r="D35" s="154">
        <v>6212</v>
      </c>
      <c r="E35" s="155">
        <v>-21.654685332324377</v>
      </c>
      <c r="F35" s="155">
        <v>3.2219917012448134</v>
      </c>
      <c r="G35" s="154">
        <v>10154</v>
      </c>
      <c r="H35" s="155">
        <v>-10.749758284257709</v>
      </c>
      <c r="I35" s="154">
        <v>29585</v>
      </c>
      <c r="J35" s="155">
        <v>-9.6254887585532742</v>
      </c>
      <c r="K35" s="155">
        <v>2.913630096513689</v>
      </c>
    </row>
    <row r="36" spans="1:11" x14ac:dyDescent="0.15">
      <c r="A36" s="158" t="s">
        <v>56</v>
      </c>
      <c r="B36" s="147">
        <v>1872</v>
      </c>
      <c r="C36" s="149">
        <v>-21.112515802781289</v>
      </c>
      <c r="D36" s="147">
        <v>6126</v>
      </c>
      <c r="E36" s="149">
        <v>-21.380903490759749</v>
      </c>
      <c r="F36" s="149">
        <v>3.2724358974358974</v>
      </c>
      <c r="G36" s="147">
        <v>9843</v>
      </c>
      <c r="H36" s="149">
        <v>-10.947254139147745</v>
      </c>
      <c r="I36" s="147">
        <v>29168</v>
      </c>
      <c r="J36" s="149">
        <v>-9.5818221271583184</v>
      </c>
      <c r="K36" s="149">
        <v>2.9633241897795388</v>
      </c>
    </row>
    <row r="37" spans="1:11" x14ac:dyDescent="0.15">
      <c r="A37" s="158" t="s">
        <v>149</v>
      </c>
      <c r="B37" s="147">
        <v>56</v>
      </c>
      <c r="C37" s="149">
        <v>-27.272727272727266</v>
      </c>
      <c r="D37" s="147">
        <v>86</v>
      </c>
      <c r="E37" s="149">
        <v>-37.226277372262771</v>
      </c>
      <c r="F37" s="149">
        <v>1.5357142857142858</v>
      </c>
      <c r="G37" s="147">
        <v>311</v>
      </c>
      <c r="H37" s="149">
        <v>-4.0123456790123413</v>
      </c>
      <c r="I37" s="147">
        <v>417</v>
      </c>
      <c r="J37" s="149">
        <v>-12.578616352201252</v>
      </c>
      <c r="K37" s="149">
        <v>1.3408360128617363</v>
      </c>
    </row>
    <row r="38" spans="1:11" ht="19.5" customHeight="1" x14ac:dyDescent="0.15">
      <c r="A38" s="163" t="s">
        <v>451</v>
      </c>
      <c r="B38" s="154">
        <v>584</v>
      </c>
      <c r="C38" s="155">
        <v>-4.2622950819672099</v>
      </c>
      <c r="D38" s="154">
        <v>712</v>
      </c>
      <c r="E38" s="155">
        <v>-25.678496868475989</v>
      </c>
      <c r="F38" s="155">
        <v>1.2191780821917808</v>
      </c>
      <c r="G38" s="154">
        <v>2758</v>
      </c>
      <c r="H38" s="155">
        <v>11.97726349979699</v>
      </c>
      <c r="I38" s="154">
        <v>3550</v>
      </c>
      <c r="J38" s="155">
        <v>-1.3888888888888857</v>
      </c>
      <c r="K38" s="155">
        <v>1.2871646120377085</v>
      </c>
    </row>
    <row r="39" spans="1:11" x14ac:dyDescent="0.15">
      <c r="A39" s="158" t="s">
        <v>56</v>
      </c>
      <c r="B39" s="147">
        <v>530</v>
      </c>
      <c r="C39" s="149">
        <v>-12.396694214876035</v>
      </c>
      <c r="D39" s="147">
        <v>644</v>
      </c>
      <c r="E39" s="149">
        <v>-32.423924449108085</v>
      </c>
      <c r="F39" s="149">
        <v>1.2150943396226415</v>
      </c>
      <c r="G39" s="147">
        <v>2529</v>
      </c>
      <c r="H39" s="149">
        <v>4.3747420553033436</v>
      </c>
      <c r="I39" s="147">
        <v>3194</v>
      </c>
      <c r="J39" s="149">
        <v>-4.9970255800118935</v>
      </c>
      <c r="K39" s="149">
        <v>1.2629497825227363</v>
      </c>
    </row>
    <row r="40" spans="1:11" x14ac:dyDescent="0.15">
      <c r="A40" s="158" t="s">
        <v>149</v>
      </c>
      <c r="B40" s="147">
        <v>54</v>
      </c>
      <c r="C40" s="156" t="s">
        <v>489</v>
      </c>
      <c r="D40" s="147">
        <v>68</v>
      </c>
      <c r="E40" s="156" t="s">
        <v>489</v>
      </c>
      <c r="F40" s="149">
        <v>1.2592592592592593</v>
      </c>
      <c r="G40" s="147">
        <v>229</v>
      </c>
      <c r="H40" s="156" t="s">
        <v>489</v>
      </c>
      <c r="I40" s="147">
        <v>356</v>
      </c>
      <c r="J40" s="149">
        <v>49.579831932773118</v>
      </c>
      <c r="K40" s="149">
        <v>1.554585152838428</v>
      </c>
    </row>
    <row r="41" spans="1:11" ht="21.75" customHeight="1" x14ac:dyDescent="0.15">
      <c r="A41" s="126" t="s">
        <v>182</v>
      </c>
      <c r="B41" s="125"/>
      <c r="C41" s="124"/>
      <c r="D41" s="125"/>
      <c r="E41" s="124"/>
      <c r="F41" s="127"/>
      <c r="G41" s="125"/>
      <c r="H41" s="124"/>
      <c r="I41" s="125"/>
      <c r="J41" s="124"/>
      <c r="K41" s="127"/>
    </row>
    <row r="42" spans="1:11" ht="19.5" customHeight="1" x14ac:dyDescent="0.15">
      <c r="A42" s="163" t="s">
        <v>414</v>
      </c>
      <c r="B42" s="154">
        <v>230</v>
      </c>
      <c r="C42" s="155">
        <v>-20.689655172413794</v>
      </c>
      <c r="D42" s="154">
        <v>1079</v>
      </c>
      <c r="E42" s="155">
        <v>-0.91827364554637825</v>
      </c>
      <c r="F42" s="155">
        <v>4.6913043478260867</v>
      </c>
      <c r="G42" s="154">
        <v>1304</v>
      </c>
      <c r="H42" s="155">
        <v>-22.334723049434189</v>
      </c>
      <c r="I42" s="154">
        <v>6954</v>
      </c>
      <c r="J42" s="155">
        <v>47.611971980471225</v>
      </c>
      <c r="K42" s="155">
        <v>5.3328220858895703</v>
      </c>
    </row>
    <row r="43" spans="1:11" x14ac:dyDescent="0.15">
      <c r="A43" s="158" t="s">
        <v>56</v>
      </c>
      <c r="B43" s="147">
        <v>207</v>
      </c>
      <c r="C43" s="149">
        <v>-15.510204081632651</v>
      </c>
      <c r="D43" s="147">
        <v>619</v>
      </c>
      <c r="E43" s="149">
        <v>-11.697574893009985</v>
      </c>
      <c r="F43" s="149">
        <v>2.9903381642512077</v>
      </c>
      <c r="G43" s="147">
        <v>1049</v>
      </c>
      <c r="H43" s="149">
        <v>-26.847977684797769</v>
      </c>
      <c r="I43" s="147">
        <v>2514</v>
      </c>
      <c r="J43" s="149">
        <v>-23.841260224174491</v>
      </c>
      <c r="K43" s="149">
        <v>2.3965681601525262</v>
      </c>
    </row>
    <row r="44" spans="1:11" x14ac:dyDescent="0.15">
      <c r="A44" s="158" t="s">
        <v>149</v>
      </c>
      <c r="B44" s="147">
        <v>23</v>
      </c>
      <c r="C44" s="149">
        <v>-48.888888888888886</v>
      </c>
      <c r="D44" s="147">
        <v>460</v>
      </c>
      <c r="E44" s="149">
        <v>18.55670103092784</v>
      </c>
      <c r="F44" s="149">
        <v>20</v>
      </c>
      <c r="G44" s="147">
        <v>255</v>
      </c>
      <c r="H44" s="149">
        <v>4.0816326530612201</v>
      </c>
      <c r="I44" s="147">
        <v>4440</v>
      </c>
      <c r="J44" s="149">
        <v>214.89361702127661</v>
      </c>
      <c r="K44" s="149">
        <v>17.411764705882351</v>
      </c>
    </row>
    <row r="45" spans="1:11" ht="19.5" customHeight="1" x14ac:dyDescent="0.15">
      <c r="A45" s="163" t="s">
        <v>374</v>
      </c>
      <c r="B45" s="154">
        <v>766</v>
      </c>
      <c r="C45" s="155">
        <v>20.820189274447955</v>
      </c>
      <c r="D45" s="154">
        <v>1310</v>
      </c>
      <c r="E45" s="155">
        <v>25.840537944284335</v>
      </c>
      <c r="F45" s="155">
        <v>1.7101827676240209</v>
      </c>
      <c r="G45" s="154">
        <v>4874</v>
      </c>
      <c r="H45" s="155">
        <v>15.142924639735412</v>
      </c>
      <c r="I45" s="154">
        <v>8223</v>
      </c>
      <c r="J45" s="155">
        <v>16.308345120226306</v>
      </c>
      <c r="K45" s="155">
        <v>1.687115305703734</v>
      </c>
    </row>
    <row r="46" spans="1:11" x14ac:dyDescent="0.15">
      <c r="A46" s="158" t="s">
        <v>56</v>
      </c>
      <c r="B46" s="147">
        <v>704</v>
      </c>
      <c r="C46" s="149">
        <v>25.9391771019678</v>
      </c>
      <c r="D46" s="147">
        <v>1181</v>
      </c>
      <c r="E46" s="149">
        <v>32.399103139013448</v>
      </c>
      <c r="F46" s="149">
        <v>1.6775568181818181</v>
      </c>
      <c r="G46" s="147">
        <v>4456</v>
      </c>
      <c r="H46" s="149">
        <v>16.011455350169228</v>
      </c>
      <c r="I46" s="147">
        <v>7304</v>
      </c>
      <c r="J46" s="149">
        <v>17.163939685595125</v>
      </c>
      <c r="K46" s="149">
        <v>1.6391382405745063</v>
      </c>
    </row>
    <row r="47" spans="1:11" x14ac:dyDescent="0.15">
      <c r="A47" s="158" t="s">
        <v>149</v>
      </c>
      <c r="B47" s="147">
        <v>62</v>
      </c>
      <c r="C47" s="149">
        <v>-17.333333333333329</v>
      </c>
      <c r="D47" s="147">
        <v>129</v>
      </c>
      <c r="E47" s="149">
        <v>-13.422818791946312</v>
      </c>
      <c r="F47" s="149">
        <v>2.0806451612903225</v>
      </c>
      <c r="G47" s="147">
        <v>418</v>
      </c>
      <c r="H47" s="149">
        <v>6.6326530612244881</v>
      </c>
      <c r="I47" s="147">
        <v>919</v>
      </c>
      <c r="J47" s="149">
        <v>9.9282296650717683</v>
      </c>
      <c r="K47" s="149">
        <v>2.1985645933014353</v>
      </c>
    </row>
    <row r="48" spans="1:11" ht="19.5" customHeight="1" x14ac:dyDescent="0.15">
      <c r="A48" s="163" t="s">
        <v>375</v>
      </c>
      <c r="B48" s="154">
        <v>243</v>
      </c>
      <c r="C48" s="155">
        <v>-17.34693877551021</v>
      </c>
      <c r="D48" s="154">
        <v>485</v>
      </c>
      <c r="E48" s="155">
        <v>-23.622047244094489</v>
      </c>
      <c r="F48" s="155">
        <v>1.9958847736625513</v>
      </c>
      <c r="G48" s="154">
        <v>1655</v>
      </c>
      <c r="H48" s="155">
        <v>-0.48105832832230533</v>
      </c>
      <c r="I48" s="154">
        <v>3014</v>
      </c>
      <c r="J48" s="155">
        <v>-1.6318537859007876</v>
      </c>
      <c r="K48" s="155">
        <v>1.8211480362537764</v>
      </c>
    </row>
    <row r="49" spans="1:11" x14ac:dyDescent="0.15">
      <c r="A49" s="158" t="s">
        <v>56</v>
      </c>
      <c r="B49" s="147">
        <v>243</v>
      </c>
      <c r="C49" s="149">
        <v>-17.34693877551021</v>
      </c>
      <c r="D49" s="147">
        <v>485</v>
      </c>
      <c r="E49" s="149">
        <v>-23.622047244094489</v>
      </c>
      <c r="F49" s="149">
        <v>1.9958847736625513</v>
      </c>
      <c r="G49" s="147">
        <v>1655</v>
      </c>
      <c r="H49" s="149">
        <v>-0.24110910186860224</v>
      </c>
      <c r="I49" s="147">
        <v>3014</v>
      </c>
      <c r="J49" s="149">
        <v>-1.3743455497382229</v>
      </c>
      <c r="K49" s="149">
        <v>1.8211480362537764</v>
      </c>
    </row>
    <row r="50" spans="1:11" x14ac:dyDescent="0.15">
      <c r="A50" s="158" t="s">
        <v>149</v>
      </c>
      <c r="B50" s="147">
        <v>0</v>
      </c>
      <c r="C50" s="149">
        <v>0</v>
      </c>
      <c r="D50" s="147">
        <v>0</v>
      </c>
      <c r="E50" s="149">
        <v>0</v>
      </c>
      <c r="F50" s="149">
        <v>0</v>
      </c>
      <c r="G50" s="147">
        <v>0</v>
      </c>
      <c r="H50" s="156" t="s">
        <v>489</v>
      </c>
      <c r="I50" s="147">
        <v>0</v>
      </c>
      <c r="J50" s="156" t="s">
        <v>489</v>
      </c>
      <c r="K50" s="149">
        <v>0</v>
      </c>
    </row>
    <row r="51" spans="1:11" ht="19.5" customHeight="1" x14ac:dyDescent="0.15">
      <c r="A51" s="163" t="s">
        <v>376</v>
      </c>
      <c r="B51" s="154">
        <v>3334</v>
      </c>
      <c r="C51" s="155">
        <v>-7.0013947001394712</v>
      </c>
      <c r="D51" s="154">
        <v>7103</v>
      </c>
      <c r="E51" s="155">
        <v>-5.4320330182399204</v>
      </c>
      <c r="F51" s="155">
        <v>2.1304739052189561</v>
      </c>
      <c r="G51" s="154">
        <v>22456</v>
      </c>
      <c r="H51" s="155">
        <v>-1.4655550680122928</v>
      </c>
      <c r="I51" s="154">
        <v>45300</v>
      </c>
      <c r="J51" s="155">
        <v>-2.1978496480849827</v>
      </c>
      <c r="K51" s="155">
        <v>2.0172782329889563</v>
      </c>
    </row>
    <row r="52" spans="1:11" x14ac:dyDescent="0.15">
      <c r="A52" s="158" t="s">
        <v>56</v>
      </c>
      <c r="B52" s="147">
        <v>3260</v>
      </c>
      <c r="C52" s="149">
        <v>-7.0695553021664779</v>
      </c>
      <c r="D52" s="147">
        <v>6942</v>
      </c>
      <c r="E52" s="149">
        <v>-5.8073270013568532</v>
      </c>
      <c r="F52" s="149">
        <v>2.1294478527607361</v>
      </c>
      <c r="G52" s="147">
        <v>21787</v>
      </c>
      <c r="H52" s="149">
        <v>-1.3671963420707129</v>
      </c>
      <c r="I52" s="147">
        <v>43865</v>
      </c>
      <c r="J52" s="149">
        <v>-2.623926121606317</v>
      </c>
      <c r="K52" s="149">
        <v>2.0133565887914813</v>
      </c>
    </row>
    <row r="53" spans="1:11" x14ac:dyDescent="0.15">
      <c r="A53" s="158" t="s">
        <v>149</v>
      </c>
      <c r="B53" s="147">
        <v>74</v>
      </c>
      <c r="C53" s="149">
        <v>-3.8961038961038952</v>
      </c>
      <c r="D53" s="147">
        <v>161</v>
      </c>
      <c r="E53" s="149">
        <v>14.184397163120565</v>
      </c>
      <c r="F53" s="149">
        <v>2.1756756756756759</v>
      </c>
      <c r="G53" s="147">
        <v>669</v>
      </c>
      <c r="H53" s="149">
        <v>-4.5649072753209765</v>
      </c>
      <c r="I53" s="147">
        <v>1435</v>
      </c>
      <c r="J53" s="149">
        <v>12.903225806451616</v>
      </c>
      <c r="K53" s="149">
        <v>2.1449925261584455</v>
      </c>
    </row>
    <row r="54" spans="1:11" ht="19.5" customHeight="1" x14ac:dyDescent="0.15">
      <c r="A54" s="163" t="s">
        <v>475</v>
      </c>
      <c r="B54" s="154">
        <v>455</v>
      </c>
      <c r="C54" s="155">
        <v>34.218289085545734</v>
      </c>
      <c r="D54" s="154">
        <v>1360</v>
      </c>
      <c r="E54" s="155">
        <v>51.279199110122363</v>
      </c>
      <c r="F54" s="155">
        <v>2.9890109890109891</v>
      </c>
      <c r="G54" s="154">
        <v>3377</v>
      </c>
      <c r="H54" s="155">
        <v>4.4863861386138666</v>
      </c>
      <c r="I54" s="154">
        <v>9715</v>
      </c>
      <c r="J54" s="155">
        <v>2.2093634928984756</v>
      </c>
      <c r="K54" s="155">
        <v>2.8768137400059226</v>
      </c>
    </row>
    <row r="55" spans="1:11" x14ac:dyDescent="0.15">
      <c r="A55" s="158" t="s">
        <v>56</v>
      </c>
      <c r="B55" s="147">
        <v>455</v>
      </c>
      <c r="C55" s="149">
        <v>37.462235649546841</v>
      </c>
      <c r="D55" s="147">
        <v>1360</v>
      </c>
      <c r="E55" s="149">
        <v>52.637485970819313</v>
      </c>
      <c r="F55" s="149">
        <v>2.9890109890109891</v>
      </c>
      <c r="G55" s="147">
        <v>3375</v>
      </c>
      <c r="H55" s="149">
        <v>4.8462255358807056</v>
      </c>
      <c r="I55" s="147">
        <v>9709</v>
      </c>
      <c r="J55" s="149">
        <v>2.7298698550417981</v>
      </c>
      <c r="K55" s="149">
        <v>2.8767407407407406</v>
      </c>
    </row>
    <row r="56" spans="1:11" x14ac:dyDescent="0.15">
      <c r="A56" s="158" t="s">
        <v>149</v>
      </c>
      <c r="B56" s="147">
        <v>0</v>
      </c>
      <c r="C56" s="156" t="s">
        <v>489</v>
      </c>
      <c r="D56" s="147">
        <v>0</v>
      </c>
      <c r="E56" s="156" t="s">
        <v>489</v>
      </c>
      <c r="F56" s="149">
        <v>0</v>
      </c>
      <c r="G56" s="147">
        <v>2</v>
      </c>
      <c r="H56" s="149">
        <v>-84.615384615384613</v>
      </c>
      <c r="I56" s="147">
        <v>6</v>
      </c>
      <c r="J56" s="149">
        <v>-88.888888888888886</v>
      </c>
      <c r="K56" s="149">
        <v>3</v>
      </c>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199</v>
      </c>
      <c r="B1" s="277"/>
      <c r="C1" s="277"/>
      <c r="D1" s="277"/>
      <c r="E1" s="277"/>
      <c r="F1" s="277"/>
      <c r="G1" s="277"/>
      <c r="H1" s="277"/>
      <c r="I1" s="277"/>
      <c r="J1" s="277"/>
      <c r="K1" s="277"/>
    </row>
    <row r="2" spans="1:11" ht="9.9499999999999993" customHeight="1" x14ac:dyDescent="0.15">
      <c r="A2" s="268" t="s">
        <v>245</v>
      </c>
      <c r="B2" s="249" t="s">
        <v>486</v>
      </c>
      <c r="C2" s="245"/>
      <c r="D2" s="245"/>
      <c r="E2" s="245"/>
      <c r="F2" s="245"/>
      <c r="G2" s="250" t="s">
        <v>487</v>
      </c>
      <c r="H2" s="251"/>
      <c r="I2" s="251"/>
      <c r="J2" s="251"/>
      <c r="K2" s="251"/>
    </row>
    <row r="3" spans="1:11" ht="9.9499999999999993" customHeight="1" x14ac:dyDescent="0.15">
      <c r="A3" s="269"/>
      <c r="B3" s="271" t="s">
        <v>130</v>
      </c>
      <c r="C3" s="272"/>
      <c r="D3" s="273" t="s">
        <v>128</v>
      </c>
      <c r="E3" s="274"/>
      <c r="F3" s="275" t="s">
        <v>54</v>
      </c>
      <c r="G3" s="273" t="s">
        <v>130</v>
      </c>
      <c r="H3" s="274"/>
      <c r="I3" s="273" t="s">
        <v>128</v>
      </c>
      <c r="J3" s="274"/>
      <c r="K3" s="273" t="s">
        <v>54</v>
      </c>
    </row>
    <row r="4" spans="1:11" ht="45" customHeight="1" x14ac:dyDescent="0.15">
      <c r="A4" s="269"/>
      <c r="B4" s="134" t="s">
        <v>131</v>
      </c>
      <c r="C4" s="133" t="s">
        <v>147</v>
      </c>
      <c r="D4" s="133" t="s">
        <v>131</v>
      </c>
      <c r="E4" s="133" t="s">
        <v>147</v>
      </c>
      <c r="F4" s="276"/>
      <c r="G4" s="133" t="s">
        <v>131</v>
      </c>
      <c r="H4" s="133" t="s">
        <v>150</v>
      </c>
      <c r="I4" s="133" t="s">
        <v>131</v>
      </c>
      <c r="J4" s="133" t="s">
        <v>150</v>
      </c>
      <c r="K4" s="273"/>
    </row>
    <row r="5" spans="1:11" ht="9.9499999999999993" customHeight="1" x14ac:dyDescent="0.15">
      <c r="A5" s="270"/>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80</v>
      </c>
      <c r="B6" s="125"/>
      <c r="C6" s="124"/>
      <c r="D6" s="125"/>
      <c r="E6" s="124"/>
      <c r="F6" s="127"/>
      <c r="G6" s="125"/>
      <c r="H6" s="124"/>
      <c r="I6" s="125"/>
      <c r="J6" s="124"/>
      <c r="K6" s="127"/>
    </row>
    <row r="7" spans="1:11" s="123" customFormat="1" ht="20.100000000000001" customHeight="1" x14ac:dyDescent="0.15">
      <c r="A7" s="163" t="s">
        <v>377</v>
      </c>
      <c r="B7" s="154">
        <v>2377</v>
      </c>
      <c r="C7" s="155">
        <v>21.834956432598673</v>
      </c>
      <c r="D7" s="154">
        <v>4345</v>
      </c>
      <c r="E7" s="155">
        <v>15.405046480743692</v>
      </c>
      <c r="F7" s="155">
        <v>1.8279343710559528</v>
      </c>
      <c r="G7" s="154">
        <v>16314</v>
      </c>
      <c r="H7" s="155">
        <v>22.948225186524979</v>
      </c>
      <c r="I7" s="154">
        <v>29377</v>
      </c>
      <c r="J7" s="155">
        <v>12.9189729397294</v>
      </c>
      <c r="K7" s="155">
        <v>1.8007233051366924</v>
      </c>
    </row>
    <row r="8" spans="1:11" ht="9" customHeight="1" x14ac:dyDescent="0.15">
      <c r="A8" s="158" t="s">
        <v>56</v>
      </c>
      <c r="B8" s="147">
        <v>2144</v>
      </c>
      <c r="C8" s="149">
        <v>23.64475201845444</v>
      </c>
      <c r="D8" s="147">
        <v>3725</v>
      </c>
      <c r="E8" s="149">
        <v>18.253968253968253</v>
      </c>
      <c r="F8" s="149">
        <v>1.7374067164179106</v>
      </c>
      <c r="G8" s="147">
        <v>15051</v>
      </c>
      <c r="H8" s="149">
        <v>22.575128267774247</v>
      </c>
      <c r="I8" s="147">
        <v>26667</v>
      </c>
      <c r="J8" s="149">
        <v>12.008568548387103</v>
      </c>
      <c r="K8" s="149">
        <v>1.7717759617301176</v>
      </c>
    </row>
    <row r="9" spans="1:11" ht="9" customHeight="1" x14ac:dyDescent="0.15">
      <c r="A9" s="158" t="s">
        <v>149</v>
      </c>
      <c r="B9" s="147">
        <v>233</v>
      </c>
      <c r="C9" s="149">
        <v>7.3732718894009253</v>
      </c>
      <c r="D9" s="147">
        <v>620</v>
      </c>
      <c r="E9" s="149">
        <v>0.81300813008130035</v>
      </c>
      <c r="F9" s="149">
        <v>2.6609442060085837</v>
      </c>
      <c r="G9" s="147">
        <v>1263</v>
      </c>
      <c r="H9" s="149">
        <v>27.575757575757578</v>
      </c>
      <c r="I9" s="147">
        <v>2710</v>
      </c>
      <c r="J9" s="149">
        <v>22.735507246376812</v>
      </c>
      <c r="K9" s="149">
        <v>2.1456848772763264</v>
      </c>
    </row>
    <row r="10" spans="1:11" s="123" customFormat="1" ht="20.100000000000001" customHeight="1" x14ac:dyDescent="0.15">
      <c r="A10" s="163" t="s">
        <v>378</v>
      </c>
      <c r="B10" s="154">
        <v>116</v>
      </c>
      <c r="C10" s="155">
        <v>-10.769230769230774</v>
      </c>
      <c r="D10" s="154">
        <v>626</v>
      </c>
      <c r="E10" s="155">
        <v>68.733153638814002</v>
      </c>
      <c r="F10" s="155">
        <v>5.3965517241379306</v>
      </c>
      <c r="G10" s="154">
        <v>826</v>
      </c>
      <c r="H10" s="155">
        <v>-17.974180734856006</v>
      </c>
      <c r="I10" s="154">
        <v>3680</v>
      </c>
      <c r="J10" s="155">
        <v>-20.31182330012993</v>
      </c>
      <c r="K10" s="155">
        <v>4.4552058111380148</v>
      </c>
    </row>
    <row r="11" spans="1:11" ht="9" customHeight="1" x14ac:dyDescent="0.15">
      <c r="A11" s="158" t="s">
        <v>56</v>
      </c>
      <c r="B11" s="147">
        <v>105</v>
      </c>
      <c r="C11" s="149">
        <v>-13.93442622950819</v>
      </c>
      <c r="D11" s="147">
        <v>493</v>
      </c>
      <c r="E11" s="149">
        <v>50.304878048780495</v>
      </c>
      <c r="F11" s="149">
        <v>4.6952380952380954</v>
      </c>
      <c r="G11" s="147">
        <v>767</v>
      </c>
      <c r="H11" s="149">
        <v>-6.1199510403916833</v>
      </c>
      <c r="I11" s="147">
        <v>2134</v>
      </c>
      <c r="J11" s="149">
        <v>-4.9443207126948749</v>
      </c>
      <c r="K11" s="149">
        <v>2.7822685788787482</v>
      </c>
    </row>
    <row r="12" spans="1:11" ht="9" customHeight="1" x14ac:dyDescent="0.15">
      <c r="A12" s="158" t="s">
        <v>149</v>
      </c>
      <c r="B12" s="147">
        <v>11</v>
      </c>
      <c r="C12" s="149">
        <v>37.5</v>
      </c>
      <c r="D12" s="147">
        <v>133</v>
      </c>
      <c r="E12" s="149">
        <v>209.30232558139534</v>
      </c>
      <c r="F12" s="149">
        <v>12.090909090909092</v>
      </c>
      <c r="G12" s="147">
        <v>59</v>
      </c>
      <c r="H12" s="149">
        <v>-68.94736842105263</v>
      </c>
      <c r="I12" s="147">
        <v>1546</v>
      </c>
      <c r="J12" s="149">
        <v>-34.850400337126004</v>
      </c>
      <c r="K12" s="149">
        <v>26.203389830508474</v>
      </c>
    </row>
    <row r="13" spans="1:11" s="123" customFormat="1" ht="20.100000000000001" customHeight="1" x14ac:dyDescent="0.15">
      <c r="A13" s="163" t="s">
        <v>379</v>
      </c>
      <c r="B13" s="154">
        <v>603</v>
      </c>
      <c r="C13" s="155">
        <v>11.873840445269011</v>
      </c>
      <c r="D13" s="154">
        <v>1177</v>
      </c>
      <c r="E13" s="155">
        <v>43.536585365853654</v>
      </c>
      <c r="F13" s="155">
        <v>1.9519071310116087</v>
      </c>
      <c r="G13" s="154">
        <v>3895</v>
      </c>
      <c r="H13" s="155">
        <v>-1.8149735316359994</v>
      </c>
      <c r="I13" s="154">
        <v>7290</v>
      </c>
      <c r="J13" s="155">
        <v>2.7773861553644394</v>
      </c>
      <c r="K13" s="155">
        <v>1.871630295250321</v>
      </c>
    </row>
    <row r="14" spans="1:11" ht="9" customHeight="1" x14ac:dyDescent="0.15">
      <c r="A14" s="158" t="s">
        <v>56</v>
      </c>
      <c r="B14" s="147">
        <v>580</v>
      </c>
      <c r="C14" s="149">
        <v>12.185686653771754</v>
      </c>
      <c r="D14" s="147">
        <v>1043</v>
      </c>
      <c r="E14" s="149">
        <v>33.205619412515972</v>
      </c>
      <c r="F14" s="149">
        <v>1.7982758620689656</v>
      </c>
      <c r="G14" s="147">
        <v>3688</v>
      </c>
      <c r="H14" s="149">
        <v>-2.6142064959070552</v>
      </c>
      <c r="I14" s="147">
        <v>6684</v>
      </c>
      <c r="J14" s="149">
        <v>0.36036036036036023</v>
      </c>
      <c r="K14" s="149">
        <v>1.8123644251626898</v>
      </c>
    </row>
    <row r="15" spans="1:11" ht="9" customHeight="1" x14ac:dyDescent="0.15">
      <c r="A15" s="158" t="s">
        <v>149</v>
      </c>
      <c r="B15" s="147">
        <v>23</v>
      </c>
      <c r="C15" s="149">
        <v>4.5454545454545467</v>
      </c>
      <c r="D15" s="147">
        <v>134</v>
      </c>
      <c r="E15" s="149">
        <v>262.16216216216219</v>
      </c>
      <c r="F15" s="149">
        <v>5.8260869565217392</v>
      </c>
      <c r="G15" s="147">
        <v>207</v>
      </c>
      <c r="H15" s="149">
        <v>15</v>
      </c>
      <c r="I15" s="147">
        <v>606</v>
      </c>
      <c r="J15" s="149">
        <v>39.953810623556592</v>
      </c>
      <c r="K15" s="149">
        <v>2.9275362318840581</v>
      </c>
    </row>
    <row r="16" spans="1:11" s="115" customFormat="1" ht="9" customHeight="1" x14ac:dyDescent="0.15">
      <c r="B16" s="118"/>
      <c r="C16" s="117"/>
      <c r="D16" s="118"/>
      <c r="E16" s="117"/>
      <c r="F16" s="116"/>
      <c r="G16" s="118"/>
      <c r="H16" s="117"/>
      <c r="I16" s="118"/>
      <c r="J16" s="117"/>
      <c r="K16" s="116"/>
    </row>
    <row r="17" spans="2:11" s="115" customFormat="1" ht="9" customHeight="1" x14ac:dyDescent="0.15">
      <c r="B17" s="118"/>
      <c r="C17" s="117"/>
      <c r="D17" s="118"/>
      <c r="E17" s="117"/>
      <c r="F17" s="116"/>
      <c r="G17" s="118"/>
      <c r="H17" s="117"/>
      <c r="I17" s="118"/>
      <c r="J17" s="117"/>
      <c r="K17" s="116"/>
    </row>
    <row r="18" spans="2:11" s="115" customFormat="1" ht="9" customHeight="1" x14ac:dyDescent="0.15">
      <c r="B18" s="118"/>
      <c r="C18" s="117"/>
      <c r="D18" s="118"/>
      <c r="E18" s="117"/>
      <c r="F18" s="116"/>
      <c r="G18" s="118"/>
      <c r="H18" s="117"/>
      <c r="I18" s="118"/>
      <c r="J18" s="117"/>
      <c r="K18" s="116"/>
    </row>
    <row r="19" spans="2:11" s="115" customFormat="1" ht="9" customHeight="1" x14ac:dyDescent="0.15">
      <c r="B19" s="118"/>
      <c r="C19" s="117"/>
      <c r="D19" s="118"/>
      <c r="E19" s="117"/>
      <c r="F19" s="116"/>
      <c r="G19" s="118"/>
      <c r="H19" s="117"/>
      <c r="I19" s="118"/>
      <c r="J19" s="117"/>
      <c r="K19" s="116"/>
    </row>
    <row r="20" spans="2:11" s="115" customFormat="1" ht="9" customHeight="1" x14ac:dyDescent="0.15">
      <c r="B20" s="118"/>
      <c r="C20" s="117"/>
      <c r="D20" s="118"/>
      <c r="E20" s="117"/>
      <c r="F20" s="116"/>
      <c r="G20" s="118"/>
      <c r="H20" s="117"/>
      <c r="I20" s="118"/>
      <c r="J20" s="117"/>
      <c r="K20" s="116"/>
    </row>
    <row r="21" spans="2:11" s="115" customFormat="1" ht="9" customHeight="1" x14ac:dyDescent="0.15">
      <c r="B21" s="118"/>
      <c r="C21" s="117"/>
      <c r="D21" s="118"/>
      <c r="E21" s="117"/>
      <c r="F21" s="116"/>
      <c r="G21" s="118"/>
      <c r="H21" s="117"/>
      <c r="I21" s="118"/>
      <c r="J21" s="117"/>
      <c r="K21" s="116"/>
    </row>
    <row r="22" spans="2:11" x14ac:dyDescent="0.15">
      <c r="C22" s="114"/>
      <c r="E22" s="114"/>
      <c r="H22" s="114"/>
      <c r="J22" s="114"/>
    </row>
    <row r="23" spans="2:11" x14ac:dyDescent="0.15">
      <c r="C23" s="114"/>
      <c r="E23" s="114"/>
      <c r="H23" s="114"/>
      <c r="J23" s="114"/>
    </row>
    <row r="24" spans="2:11" x14ac:dyDescent="0.15">
      <c r="C24" s="114"/>
      <c r="E24" s="114"/>
      <c r="H24" s="114"/>
      <c r="J24" s="114"/>
    </row>
    <row r="25" spans="2:11" x14ac:dyDescent="0.15">
      <c r="C25" s="114"/>
      <c r="E25" s="114"/>
      <c r="H25" s="114"/>
      <c r="J25" s="114"/>
    </row>
    <row r="26" spans="2:11" x14ac:dyDescent="0.15">
      <c r="C26" s="114"/>
      <c r="E26" s="114"/>
      <c r="H26" s="114"/>
      <c r="J26" s="114"/>
    </row>
    <row r="27" spans="2:11" x14ac:dyDescent="0.15">
      <c r="C27" s="114"/>
      <c r="E27" s="114"/>
      <c r="H27" s="114"/>
      <c r="J27" s="114"/>
    </row>
    <row r="28" spans="2:11" x14ac:dyDescent="0.15">
      <c r="C28" s="114"/>
      <c r="E28" s="114"/>
      <c r="H28" s="114"/>
      <c r="J28" s="114"/>
    </row>
    <row r="29" spans="2:11" x14ac:dyDescent="0.15">
      <c r="C29" s="114"/>
      <c r="E29" s="114"/>
      <c r="H29" s="114"/>
      <c r="J29" s="114"/>
    </row>
    <row r="30" spans="2:11" x14ac:dyDescent="0.15">
      <c r="C30" s="114"/>
      <c r="E30" s="114"/>
      <c r="H30" s="114"/>
      <c r="J30" s="114"/>
    </row>
    <row r="31" spans="2:11" x14ac:dyDescent="0.15">
      <c r="C31" s="114"/>
      <c r="E31" s="114"/>
      <c r="H31" s="114"/>
      <c r="J31" s="114"/>
    </row>
    <row r="32" spans="2:11" x14ac:dyDescent="0.15">
      <c r="C32" s="114"/>
      <c r="E32" s="114"/>
      <c r="H32" s="114"/>
      <c r="J32" s="114"/>
    </row>
    <row r="33" spans="3:10" x14ac:dyDescent="0.15">
      <c r="C33" s="114"/>
      <c r="E33" s="114"/>
      <c r="H33" s="114"/>
      <c r="J33" s="114"/>
    </row>
    <row r="34" spans="3:10" x14ac:dyDescent="0.15">
      <c r="C34" s="114"/>
      <c r="E34" s="114"/>
      <c r="H34" s="114"/>
      <c r="J34" s="114"/>
    </row>
    <row r="35" spans="3:10" x14ac:dyDescent="0.15">
      <c r="C35" s="114"/>
      <c r="E35" s="114"/>
      <c r="H35" s="114"/>
      <c r="J35" s="114"/>
    </row>
    <row r="36" spans="3:10" x14ac:dyDescent="0.15">
      <c r="C36" s="114"/>
      <c r="E36" s="114"/>
      <c r="H36" s="114"/>
      <c r="J36" s="114"/>
    </row>
    <row r="37" spans="3:10" x14ac:dyDescent="0.15">
      <c r="C37" s="114"/>
      <c r="E37" s="114"/>
      <c r="H37" s="114"/>
      <c r="J37" s="114"/>
    </row>
    <row r="38" spans="3:10" x14ac:dyDescent="0.15">
      <c r="C38" s="114"/>
      <c r="E38" s="114"/>
      <c r="H38" s="114"/>
      <c r="J38" s="114"/>
    </row>
    <row r="39" spans="3:10" x14ac:dyDescent="0.15">
      <c r="C39" s="114"/>
      <c r="E39" s="114"/>
      <c r="H39" s="114"/>
      <c r="J39" s="114"/>
    </row>
    <row r="40" spans="3:10" x14ac:dyDescent="0.15">
      <c r="C40" s="114"/>
      <c r="E40" s="114"/>
      <c r="H40" s="114"/>
      <c r="J40" s="114"/>
    </row>
    <row r="41" spans="3:10" x14ac:dyDescent="0.15">
      <c r="C41" s="114"/>
      <c r="E41" s="114"/>
      <c r="H41" s="114"/>
      <c r="J41" s="114"/>
    </row>
    <row r="42" spans="3:10" x14ac:dyDescent="0.15">
      <c r="C42" s="114"/>
      <c r="E42" s="114"/>
      <c r="H42" s="114"/>
      <c r="J42" s="114"/>
    </row>
    <row r="43" spans="3:10" x14ac:dyDescent="0.15">
      <c r="C43" s="114"/>
      <c r="E43" s="114"/>
      <c r="H43" s="114"/>
      <c r="J43" s="114"/>
    </row>
    <row r="44" spans="3:10" x14ac:dyDescent="0.15">
      <c r="C44" s="114"/>
      <c r="E44" s="114"/>
      <c r="H44" s="114"/>
      <c r="J44" s="114"/>
    </row>
    <row r="45" spans="3:10" x14ac:dyDescent="0.15">
      <c r="C45" s="114"/>
      <c r="E45" s="114"/>
      <c r="H45" s="114"/>
      <c r="J45" s="114"/>
    </row>
    <row r="46" spans="3:10" x14ac:dyDescent="0.15">
      <c r="C46" s="114"/>
      <c r="E46" s="114"/>
      <c r="H46" s="114"/>
      <c r="J46" s="114"/>
    </row>
    <row r="47" spans="3:10" x14ac:dyDescent="0.15">
      <c r="C47" s="114"/>
      <c r="E47" s="114"/>
      <c r="H47" s="114"/>
      <c r="J47" s="114"/>
    </row>
    <row r="48" spans="3:10"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37</v>
      </c>
      <c r="B1" s="237"/>
      <c r="C1" s="237"/>
      <c r="D1" s="237"/>
      <c r="E1" s="237"/>
      <c r="F1" s="237"/>
      <c r="G1" s="237"/>
      <c r="H1" s="237"/>
      <c r="I1" s="237"/>
      <c r="J1" s="237"/>
      <c r="K1" s="237"/>
    </row>
    <row r="2" spans="1:11" ht="9.9499999999999993" customHeight="1" x14ac:dyDescent="0.15">
      <c r="A2" s="254" t="s">
        <v>5</v>
      </c>
      <c r="B2" s="249" t="s">
        <v>486</v>
      </c>
      <c r="C2" s="245"/>
      <c r="D2" s="245"/>
      <c r="E2" s="245"/>
      <c r="F2" s="245"/>
      <c r="G2" s="250" t="s">
        <v>487</v>
      </c>
      <c r="H2" s="251"/>
      <c r="I2" s="251"/>
      <c r="J2" s="251"/>
      <c r="K2" s="251"/>
    </row>
    <row r="3" spans="1:11" ht="9.9499999999999993" customHeight="1" x14ac:dyDescent="0.15">
      <c r="A3" s="255"/>
      <c r="B3" s="278" t="s">
        <v>130</v>
      </c>
      <c r="C3" s="279"/>
      <c r="D3" s="258" t="s">
        <v>128</v>
      </c>
      <c r="E3" s="263"/>
      <c r="F3" s="252" t="s">
        <v>54</v>
      </c>
      <c r="G3" s="258" t="s">
        <v>130</v>
      </c>
      <c r="H3" s="263"/>
      <c r="I3" s="258" t="s">
        <v>128</v>
      </c>
      <c r="J3" s="263"/>
      <c r="K3" s="258" t="s">
        <v>54</v>
      </c>
    </row>
    <row r="4" spans="1:11" ht="45" customHeight="1" x14ac:dyDescent="0.15">
      <c r="A4" s="255"/>
      <c r="B4" s="26" t="s">
        <v>131</v>
      </c>
      <c r="C4" s="16" t="s">
        <v>147</v>
      </c>
      <c r="D4" s="16" t="s">
        <v>131</v>
      </c>
      <c r="E4" s="16" t="s">
        <v>147</v>
      </c>
      <c r="F4" s="253"/>
      <c r="G4" s="16" t="s">
        <v>131</v>
      </c>
      <c r="H4" s="16" t="s">
        <v>150</v>
      </c>
      <c r="I4" s="16" t="s">
        <v>131</v>
      </c>
      <c r="J4" s="16" t="s">
        <v>150</v>
      </c>
      <c r="K4" s="258"/>
    </row>
    <row r="5" spans="1:11" ht="9.9499999999999993" customHeight="1" x14ac:dyDescent="0.15">
      <c r="A5" s="256"/>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377</v>
      </c>
      <c r="B7" s="139">
        <v>2377</v>
      </c>
      <c r="C7" s="140">
        <v>21.834956432598673</v>
      </c>
      <c r="D7" s="139">
        <v>4345</v>
      </c>
      <c r="E7" s="140">
        <v>15.405046480743692</v>
      </c>
      <c r="F7" s="140">
        <v>1.8279343710559528</v>
      </c>
      <c r="G7" s="139">
        <v>16314</v>
      </c>
      <c r="H7" s="140">
        <v>22.948225186524979</v>
      </c>
      <c r="I7" s="139">
        <v>29377</v>
      </c>
      <c r="J7" s="140">
        <v>12.9189729397294</v>
      </c>
      <c r="K7" s="140">
        <v>1.8007233051366924</v>
      </c>
    </row>
    <row r="8" spans="1:11" ht="9" customHeight="1" x14ac:dyDescent="0.15">
      <c r="A8" s="166" t="s">
        <v>56</v>
      </c>
      <c r="B8" s="141">
        <v>2144</v>
      </c>
      <c r="C8" s="142">
        <v>23.64475201845444</v>
      </c>
      <c r="D8" s="141">
        <v>3725</v>
      </c>
      <c r="E8" s="142">
        <v>18.253968253968253</v>
      </c>
      <c r="F8" s="142">
        <v>1.7374067164179106</v>
      </c>
      <c r="G8" s="141">
        <v>15051</v>
      </c>
      <c r="H8" s="142">
        <v>22.575128267774247</v>
      </c>
      <c r="I8" s="141">
        <v>26667</v>
      </c>
      <c r="J8" s="142">
        <v>12.008568548387103</v>
      </c>
      <c r="K8" s="142">
        <v>1.7717759617301176</v>
      </c>
    </row>
    <row r="9" spans="1:11" ht="9" customHeight="1" x14ac:dyDescent="0.15">
      <c r="A9" s="109" t="s">
        <v>149</v>
      </c>
      <c r="B9" s="141">
        <v>233</v>
      </c>
      <c r="C9" s="142">
        <v>7.3732718894009253</v>
      </c>
      <c r="D9" s="141">
        <v>620</v>
      </c>
      <c r="E9" s="142">
        <v>0.81300813008130035</v>
      </c>
      <c r="F9" s="142">
        <v>2.6609442060085837</v>
      </c>
      <c r="G9" s="141">
        <v>1263</v>
      </c>
      <c r="H9" s="142">
        <v>27.575757575757578</v>
      </c>
      <c r="I9" s="141">
        <v>2710</v>
      </c>
      <c r="J9" s="142">
        <v>22.735507246376812</v>
      </c>
      <c r="K9" s="142">
        <v>2.1456848772763264</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346</v>
      </c>
      <c r="B11" s="139">
        <v>2832</v>
      </c>
      <c r="C11" s="140">
        <v>26.485037963376513</v>
      </c>
      <c r="D11" s="139">
        <v>4752</v>
      </c>
      <c r="E11" s="140">
        <v>2.3035522066738423</v>
      </c>
      <c r="F11" s="140">
        <v>1.6779661016949152</v>
      </c>
      <c r="G11" s="139">
        <v>16386</v>
      </c>
      <c r="H11" s="140">
        <v>9.4077585631301304</v>
      </c>
      <c r="I11" s="139">
        <v>30049</v>
      </c>
      <c r="J11" s="140">
        <v>-3.2144812703320724</v>
      </c>
      <c r="K11" s="140">
        <v>1.8338215549859636</v>
      </c>
    </row>
    <row r="12" spans="1:11" ht="9" customHeight="1" x14ac:dyDescent="0.15">
      <c r="A12" s="109" t="s">
        <v>56</v>
      </c>
      <c r="B12" s="141">
        <v>2657</v>
      </c>
      <c r="C12" s="142">
        <v>26.704816404387216</v>
      </c>
      <c r="D12" s="141">
        <v>4491</v>
      </c>
      <c r="E12" s="142">
        <v>1.2170385395537551</v>
      </c>
      <c r="F12" s="142">
        <v>1.6902521640948438</v>
      </c>
      <c r="G12" s="141">
        <v>15439</v>
      </c>
      <c r="H12" s="142">
        <v>9.6831486217675433</v>
      </c>
      <c r="I12" s="141">
        <v>28417</v>
      </c>
      <c r="J12" s="142">
        <v>-3.6515901539296181</v>
      </c>
      <c r="K12" s="142">
        <v>1.8405984843577952</v>
      </c>
    </row>
    <row r="13" spans="1:11" ht="9" customHeight="1" x14ac:dyDescent="0.15">
      <c r="A13" s="109" t="s">
        <v>149</v>
      </c>
      <c r="B13" s="141">
        <v>175</v>
      </c>
      <c r="C13" s="142">
        <v>23.239436619718305</v>
      </c>
      <c r="D13" s="141">
        <v>261</v>
      </c>
      <c r="E13" s="142">
        <v>25.480769230769226</v>
      </c>
      <c r="F13" s="142">
        <v>1.4914285714285713</v>
      </c>
      <c r="G13" s="141">
        <v>947</v>
      </c>
      <c r="H13" s="142">
        <v>5.1054384017757997</v>
      </c>
      <c r="I13" s="141">
        <v>1632</v>
      </c>
      <c r="J13" s="142">
        <v>5.0869285254346437</v>
      </c>
      <c r="K13" s="142">
        <v>1.723336853220697</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343</v>
      </c>
      <c r="B15" s="139">
        <v>2604</v>
      </c>
      <c r="C15" s="140">
        <v>22.656617993405561</v>
      </c>
      <c r="D15" s="139">
        <v>5183</v>
      </c>
      <c r="E15" s="140">
        <v>15.177777777777777</v>
      </c>
      <c r="F15" s="140">
        <v>1.9903993855606759</v>
      </c>
      <c r="G15" s="139">
        <v>17896</v>
      </c>
      <c r="H15" s="140">
        <v>-3.3275713050993971</v>
      </c>
      <c r="I15" s="139">
        <v>36718</v>
      </c>
      <c r="J15" s="140">
        <v>4.7200752930439478</v>
      </c>
      <c r="K15" s="140">
        <v>2.0517434063477871</v>
      </c>
    </row>
    <row r="16" spans="1:11" ht="9" customHeight="1" x14ac:dyDescent="0.15">
      <c r="A16" s="109" t="s">
        <v>56</v>
      </c>
      <c r="B16" s="141">
        <v>2339</v>
      </c>
      <c r="C16" s="142">
        <v>20.195272353545732</v>
      </c>
      <c r="D16" s="141">
        <v>4426</v>
      </c>
      <c r="E16" s="142">
        <v>12.050632911392398</v>
      </c>
      <c r="F16" s="142">
        <v>1.8922616502778966</v>
      </c>
      <c r="G16" s="141">
        <v>16518</v>
      </c>
      <c r="H16" s="142">
        <v>-3.5839364931123043</v>
      </c>
      <c r="I16" s="141">
        <v>32752</v>
      </c>
      <c r="J16" s="142">
        <v>4.6690741746828195</v>
      </c>
      <c r="K16" s="142">
        <v>1.9828066351858578</v>
      </c>
    </row>
    <row r="17" spans="1:11" ht="9" customHeight="1" x14ac:dyDescent="0.15">
      <c r="A17" s="109" t="s">
        <v>149</v>
      </c>
      <c r="B17" s="141">
        <v>265</v>
      </c>
      <c r="C17" s="142">
        <v>49.717514124293785</v>
      </c>
      <c r="D17" s="141">
        <v>757</v>
      </c>
      <c r="E17" s="142">
        <v>37.636363636363626</v>
      </c>
      <c r="F17" s="142">
        <v>2.8566037735849057</v>
      </c>
      <c r="G17" s="141">
        <v>1378</v>
      </c>
      <c r="H17" s="142">
        <v>-0.14492753623189003</v>
      </c>
      <c r="I17" s="141">
        <v>3966</v>
      </c>
      <c r="J17" s="142">
        <v>5.1431601272534522</v>
      </c>
      <c r="K17" s="142">
        <v>2.8780841799709722</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316</v>
      </c>
      <c r="B19" s="139">
        <v>4159</v>
      </c>
      <c r="C19" s="140">
        <v>3.741581441756054</v>
      </c>
      <c r="D19" s="139">
        <v>17799</v>
      </c>
      <c r="E19" s="140">
        <v>11.978609625668454</v>
      </c>
      <c r="F19" s="140">
        <v>4.2796345275306562</v>
      </c>
      <c r="G19" s="139">
        <v>28346</v>
      </c>
      <c r="H19" s="140">
        <v>1.2104116827935911</v>
      </c>
      <c r="I19" s="139">
        <v>124799</v>
      </c>
      <c r="J19" s="140">
        <v>4.1414933742781841</v>
      </c>
      <c r="K19" s="140">
        <v>4.4027023213151768</v>
      </c>
    </row>
    <row r="20" spans="1:11" ht="9" customHeight="1" x14ac:dyDescent="0.15">
      <c r="A20" s="109" t="s">
        <v>56</v>
      </c>
      <c r="B20" s="141">
        <v>4033</v>
      </c>
      <c r="C20" s="142">
        <v>3.0667007411193481</v>
      </c>
      <c r="D20" s="141">
        <v>17457</v>
      </c>
      <c r="E20" s="142">
        <v>10.845133024319011</v>
      </c>
      <c r="F20" s="142">
        <v>4.3285395487230351</v>
      </c>
      <c r="G20" s="141">
        <v>27566</v>
      </c>
      <c r="H20" s="142">
        <v>0.85244942011487979</v>
      </c>
      <c r="I20" s="141">
        <v>122520</v>
      </c>
      <c r="J20" s="142">
        <v>3.4683691824377405</v>
      </c>
      <c r="K20" s="142">
        <v>4.4446056736559534</v>
      </c>
    </row>
    <row r="21" spans="1:11" ht="9" customHeight="1" x14ac:dyDescent="0.15">
      <c r="A21" s="109" t="s">
        <v>149</v>
      </c>
      <c r="B21" s="141">
        <v>126</v>
      </c>
      <c r="C21" s="142">
        <v>31.25</v>
      </c>
      <c r="D21" s="141">
        <v>342</v>
      </c>
      <c r="E21" s="142">
        <v>134.24657534246575</v>
      </c>
      <c r="F21" s="142">
        <v>2.7142857142857144</v>
      </c>
      <c r="G21" s="141">
        <v>780</v>
      </c>
      <c r="H21" s="142">
        <v>15.727002967359056</v>
      </c>
      <c r="I21" s="141">
        <v>2279</v>
      </c>
      <c r="J21" s="142">
        <v>60.154602951510896</v>
      </c>
      <c r="K21" s="142">
        <v>2.9217948717948716</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381</v>
      </c>
      <c r="B23" s="139">
        <v>20523</v>
      </c>
      <c r="C23" s="140">
        <v>8.7599364069952372</v>
      </c>
      <c r="D23" s="139">
        <v>36627</v>
      </c>
      <c r="E23" s="140">
        <v>14.31647940074906</v>
      </c>
      <c r="F23" s="140">
        <v>1.7846806022511328</v>
      </c>
      <c r="G23" s="139">
        <v>139990</v>
      </c>
      <c r="H23" s="140">
        <v>8.317020140667438</v>
      </c>
      <c r="I23" s="139">
        <v>237392</v>
      </c>
      <c r="J23" s="140">
        <v>10.676388862987892</v>
      </c>
      <c r="K23" s="140">
        <v>1.6957782698764197</v>
      </c>
    </row>
    <row r="24" spans="1:11" ht="9" customHeight="1" x14ac:dyDescent="0.15">
      <c r="A24" s="109" t="s">
        <v>56</v>
      </c>
      <c r="B24" s="141">
        <v>18151</v>
      </c>
      <c r="C24" s="142">
        <v>9.6273479495077652</v>
      </c>
      <c r="D24" s="141">
        <v>32129</v>
      </c>
      <c r="E24" s="142">
        <v>14.350286507456318</v>
      </c>
      <c r="F24" s="142">
        <v>1.7700953115530824</v>
      </c>
      <c r="G24" s="141">
        <v>124535</v>
      </c>
      <c r="H24" s="142">
        <v>9.8540983028121758</v>
      </c>
      <c r="I24" s="141">
        <v>210631</v>
      </c>
      <c r="J24" s="142">
        <v>11.189649165408539</v>
      </c>
      <c r="K24" s="142">
        <v>1.6913397839964668</v>
      </c>
    </row>
    <row r="25" spans="1:11" ht="9" customHeight="1" x14ac:dyDescent="0.15">
      <c r="A25" s="109" t="s">
        <v>149</v>
      </c>
      <c r="B25" s="141">
        <v>2372</v>
      </c>
      <c r="C25" s="142">
        <v>2.5507998270644237</v>
      </c>
      <c r="D25" s="141">
        <v>4498</v>
      </c>
      <c r="E25" s="142">
        <v>14.075576971848847</v>
      </c>
      <c r="F25" s="142">
        <v>1.8962900505902192</v>
      </c>
      <c r="G25" s="141">
        <v>15455</v>
      </c>
      <c r="H25" s="142">
        <v>-2.6579328588524334</v>
      </c>
      <c r="I25" s="141">
        <v>26761</v>
      </c>
      <c r="J25" s="142">
        <v>6.7962327400430951</v>
      </c>
      <c r="K25" s="142">
        <v>1.7315431899061793</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382</v>
      </c>
      <c r="B27" s="139">
        <v>50093</v>
      </c>
      <c r="C27" s="140">
        <v>9.3494870115695221</v>
      </c>
      <c r="D27" s="139">
        <v>89819</v>
      </c>
      <c r="E27" s="140">
        <v>12.828017636639998</v>
      </c>
      <c r="F27" s="140">
        <v>1.7930449364182621</v>
      </c>
      <c r="G27" s="139">
        <v>328772</v>
      </c>
      <c r="H27" s="140">
        <v>3.7273077190037753</v>
      </c>
      <c r="I27" s="139">
        <v>590130</v>
      </c>
      <c r="J27" s="140">
        <v>6.1923493570480019</v>
      </c>
      <c r="K27" s="140">
        <v>1.7949521248768143</v>
      </c>
    </row>
    <row r="28" spans="1:11" ht="9" customHeight="1" x14ac:dyDescent="0.15">
      <c r="A28" s="109" t="s">
        <v>56</v>
      </c>
      <c r="B28" s="141">
        <v>46384</v>
      </c>
      <c r="C28" s="142">
        <v>10.749247886920401</v>
      </c>
      <c r="D28" s="141">
        <v>81337</v>
      </c>
      <c r="E28" s="142">
        <v>13.350613877391751</v>
      </c>
      <c r="F28" s="142">
        <v>1.7535572611245256</v>
      </c>
      <c r="G28" s="141">
        <v>305752</v>
      </c>
      <c r="H28" s="142">
        <v>4.9666134541771783</v>
      </c>
      <c r="I28" s="141">
        <v>536011</v>
      </c>
      <c r="J28" s="142">
        <v>5.9356335650957135</v>
      </c>
      <c r="K28" s="142">
        <v>1.75309074020775</v>
      </c>
    </row>
    <row r="29" spans="1:11" ht="9" customHeight="1" x14ac:dyDescent="0.15">
      <c r="A29" s="109" t="s">
        <v>149</v>
      </c>
      <c r="B29" s="141">
        <v>3709</v>
      </c>
      <c r="C29" s="142">
        <v>-5.5753564154786091</v>
      </c>
      <c r="D29" s="141">
        <v>8482</v>
      </c>
      <c r="E29" s="142">
        <v>8.0509554140127335</v>
      </c>
      <c r="F29" s="142">
        <v>2.2868697762200054</v>
      </c>
      <c r="G29" s="141">
        <v>23020</v>
      </c>
      <c r="H29" s="142">
        <v>-10.333813734273363</v>
      </c>
      <c r="I29" s="141">
        <v>54119</v>
      </c>
      <c r="J29" s="142">
        <v>8.8037796542018469</v>
      </c>
      <c r="K29" s="142">
        <v>2.3509556907037359</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383</v>
      </c>
      <c r="B31" s="139">
        <v>9801</v>
      </c>
      <c r="C31" s="140">
        <v>-4.7429293420157421</v>
      </c>
      <c r="D31" s="139">
        <v>15865</v>
      </c>
      <c r="E31" s="140">
        <v>-5.1249850496352138</v>
      </c>
      <c r="F31" s="140">
        <v>1.6187123762881339</v>
      </c>
      <c r="G31" s="139">
        <v>71813</v>
      </c>
      <c r="H31" s="140">
        <v>7.371080842665549</v>
      </c>
      <c r="I31" s="139">
        <v>118039</v>
      </c>
      <c r="J31" s="140">
        <v>7.4087554710319665</v>
      </c>
      <c r="K31" s="140">
        <v>1.6436996087059446</v>
      </c>
    </row>
    <row r="32" spans="1:11" ht="9" customHeight="1" x14ac:dyDescent="0.15">
      <c r="A32" s="109" t="s">
        <v>56</v>
      </c>
      <c r="B32" s="141">
        <v>7838</v>
      </c>
      <c r="C32" s="142">
        <v>-1.8655314886690917</v>
      </c>
      <c r="D32" s="141">
        <v>13243</v>
      </c>
      <c r="E32" s="142">
        <v>-0.8905852417302782</v>
      </c>
      <c r="F32" s="142">
        <v>1.6895891809134984</v>
      </c>
      <c r="G32" s="141">
        <v>60586</v>
      </c>
      <c r="H32" s="142">
        <v>9.7970279086625567</v>
      </c>
      <c r="I32" s="141">
        <v>99812</v>
      </c>
      <c r="J32" s="142">
        <v>8.1703206788551341</v>
      </c>
      <c r="K32" s="142">
        <v>1.6474433037335359</v>
      </c>
    </row>
    <row r="33" spans="1:11" ht="9" customHeight="1" x14ac:dyDescent="0.15">
      <c r="A33" s="109" t="s">
        <v>149</v>
      </c>
      <c r="B33" s="141">
        <v>1963</v>
      </c>
      <c r="C33" s="142">
        <v>-14.726324934839269</v>
      </c>
      <c r="D33" s="141">
        <v>2622</v>
      </c>
      <c r="E33" s="142">
        <v>-21.964285714285708</v>
      </c>
      <c r="F33" s="142">
        <v>1.3357106469689251</v>
      </c>
      <c r="G33" s="141">
        <v>11227</v>
      </c>
      <c r="H33" s="142">
        <v>-4.0673331624369808</v>
      </c>
      <c r="I33" s="141">
        <v>18227</v>
      </c>
      <c r="J33" s="142">
        <v>3.4214707217430771</v>
      </c>
      <c r="K33" s="142">
        <v>1.6234969270508595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330</v>
      </c>
      <c r="B35" s="139">
        <v>7281</v>
      </c>
      <c r="C35" s="140">
        <v>21.491740363757714</v>
      </c>
      <c r="D35" s="139">
        <v>14942</v>
      </c>
      <c r="E35" s="140">
        <v>15.57858910891089</v>
      </c>
      <c r="F35" s="140">
        <v>2.0521906331547863</v>
      </c>
      <c r="G35" s="139">
        <v>48987</v>
      </c>
      <c r="H35" s="140">
        <v>7.8842469222807097</v>
      </c>
      <c r="I35" s="139">
        <v>99438</v>
      </c>
      <c r="J35" s="140">
        <v>5.0186933654394466</v>
      </c>
      <c r="K35" s="140">
        <v>2.0298854798211772</v>
      </c>
    </row>
    <row r="36" spans="1:11" ht="9" customHeight="1" x14ac:dyDescent="0.15">
      <c r="A36" s="109" t="s">
        <v>56</v>
      </c>
      <c r="B36" s="141">
        <v>6592</v>
      </c>
      <c r="C36" s="142">
        <v>23.886487502349183</v>
      </c>
      <c r="D36" s="141">
        <v>13280</v>
      </c>
      <c r="E36" s="142">
        <v>15.048081088105349</v>
      </c>
      <c r="F36" s="142">
        <v>2.0145631067961167</v>
      </c>
      <c r="G36" s="141">
        <v>43967</v>
      </c>
      <c r="H36" s="142">
        <v>9.1886656567412501</v>
      </c>
      <c r="I36" s="141">
        <v>90041</v>
      </c>
      <c r="J36" s="142">
        <v>5.7265980930909706</v>
      </c>
      <c r="K36" s="142">
        <v>2.0479223053653879</v>
      </c>
    </row>
    <row r="37" spans="1:11" ht="9" customHeight="1" x14ac:dyDescent="0.15">
      <c r="A37" s="109" t="s">
        <v>149</v>
      </c>
      <c r="B37" s="141">
        <v>689</v>
      </c>
      <c r="C37" s="142">
        <v>2.529761904761898</v>
      </c>
      <c r="D37" s="141">
        <v>1662</v>
      </c>
      <c r="E37" s="142">
        <v>20</v>
      </c>
      <c r="F37" s="142">
        <v>2.4121915820029027</v>
      </c>
      <c r="G37" s="141">
        <v>5020</v>
      </c>
      <c r="H37" s="142">
        <v>-2.3346303501945584</v>
      </c>
      <c r="I37" s="141">
        <v>9397</v>
      </c>
      <c r="J37" s="142">
        <v>-1.3127494223902545</v>
      </c>
      <c r="K37" s="142">
        <v>1.8719123505976096</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345</v>
      </c>
      <c r="B39" s="139">
        <v>6376</v>
      </c>
      <c r="C39" s="140">
        <v>0.45690877579959022</v>
      </c>
      <c r="D39" s="139">
        <v>15114</v>
      </c>
      <c r="E39" s="140">
        <v>0.98890819190164336</v>
      </c>
      <c r="F39" s="140">
        <v>2.3704516938519449</v>
      </c>
      <c r="G39" s="139">
        <v>46435</v>
      </c>
      <c r="H39" s="140">
        <v>3.0903803032657748</v>
      </c>
      <c r="I39" s="139">
        <v>106314</v>
      </c>
      <c r="J39" s="140">
        <v>3.3921381751697055</v>
      </c>
      <c r="K39" s="140">
        <v>2.289522989124583</v>
      </c>
    </row>
    <row r="40" spans="1:11" ht="9" customHeight="1" x14ac:dyDescent="0.15">
      <c r="A40" s="109" t="s">
        <v>56</v>
      </c>
      <c r="B40" s="141">
        <v>5979</v>
      </c>
      <c r="C40" s="142">
        <v>0.33562678301728965</v>
      </c>
      <c r="D40" s="141">
        <v>13680</v>
      </c>
      <c r="E40" s="142">
        <v>-0.38593169737129074</v>
      </c>
      <c r="F40" s="142">
        <v>2.2880080280983441</v>
      </c>
      <c r="G40" s="141">
        <v>44299</v>
      </c>
      <c r="H40" s="142">
        <v>2.5297412396426466</v>
      </c>
      <c r="I40" s="141">
        <v>99437</v>
      </c>
      <c r="J40" s="142">
        <v>1.9124534954033408</v>
      </c>
      <c r="K40" s="142">
        <v>2.2446782094403939</v>
      </c>
    </row>
    <row r="41" spans="1:11" ht="9" customHeight="1" x14ac:dyDescent="0.15">
      <c r="A41" s="109" t="s">
        <v>149</v>
      </c>
      <c r="B41" s="141">
        <v>397</v>
      </c>
      <c r="C41" s="142">
        <v>2.3195876288659747</v>
      </c>
      <c r="D41" s="141">
        <v>1434</v>
      </c>
      <c r="E41" s="142">
        <v>16.301703163017038</v>
      </c>
      <c r="F41" s="142">
        <v>3.6120906801007555</v>
      </c>
      <c r="G41" s="141">
        <v>2136</v>
      </c>
      <c r="H41" s="142">
        <v>16.276537833424058</v>
      </c>
      <c r="I41" s="141">
        <v>6877</v>
      </c>
      <c r="J41" s="142">
        <v>30.865842055185539</v>
      </c>
      <c r="K41" s="142">
        <v>3.2195692883895131</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384</v>
      </c>
      <c r="B43" s="139">
        <v>20417</v>
      </c>
      <c r="C43" s="140">
        <v>11.886234107847429</v>
      </c>
      <c r="D43" s="139">
        <v>34535</v>
      </c>
      <c r="E43" s="140">
        <v>12.144828705958759</v>
      </c>
      <c r="F43" s="140">
        <v>1.6914825880393789</v>
      </c>
      <c r="G43" s="139">
        <v>134492</v>
      </c>
      <c r="H43" s="140">
        <v>6.2631849247422338</v>
      </c>
      <c r="I43" s="139">
        <v>230119</v>
      </c>
      <c r="J43" s="140">
        <v>7.7053768674879279</v>
      </c>
      <c r="K43" s="140">
        <v>1.7110237040121345</v>
      </c>
    </row>
    <row r="44" spans="1:11" ht="9" customHeight="1" x14ac:dyDescent="0.15">
      <c r="A44" s="166" t="s">
        <v>56</v>
      </c>
      <c r="B44" s="141">
        <v>17210</v>
      </c>
      <c r="C44" s="142">
        <v>16.693788988337403</v>
      </c>
      <c r="D44" s="141">
        <v>28289</v>
      </c>
      <c r="E44" s="142">
        <v>15.319391789980031</v>
      </c>
      <c r="F44" s="142">
        <v>1.6437536316095294</v>
      </c>
      <c r="G44" s="141">
        <v>114397</v>
      </c>
      <c r="H44" s="142">
        <v>7.5543897256539054</v>
      </c>
      <c r="I44" s="141">
        <v>191275</v>
      </c>
      <c r="J44" s="142">
        <v>8.6999761317527202</v>
      </c>
      <c r="K44" s="142">
        <v>1.6720281126253311</v>
      </c>
    </row>
    <row r="45" spans="1:11" ht="9" customHeight="1" x14ac:dyDescent="0.15">
      <c r="A45" s="109" t="s">
        <v>149</v>
      </c>
      <c r="B45" s="141">
        <v>3207</v>
      </c>
      <c r="C45" s="142">
        <v>-8.3714285714285666</v>
      </c>
      <c r="D45" s="141">
        <v>6246</v>
      </c>
      <c r="E45" s="142">
        <v>-0.28735632183908422</v>
      </c>
      <c r="F45" s="142">
        <v>1.9476145930776427</v>
      </c>
      <c r="G45" s="141">
        <v>20095</v>
      </c>
      <c r="H45" s="142">
        <v>-0.53457407315745797</v>
      </c>
      <c r="I45" s="141">
        <v>38844</v>
      </c>
      <c r="J45" s="142">
        <v>3.0618201114353951</v>
      </c>
      <c r="K45" s="142">
        <v>1.9330181637223189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0" t="s">
        <v>36</v>
      </c>
      <c r="B1" s="280"/>
      <c r="C1" s="280"/>
      <c r="D1" s="280"/>
      <c r="E1" s="280"/>
      <c r="F1" s="280"/>
      <c r="G1" s="280"/>
      <c r="H1" s="280"/>
      <c r="I1" s="280"/>
      <c r="J1" s="280"/>
      <c r="K1" s="280"/>
    </row>
    <row r="2" spans="1:11" ht="9.9499999999999993" customHeight="1" x14ac:dyDescent="0.15">
      <c r="A2" s="254" t="s">
        <v>5</v>
      </c>
      <c r="B2" s="249" t="s">
        <v>486</v>
      </c>
      <c r="C2" s="245"/>
      <c r="D2" s="245"/>
      <c r="E2" s="245"/>
      <c r="F2" s="245"/>
      <c r="G2" s="250" t="s">
        <v>487</v>
      </c>
      <c r="H2" s="251"/>
      <c r="I2" s="251"/>
      <c r="J2" s="251"/>
      <c r="K2" s="251"/>
    </row>
    <row r="3" spans="1:11" ht="9.9499999999999993" customHeight="1" x14ac:dyDescent="0.15">
      <c r="A3" s="255"/>
      <c r="B3" s="244" t="s">
        <v>130</v>
      </c>
      <c r="C3" s="246"/>
      <c r="D3" s="258" t="s">
        <v>128</v>
      </c>
      <c r="E3" s="263"/>
      <c r="F3" s="252" t="s">
        <v>54</v>
      </c>
      <c r="G3" s="258" t="s">
        <v>130</v>
      </c>
      <c r="H3" s="263"/>
      <c r="I3" s="258" t="s">
        <v>128</v>
      </c>
      <c r="J3" s="263"/>
      <c r="K3" s="258" t="s">
        <v>54</v>
      </c>
    </row>
    <row r="4" spans="1:11" ht="45" customHeight="1" x14ac:dyDescent="0.15">
      <c r="A4" s="255"/>
      <c r="B4" s="26" t="s">
        <v>131</v>
      </c>
      <c r="C4" s="16" t="s">
        <v>147</v>
      </c>
      <c r="D4" s="16" t="s">
        <v>131</v>
      </c>
      <c r="E4" s="16" t="s">
        <v>147</v>
      </c>
      <c r="F4" s="253"/>
      <c r="G4" s="16" t="s">
        <v>131</v>
      </c>
      <c r="H4" s="16" t="s">
        <v>150</v>
      </c>
      <c r="I4" s="16" t="s">
        <v>131</v>
      </c>
      <c r="J4" s="16" t="s">
        <v>150</v>
      </c>
      <c r="K4" s="258"/>
    </row>
    <row r="5" spans="1:11" ht="9.9499999999999993" customHeight="1" x14ac:dyDescent="0.15">
      <c r="A5" s="256"/>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322</v>
      </c>
      <c r="B7" s="139">
        <v>2270</v>
      </c>
      <c r="C7" s="140">
        <v>-8.6151368760064457</v>
      </c>
      <c r="D7" s="139">
        <v>4373</v>
      </c>
      <c r="E7" s="140">
        <v>-4.9967412557028013</v>
      </c>
      <c r="F7" s="140">
        <v>1.9264317180616739</v>
      </c>
      <c r="G7" s="139">
        <v>18451</v>
      </c>
      <c r="H7" s="140">
        <v>-7.8923722044728493</v>
      </c>
      <c r="I7" s="139">
        <v>35554</v>
      </c>
      <c r="J7" s="140">
        <v>2.5911819021237363</v>
      </c>
      <c r="K7" s="140">
        <v>1.9269416291799903</v>
      </c>
    </row>
    <row r="8" spans="1:11" ht="9" customHeight="1" x14ac:dyDescent="0.15">
      <c r="A8" s="166" t="s">
        <v>56</v>
      </c>
      <c r="B8" s="141">
        <v>2124</v>
      </c>
      <c r="C8" s="142">
        <v>-8.0519480519480453</v>
      </c>
      <c r="D8" s="141">
        <v>3665</v>
      </c>
      <c r="E8" s="142">
        <v>-11.665461557001692</v>
      </c>
      <c r="F8" s="142">
        <v>1.725517890772128</v>
      </c>
      <c r="G8" s="141">
        <v>17320</v>
      </c>
      <c r="H8" s="142">
        <v>-7.8968359478862027</v>
      </c>
      <c r="I8" s="141">
        <v>30533</v>
      </c>
      <c r="J8" s="142">
        <v>-3.4956857043522263</v>
      </c>
      <c r="K8" s="142">
        <v>1.7628752886836028</v>
      </c>
    </row>
    <row r="9" spans="1:11" ht="9" customHeight="1" x14ac:dyDescent="0.15">
      <c r="A9" s="109" t="s">
        <v>149</v>
      </c>
      <c r="B9" s="141">
        <v>146</v>
      </c>
      <c r="C9" s="142">
        <v>-16.091954022988503</v>
      </c>
      <c r="D9" s="141">
        <v>708</v>
      </c>
      <c r="E9" s="142">
        <v>55.947136563876654</v>
      </c>
      <c r="F9" s="142">
        <v>4.8493150684931505</v>
      </c>
      <c r="G9" s="141">
        <v>1131</v>
      </c>
      <c r="H9" s="142">
        <v>-7.8239608801955995</v>
      </c>
      <c r="I9" s="141">
        <v>5021</v>
      </c>
      <c r="J9" s="142">
        <v>66.423599602253887</v>
      </c>
      <c r="K9" s="142">
        <v>4.4394341290893014</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317</v>
      </c>
      <c r="B11" s="139">
        <v>5172</v>
      </c>
      <c r="C11" s="140">
        <v>5.0152284263959359</v>
      </c>
      <c r="D11" s="139">
        <v>10797</v>
      </c>
      <c r="E11" s="140">
        <v>5.1929072486360042</v>
      </c>
      <c r="F11" s="140">
        <v>2.0875870069605567</v>
      </c>
      <c r="G11" s="139">
        <v>32657</v>
      </c>
      <c r="H11" s="140">
        <v>-3.3358986502486374</v>
      </c>
      <c r="I11" s="139">
        <v>67787</v>
      </c>
      <c r="J11" s="140">
        <v>-6.0447013032970176E-2</v>
      </c>
      <c r="K11" s="140">
        <v>2.0757264904920842</v>
      </c>
    </row>
    <row r="12" spans="1:11" ht="9" customHeight="1" x14ac:dyDescent="0.15">
      <c r="A12" s="109" t="s">
        <v>56</v>
      </c>
      <c r="B12" s="141">
        <v>4966</v>
      </c>
      <c r="C12" s="142">
        <v>5.5697278911564609</v>
      </c>
      <c r="D12" s="141">
        <v>10363</v>
      </c>
      <c r="E12" s="142">
        <v>7.6787198669991739</v>
      </c>
      <c r="F12" s="142">
        <v>2.086790173177608</v>
      </c>
      <c r="G12" s="141">
        <v>31384</v>
      </c>
      <c r="H12" s="142">
        <v>-4.1300097751710609</v>
      </c>
      <c r="I12" s="141">
        <v>64851</v>
      </c>
      <c r="J12" s="142">
        <v>-0.18162508273177025</v>
      </c>
      <c r="K12" s="142">
        <v>2.0663713994392046</v>
      </c>
    </row>
    <row r="13" spans="1:11" ht="9" customHeight="1" x14ac:dyDescent="0.15">
      <c r="A13" s="109" t="s">
        <v>149</v>
      </c>
      <c r="B13" s="141">
        <v>206</v>
      </c>
      <c r="C13" s="142">
        <v>-6.7873303167420858</v>
      </c>
      <c r="D13" s="141">
        <v>434</v>
      </c>
      <c r="E13" s="142">
        <v>-32.1875</v>
      </c>
      <c r="F13" s="142">
        <v>2.1067961165048543</v>
      </c>
      <c r="G13" s="141">
        <v>1273</v>
      </c>
      <c r="H13" s="142">
        <v>21.469465648854964</v>
      </c>
      <c r="I13" s="141">
        <v>2936</v>
      </c>
      <c r="J13" s="142">
        <v>2.6932493878978647</v>
      </c>
      <c r="K13" s="142">
        <v>2.3063629222309503</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309</v>
      </c>
      <c r="B15" s="139">
        <v>4369</v>
      </c>
      <c r="C15" s="140">
        <v>2.9453345900094234</v>
      </c>
      <c r="D15" s="139">
        <v>9082</v>
      </c>
      <c r="E15" s="140">
        <v>16.960721184803603</v>
      </c>
      <c r="F15" s="140">
        <v>2.0787365529869537</v>
      </c>
      <c r="G15" s="139">
        <v>26503</v>
      </c>
      <c r="H15" s="140">
        <v>-1.7825378001778773</v>
      </c>
      <c r="I15" s="139">
        <v>52606</v>
      </c>
      <c r="J15" s="140">
        <v>1.2666512666512659</v>
      </c>
      <c r="K15" s="140">
        <v>1.9849073689770969</v>
      </c>
    </row>
    <row r="16" spans="1:11" ht="9" customHeight="1" x14ac:dyDescent="0.15">
      <c r="A16" s="109" t="s">
        <v>56</v>
      </c>
      <c r="B16" s="141">
        <v>4099</v>
      </c>
      <c r="C16" s="142">
        <v>2.5006251562890753</v>
      </c>
      <c r="D16" s="141">
        <v>8625</v>
      </c>
      <c r="E16" s="142">
        <v>16.569806730639272</v>
      </c>
      <c r="F16" s="142">
        <v>2.1041717492071239</v>
      </c>
      <c r="G16" s="141">
        <v>25364</v>
      </c>
      <c r="H16" s="142">
        <v>-1.3879709187045535</v>
      </c>
      <c r="I16" s="141">
        <v>50682</v>
      </c>
      <c r="J16" s="142">
        <v>2.8741931555230735</v>
      </c>
      <c r="K16" s="142">
        <v>1.9981864059296641</v>
      </c>
    </row>
    <row r="17" spans="1:11" ht="9" customHeight="1" x14ac:dyDescent="0.15">
      <c r="A17" s="109" t="s">
        <v>149</v>
      </c>
      <c r="B17" s="141">
        <v>270</v>
      </c>
      <c r="C17" s="142">
        <v>10.204081632653057</v>
      </c>
      <c r="D17" s="141">
        <v>457</v>
      </c>
      <c r="E17" s="142">
        <v>24.863387978142072</v>
      </c>
      <c r="F17" s="142">
        <v>1.6925925925925926</v>
      </c>
      <c r="G17" s="141">
        <v>1139</v>
      </c>
      <c r="H17" s="142">
        <v>-9.8178939034045953</v>
      </c>
      <c r="I17" s="141">
        <v>1924</v>
      </c>
      <c r="J17" s="142">
        <v>-28.262490678598056</v>
      </c>
      <c r="K17" s="142">
        <v>1.6892010535557507</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361</v>
      </c>
      <c r="B19" s="139">
        <v>2199</v>
      </c>
      <c r="C19" s="140">
        <v>1.9471488178024998</v>
      </c>
      <c r="D19" s="139">
        <v>5124</v>
      </c>
      <c r="E19" s="140">
        <v>-1.2526498361919494</v>
      </c>
      <c r="F19" s="140">
        <v>2.330150068212824</v>
      </c>
      <c r="G19" s="139">
        <v>14784</v>
      </c>
      <c r="H19" s="140">
        <v>-1.3479247297477599</v>
      </c>
      <c r="I19" s="139">
        <v>34104</v>
      </c>
      <c r="J19" s="140">
        <v>-0.44953003677973413</v>
      </c>
      <c r="K19" s="140">
        <v>2.3068181818181817</v>
      </c>
    </row>
    <row r="20" spans="1:11" ht="9" customHeight="1" x14ac:dyDescent="0.15">
      <c r="A20" s="109" t="s">
        <v>56</v>
      </c>
      <c r="B20" s="141">
        <v>2157</v>
      </c>
      <c r="C20" s="142">
        <v>3.008595988538687</v>
      </c>
      <c r="D20" s="141">
        <v>5037</v>
      </c>
      <c r="E20" s="142">
        <v>-0.21790808240886861</v>
      </c>
      <c r="F20" s="142">
        <v>2.3351877607788594</v>
      </c>
      <c r="G20" s="141">
        <v>14461</v>
      </c>
      <c r="H20" s="142">
        <v>-0.91812264474134508</v>
      </c>
      <c r="I20" s="141">
        <v>33426</v>
      </c>
      <c r="J20" s="142">
        <v>0.26697063323034342</v>
      </c>
      <c r="K20" s="142">
        <v>2.3114584053661571</v>
      </c>
    </row>
    <row r="21" spans="1:11" ht="9" customHeight="1" x14ac:dyDescent="0.15">
      <c r="A21" s="109" t="s">
        <v>149</v>
      </c>
      <c r="B21" s="141">
        <v>42</v>
      </c>
      <c r="C21" s="142">
        <v>-33.333333333333329</v>
      </c>
      <c r="D21" s="141">
        <v>87</v>
      </c>
      <c r="E21" s="142">
        <v>-38.297872340425535</v>
      </c>
      <c r="F21" s="142">
        <v>2.0714285714285716</v>
      </c>
      <c r="G21" s="141">
        <v>323</v>
      </c>
      <c r="H21" s="142">
        <v>-17.391304347826093</v>
      </c>
      <c r="I21" s="141">
        <v>678</v>
      </c>
      <c r="J21" s="142">
        <v>-26.384364820846912</v>
      </c>
      <c r="K21" s="142">
        <v>2.0990712074303404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362</v>
      </c>
      <c r="B23" s="139">
        <v>4426</v>
      </c>
      <c r="C23" s="140">
        <v>-4.0537611099067874</v>
      </c>
      <c r="D23" s="139">
        <v>15644</v>
      </c>
      <c r="E23" s="140">
        <v>2.3353175901092413</v>
      </c>
      <c r="F23" s="140">
        <v>3.5345684591052868</v>
      </c>
      <c r="G23" s="139">
        <v>26086</v>
      </c>
      <c r="H23" s="140">
        <v>-15.239147387574732</v>
      </c>
      <c r="I23" s="139">
        <v>92157</v>
      </c>
      <c r="J23" s="140">
        <v>-6.1518564532882607</v>
      </c>
      <c r="K23" s="140">
        <v>3.5328145365330061</v>
      </c>
    </row>
    <row r="24" spans="1:11" ht="9" customHeight="1" x14ac:dyDescent="0.15">
      <c r="A24" s="109" t="s">
        <v>56</v>
      </c>
      <c r="B24" s="141">
        <v>4266</v>
      </c>
      <c r="C24" s="142">
        <v>-3.7237643872715012</v>
      </c>
      <c r="D24" s="141">
        <v>15169</v>
      </c>
      <c r="E24" s="142">
        <v>2.2928046395576303</v>
      </c>
      <c r="F24" s="142">
        <v>3.5557899671823723</v>
      </c>
      <c r="G24" s="141">
        <v>25191</v>
      </c>
      <c r="H24" s="142">
        <v>-15.395465994962223</v>
      </c>
      <c r="I24" s="141">
        <v>89982</v>
      </c>
      <c r="J24" s="142">
        <v>-6.1504604762252484</v>
      </c>
      <c r="K24" s="142">
        <v>3.5719899964272956</v>
      </c>
    </row>
    <row r="25" spans="1:11" ht="9" customHeight="1" x14ac:dyDescent="0.15">
      <c r="A25" s="109" t="s">
        <v>149</v>
      </c>
      <c r="B25" s="141">
        <v>160</v>
      </c>
      <c r="C25" s="142">
        <v>-12.087912087912088</v>
      </c>
      <c r="D25" s="141">
        <v>475</v>
      </c>
      <c r="E25" s="142">
        <v>3.7117903930131035</v>
      </c>
      <c r="F25" s="142">
        <v>2.96875</v>
      </c>
      <c r="G25" s="141">
        <v>895</v>
      </c>
      <c r="H25" s="142">
        <v>-10.589410589410591</v>
      </c>
      <c r="I25" s="141">
        <v>2175</v>
      </c>
      <c r="J25" s="142">
        <v>-6.2095730918499328</v>
      </c>
      <c r="K25" s="142">
        <v>2.430167597765363</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324</v>
      </c>
      <c r="B27" s="139">
        <v>2242</v>
      </c>
      <c r="C27" s="140">
        <v>-1.5371102327624016</v>
      </c>
      <c r="D27" s="139">
        <v>4846</v>
      </c>
      <c r="E27" s="140">
        <v>3.1283251755692731</v>
      </c>
      <c r="F27" s="140">
        <v>2.161462979482605</v>
      </c>
      <c r="G27" s="139">
        <v>15210</v>
      </c>
      <c r="H27" s="140">
        <v>-1.8456375838926107</v>
      </c>
      <c r="I27" s="139">
        <v>32626</v>
      </c>
      <c r="J27" s="140">
        <v>-3.6984562708462505</v>
      </c>
      <c r="K27" s="140">
        <v>2.1450361604207759</v>
      </c>
    </row>
    <row r="28" spans="1:11" ht="9" customHeight="1" x14ac:dyDescent="0.15">
      <c r="A28" s="109" t="s">
        <v>56</v>
      </c>
      <c r="B28" s="141">
        <v>2147</v>
      </c>
      <c r="C28" s="142">
        <v>-1.963470319634709</v>
      </c>
      <c r="D28" s="141">
        <v>4654</v>
      </c>
      <c r="E28" s="142">
        <v>3.330373001776195</v>
      </c>
      <c r="F28" s="142">
        <v>2.1676758267349792</v>
      </c>
      <c r="G28" s="141">
        <v>14647</v>
      </c>
      <c r="H28" s="142">
        <v>-2.8133501426580807</v>
      </c>
      <c r="I28" s="141">
        <v>31416</v>
      </c>
      <c r="J28" s="142">
        <v>-4.7133757961783402</v>
      </c>
      <c r="K28" s="142">
        <v>2.1448760838396943</v>
      </c>
    </row>
    <row r="29" spans="1:11" ht="9" customHeight="1" x14ac:dyDescent="0.15">
      <c r="A29" s="109" t="s">
        <v>149</v>
      </c>
      <c r="B29" s="141">
        <v>95</v>
      </c>
      <c r="C29" s="142">
        <v>9.1954022988505812</v>
      </c>
      <c r="D29" s="141">
        <v>192</v>
      </c>
      <c r="E29" s="142">
        <v>-1.538461538461533</v>
      </c>
      <c r="F29" s="142">
        <v>2.0210526315789474</v>
      </c>
      <c r="G29" s="141">
        <v>563</v>
      </c>
      <c r="H29" s="142">
        <v>32.470588235294116</v>
      </c>
      <c r="I29" s="141">
        <v>1210</v>
      </c>
      <c r="J29" s="142">
        <v>33.113311331133104</v>
      </c>
      <c r="K29" s="142">
        <v>2.1492007104795738</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318</v>
      </c>
      <c r="B31" s="139">
        <v>4803</v>
      </c>
      <c r="C31" s="140">
        <v>-16.888735075272535</v>
      </c>
      <c r="D31" s="139">
        <v>16379</v>
      </c>
      <c r="E31" s="140">
        <v>-9.5532608095422233</v>
      </c>
      <c r="F31" s="140">
        <v>3.4101603164688736</v>
      </c>
      <c r="G31" s="139">
        <v>31813</v>
      </c>
      <c r="H31" s="140">
        <v>-9.0537449971412229</v>
      </c>
      <c r="I31" s="139">
        <v>90061</v>
      </c>
      <c r="J31" s="140">
        <v>-7.7035807251634623</v>
      </c>
      <c r="K31" s="140">
        <v>2.8309496117939208</v>
      </c>
    </row>
    <row r="32" spans="1:11" ht="9" customHeight="1" x14ac:dyDescent="0.15">
      <c r="A32" s="109" t="s">
        <v>56</v>
      </c>
      <c r="B32" s="141">
        <v>4793</v>
      </c>
      <c r="C32" s="142">
        <v>-16.831511365608193</v>
      </c>
      <c r="D32" s="141">
        <v>16366</v>
      </c>
      <c r="E32" s="142">
        <v>-9.4249820133931053</v>
      </c>
      <c r="F32" s="142">
        <v>3.4145629042353431</v>
      </c>
      <c r="G32" s="141">
        <v>31618</v>
      </c>
      <c r="H32" s="142">
        <v>-9.1149501279139997</v>
      </c>
      <c r="I32" s="141">
        <v>89301</v>
      </c>
      <c r="J32" s="142">
        <v>-7.7688152608367886</v>
      </c>
      <c r="K32" s="142">
        <v>2.8243721930545891</v>
      </c>
    </row>
    <row r="33" spans="1:11" ht="9" customHeight="1" x14ac:dyDescent="0.15">
      <c r="A33" s="109" t="s">
        <v>149</v>
      </c>
      <c r="B33" s="141">
        <v>10</v>
      </c>
      <c r="C33" s="142">
        <v>-37.5</v>
      </c>
      <c r="D33" s="141">
        <v>13</v>
      </c>
      <c r="E33" s="142">
        <v>-67.5</v>
      </c>
      <c r="F33" s="142">
        <v>1.3</v>
      </c>
      <c r="G33" s="141">
        <v>195</v>
      </c>
      <c r="H33" s="142">
        <v>2.0942408376963328</v>
      </c>
      <c r="I33" s="141">
        <v>760</v>
      </c>
      <c r="J33" s="142">
        <v>0.66225165562913446</v>
      </c>
      <c r="K33" s="142">
        <v>3.8974358974358974</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385</v>
      </c>
      <c r="B35" s="139">
        <v>9818</v>
      </c>
      <c r="C35" s="140">
        <v>17.48235012564318</v>
      </c>
      <c r="D35" s="139">
        <v>24524</v>
      </c>
      <c r="E35" s="140">
        <v>4.1226170763809336</v>
      </c>
      <c r="F35" s="140">
        <v>2.4978610715013243</v>
      </c>
      <c r="G35" s="139">
        <v>75111</v>
      </c>
      <c r="H35" s="140">
        <v>17.05549581560615</v>
      </c>
      <c r="I35" s="139">
        <v>178792</v>
      </c>
      <c r="J35" s="140">
        <v>5.7821901679692758</v>
      </c>
      <c r="K35" s="140">
        <v>2.3803703851632916</v>
      </c>
    </row>
    <row r="36" spans="1:11" ht="9" customHeight="1" x14ac:dyDescent="0.15">
      <c r="A36" s="109" t="s">
        <v>56</v>
      </c>
      <c r="B36" s="141">
        <v>8926</v>
      </c>
      <c r="C36" s="142">
        <v>12.319114131118667</v>
      </c>
      <c r="D36" s="141">
        <v>22296</v>
      </c>
      <c r="E36" s="142">
        <v>1.9665233696149329</v>
      </c>
      <c r="F36" s="142">
        <v>2.4978713869594444</v>
      </c>
      <c r="G36" s="141">
        <v>70919</v>
      </c>
      <c r="H36" s="142">
        <v>15.750216259446049</v>
      </c>
      <c r="I36" s="141">
        <v>167585</v>
      </c>
      <c r="J36" s="142">
        <v>5.8046227374030082</v>
      </c>
      <c r="K36" s="142">
        <v>2.36304798432014</v>
      </c>
    </row>
    <row r="37" spans="1:11" ht="9" customHeight="1" x14ac:dyDescent="0.15">
      <c r="A37" s="109" t="s">
        <v>149</v>
      </c>
      <c r="B37" s="141">
        <v>892</v>
      </c>
      <c r="C37" s="142">
        <v>117.5609756097561</v>
      </c>
      <c r="D37" s="141">
        <v>2228</v>
      </c>
      <c r="E37" s="142">
        <v>32.068761114404282</v>
      </c>
      <c r="F37" s="142">
        <v>2.4977578475336322</v>
      </c>
      <c r="G37" s="141">
        <v>4192</v>
      </c>
      <c r="H37" s="142">
        <v>44.651483781918557</v>
      </c>
      <c r="I37" s="141">
        <v>11207</v>
      </c>
      <c r="J37" s="142">
        <v>5.4478735415882511</v>
      </c>
      <c r="K37" s="142">
        <v>2.6734255725190841</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386</v>
      </c>
      <c r="B39" s="139">
        <v>47395</v>
      </c>
      <c r="C39" s="140">
        <v>23.482361523630871</v>
      </c>
      <c r="D39" s="139">
        <v>95023</v>
      </c>
      <c r="E39" s="140">
        <v>31.109608698051773</v>
      </c>
      <c r="F39" s="140">
        <v>2.0049161303935015</v>
      </c>
      <c r="G39" s="139">
        <v>304421</v>
      </c>
      <c r="H39" s="140">
        <v>18.635474392249478</v>
      </c>
      <c r="I39" s="139">
        <v>579226</v>
      </c>
      <c r="J39" s="140">
        <v>20.178849305973401</v>
      </c>
      <c r="K39" s="140">
        <v>1.9027136761261543</v>
      </c>
    </row>
    <row r="40" spans="1:11" ht="9" customHeight="1" x14ac:dyDescent="0.15">
      <c r="A40" s="166" t="s">
        <v>56</v>
      </c>
      <c r="B40" s="141">
        <v>40604</v>
      </c>
      <c r="C40" s="142">
        <v>28.579119034801607</v>
      </c>
      <c r="D40" s="141">
        <v>80229</v>
      </c>
      <c r="E40" s="142">
        <v>34.32393517278328</v>
      </c>
      <c r="F40" s="142">
        <v>1.9758890749679834</v>
      </c>
      <c r="G40" s="141">
        <v>268947</v>
      </c>
      <c r="H40" s="142">
        <v>18.976248722633386</v>
      </c>
      <c r="I40" s="141">
        <v>508544</v>
      </c>
      <c r="J40" s="142">
        <v>20.554907594420584</v>
      </c>
      <c r="K40" s="142">
        <v>1.8908706919950771</v>
      </c>
    </row>
    <row r="41" spans="1:11" ht="9" customHeight="1" x14ac:dyDescent="0.15">
      <c r="A41" s="109" t="s">
        <v>149</v>
      </c>
      <c r="B41" s="141">
        <v>6791</v>
      </c>
      <c r="C41" s="142">
        <v>-0.17639276789651603</v>
      </c>
      <c r="D41" s="141">
        <v>14794</v>
      </c>
      <c r="E41" s="142">
        <v>16.049576404141831</v>
      </c>
      <c r="F41" s="142">
        <v>2.1784715064055367</v>
      </c>
      <c r="G41" s="141">
        <v>35474</v>
      </c>
      <c r="H41" s="142">
        <v>16.114038820333207</v>
      </c>
      <c r="I41" s="141">
        <v>70682</v>
      </c>
      <c r="J41" s="142">
        <v>17.540825489739575</v>
      </c>
      <c r="K41" s="142">
        <v>1.9925015504313017</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168</v>
      </c>
      <c r="B43" s="139">
        <v>209157</v>
      </c>
      <c r="C43" s="140">
        <v>10.608312136099457</v>
      </c>
      <c r="D43" s="139">
        <v>424773</v>
      </c>
      <c r="E43" s="140">
        <v>12.430917291322572</v>
      </c>
      <c r="F43" s="140">
        <v>2.0308811084496337</v>
      </c>
      <c r="G43" s="139">
        <v>1394467</v>
      </c>
      <c r="H43" s="140">
        <v>7.0469167532197332</v>
      </c>
      <c r="I43" s="139">
        <v>2765288</v>
      </c>
      <c r="J43" s="140">
        <v>7.4912218166184772</v>
      </c>
      <c r="K43" s="140">
        <v>1.9830429834481562</v>
      </c>
    </row>
    <row r="44" spans="1:11" s="5" customFormat="1" ht="9" customHeight="1" x14ac:dyDescent="0.15">
      <c r="A44" s="167" t="s">
        <v>56</v>
      </c>
      <c r="B44" s="139">
        <v>187409</v>
      </c>
      <c r="C44" s="140">
        <v>12.112873218035304</v>
      </c>
      <c r="D44" s="139">
        <v>378461</v>
      </c>
      <c r="E44" s="140">
        <v>12.796661947693906</v>
      </c>
      <c r="F44" s="140">
        <v>2.0194387676152159</v>
      </c>
      <c r="G44" s="139">
        <v>1267961</v>
      </c>
      <c r="H44" s="140">
        <v>7.5184686457004801</v>
      </c>
      <c r="I44" s="139">
        <v>2503883</v>
      </c>
      <c r="J44" s="140">
        <v>7.2555517193816996</v>
      </c>
      <c r="K44" s="140">
        <v>1.9747318726680079</v>
      </c>
    </row>
    <row r="45" spans="1:11" s="5" customFormat="1" ht="9" customHeight="1" x14ac:dyDescent="0.15">
      <c r="A45" s="167" t="s">
        <v>149</v>
      </c>
      <c r="B45" s="139">
        <v>21748</v>
      </c>
      <c r="C45" s="140">
        <v>-0.85703865791393241</v>
      </c>
      <c r="D45" s="139">
        <v>46312</v>
      </c>
      <c r="E45" s="140">
        <v>9.5286521769978521</v>
      </c>
      <c r="F45" s="140">
        <v>2.1294831708662865</v>
      </c>
      <c r="G45" s="139">
        <v>126506</v>
      </c>
      <c r="H45" s="140">
        <v>2.5394535271088472</v>
      </c>
      <c r="I45" s="139">
        <v>261405</v>
      </c>
      <c r="J45" s="140">
        <v>9.8022002024623163</v>
      </c>
      <c r="K45" s="140">
        <v>2.0663446793037483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231</v>
      </c>
      <c r="B1" s="237"/>
      <c r="C1" s="237"/>
      <c r="D1" s="237"/>
      <c r="E1" s="237"/>
      <c r="F1" s="237"/>
      <c r="G1" s="237"/>
      <c r="H1" s="237"/>
      <c r="I1" s="237"/>
      <c r="J1" s="237"/>
    </row>
    <row r="2" spans="1:10" ht="20.100000000000001" customHeight="1" x14ac:dyDescent="0.15">
      <c r="A2" s="254" t="s">
        <v>38</v>
      </c>
      <c r="B2" s="284" t="s">
        <v>486</v>
      </c>
      <c r="C2" s="285"/>
      <c r="D2" s="285"/>
      <c r="E2" s="285"/>
      <c r="F2" s="285"/>
      <c r="G2" s="285"/>
      <c r="H2" s="285"/>
      <c r="I2" s="286"/>
      <c r="J2" s="162" t="s">
        <v>488</v>
      </c>
    </row>
    <row r="3" spans="1:10" ht="9.9499999999999993" customHeight="1" x14ac:dyDescent="0.15">
      <c r="A3" s="255"/>
      <c r="B3" s="278" t="s">
        <v>302</v>
      </c>
      <c r="C3" s="287"/>
      <c r="D3" s="279"/>
      <c r="E3" s="257" t="s">
        <v>30</v>
      </c>
      <c r="F3" s="257"/>
      <c r="G3" s="257"/>
      <c r="H3" s="257"/>
      <c r="I3" s="257"/>
      <c r="J3" s="258" t="s">
        <v>29</v>
      </c>
    </row>
    <row r="4" spans="1:10" ht="9.9499999999999993" customHeight="1" x14ac:dyDescent="0.15">
      <c r="A4" s="255"/>
      <c r="B4" s="291" t="s">
        <v>131</v>
      </c>
      <c r="C4" s="257" t="s">
        <v>31</v>
      </c>
      <c r="D4" s="257"/>
      <c r="E4" s="257" t="s">
        <v>131</v>
      </c>
      <c r="F4" s="282" t="s">
        <v>147</v>
      </c>
      <c r="G4" s="282" t="s">
        <v>33</v>
      </c>
      <c r="H4" s="257" t="s">
        <v>169</v>
      </c>
      <c r="I4" s="257"/>
      <c r="J4" s="258"/>
    </row>
    <row r="5" spans="1:10" ht="54.95" customHeight="1" x14ac:dyDescent="0.15">
      <c r="A5" s="255"/>
      <c r="B5" s="291"/>
      <c r="C5" s="16" t="s">
        <v>172</v>
      </c>
      <c r="D5" s="16" t="s">
        <v>147</v>
      </c>
      <c r="E5" s="257"/>
      <c r="F5" s="283"/>
      <c r="G5" s="283"/>
      <c r="H5" s="16" t="s">
        <v>196</v>
      </c>
      <c r="I5" s="16" t="s">
        <v>173</v>
      </c>
      <c r="J5" s="258"/>
    </row>
    <row r="6" spans="1:10" ht="9.9499999999999993" customHeight="1" x14ac:dyDescent="0.15">
      <c r="A6" s="256"/>
      <c r="B6" s="288" t="s">
        <v>132</v>
      </c>
      <c r="C6" s="289"/>
      <c r="D6" s="18" t="s">
        <v>133</v>
      </c>
      <c r="E6" s="18" t="s">
        <v>132</v>
      </c>
      <c r="F6" s="289" t="s">
        <v>133</v>
      </c>
      <c r="G6" s="289"/>
      <c r="H6" s="18" t="s">
        <v>132</v>
      </c>
      <c r="I6" s="289" t="s">
        <v>133</v>
      </c>
      <c r="J6" s="290"/>
    </row>
    <row r="7" spans="1:10" s="5" customFormat="1" ht="35.1" customHeight="1" x14ac:dyDescent="0.15">
      <c r="A7" s="38" t="s">
        <v>186</v>
      </c>
      <c r="B7" s="139">
        <v>929</v>
      </c>
      <c r="C7" s="139">
        <v>903</v>
      </c>
      <c r="D7" s="140">
        <v>-0.5506607929515468</v>
      </c>
      <c r="E7" s="139">
        <v>45303</v>
      </c>
      <c r="F7" s="140">
        <v>0.31665190434011947</v>
      </c>
      <c r="G7" s="140">
        <v>45.832415688719692</v>
      </c>
      <c r="H7" s="139">
        <v>46824</v>
      </c>
      <c r="I7" s="140">
        <v>96.7516658124039</v>
      </c>
      <c r="J7" s="140">
        <v>38.756327828779433</v>
      </c>
    </row>
    <row r="8" spans="1:10" s="5" customFormat="1" ht="24.95" customHeight="1" x14ac:dyDescent="0.15">
      <c r="A8" s="41" t="s">
        <v>57</v>
      </c>
      <c r="B8" s="141">
        <v>353</v>
      </c>
      <c r="C8" s="141">
        <v>344</v>
      </c>
      <c r="D8" s="142">
        <v>0.58479532163742931</v>
      </c>
      <c r="E8" s="141">
        <v>30179</v>
      </c>
      <c r="F8" s="142">
        <v>-0.27756666556521736</v>
      </c>
      <c r="G8" s="142">
        <v>49.273382028562381</v>
      </c>
      <c r="H8" s="141">
        <v>31252</v>
      </c>
      <c r="I8" s="142">
        <v>96.566619736336875</v>
      </c>
      <c r="J8" s="142">
        <v>41.887112455499043</v>
      </c>
    </row>
    <row r="9" spans="1:10" s="36" customFormat="1" ht="24.95" customHeight="1" x14ac:dyDescent="0.15">
      <c r="A9" s="41" t="s">
        <v>47</v>
      </c>
      <c r="B9" s="141">
        <v>86</v>
      </c>
      <c r="C9" s="141">
        <v>84</v>
      </c>
      <c r="D9" s="142">
        <v>1.2048192771084274</v>
      </c>
      <c r="E9" s="141">
        <v>5157</v>
      </c>
      <c r="F9" s="142">
        <v>5.1376146788990837</v>
      </c>
      <c r="G9" s="142">
        <v>50.001563799908681</v>
      </c>
      <c r="H9" s="141">
        <v>5257</v>
      </c>
      <c r="I9" s="142">
        <v>98.097774396043363</v>
      </c>
      <c r="J9" s="142">
        <v>41.996520317983169</v>
      </c>
    </row>
    <row r="10" spans="1:10" s="36" customFormat="1" ht="24.95" customHeight="1" x14ac:dyDescent="0.15">
      <c r="A10" s="41" t="s">
        <v>48</v>
      </c>
      <c r="B10" s="141">
        <v>304</v>
      </c>
      <c r="C10" s="141">
        <v>292</v>
      </c>
      <c r="D10" s="142">
        <v>-3.3112582781457007</v>
      </c>
      <c r="E10" s="141">
        <v>6058</v>
      </c>
      <c r="F10" s="142">
        <v>-1.5439622948155431</v>
      </c>
      <c r="G10" s="142">
        <v>30.27234974084924</v>
      </c>
      <c r="H10" s="141">
        <v>6290</v>
      </c>
      <c r="I10" s="142">
        <v>96.311605723370434</v>
      </c>
      <c r="J10" s="142">
        <v>25.042226256824208</v>
      </c>
    </row>
    <row r="11" spans="1:10" s="36" customFormat="1" ht="24.95" customHeight="1" x14ac:dyDescent="0.15">
      <c r="A11" s="41" t="s">
        <v>49</v>
      </c>
      <c r="B11" s="141">
        <v>186</v>
      </c>
      <c r="C11" s="141">
        <v>183</v>
      </c>
      <c r="D11" s="142">
        <v>1.1049723756906076</v>
      </c>
      <c r="E11" s="141">
        <v>3909</v>
      </c>
      <c r="F11" s="142">
        <v>1.8233915082052619</v>
      </c>
      <c r="G11" s="142">
        <v>37.772140144920321</v>
      </c>
      <c r="H11" s="141">
        <v>4025</v>
      </c>
      <c r="I11" s="142">
        <v>97.118012422360238</v>
      </c>
      <c r="J11" s="142">
        <v>31.261190288619922</v>
      </c>
    </row>
    <row r="12" spans="1:10" s="36" customFormat="1" ht="41.1" customHeight="1" x14ac:dyDescent="0.15">
      <c r="A12" s="38" t="s">
        <v>187</v>
      </c>
      <c r="B12" s="139">
        <v>260</v>
      </c>
      <c r="C12" s="139">
        <v>255</v>
      </c>
      <c r="D12" s="140">
        <v>4.0816326530612201</v>
      </c>
      <c r="E12" s="139">
        <v>12614</v>
      </c>
      <c r="F12" s="140">
        <v>-0.11086474501108512</v>
      </c>
      <c r="G12" s="140">
        <v>36.822123017918635</v>
      </c>
      <c r="H12" s="139">
        <v>13016</v>
      </c>
      <c r="I12" s="140">
        <v>96.911493546404429</v>
      </c>
      <c r="J12" s="140">
        <v>30.501349673339927</v>
      </c>
    </row>
    <row r="13" spans="1:10" s="36" customFormat="1" ht="24.95" customHeight="1" x14ac:dyDescent="0.15">
      <c r="A13" s="41" t="s">
        <v>58</v>
      </c>
      <c r="B13" s="141">
        <v>13</v>
      </c>
      <c r="C13" s="141">
        <v>13</v>
      </c>
      <c r="D13" s="142">
        <v>18.181818181818187</v>
      </c>
      <c r="E13" s="141">
        <v>828</v>
      </c>
      <c r="F13" s="142">
        <v>12.043301759133968</v>
      </c>
      <c r="G13" s="142">
        <v>40.544647031323052</v>
      </c>
      <c r="H13" s="141">
        <v>828</v>
      </c>
      <c r="I13" s="142">
        <v>100</v>
      </c>
      <c r="J13" s="142">
        <v>35.277445988139391</v>
      </c>
    </row>
    <row r="14" spans="1:10" s="36" customFormat="1" ht="30.95" customHeight="1" x14ac:dyDescent="0.15">
      <c r="A14" s="41" t="s">
        <v>28</v>
      </c>
      <c r="B14" s="141">
        <v>146</v>
      </c>
      <c r="C14" s="141">
        <v>143</v>
      </c>
      <c r="D14" s="142">
        <v>5.9259259259259238</v>
      </c>
      <c r="E14" s="141">
        <v>4806</v>
      </c>
      <c r="F14" s="142">
        <v>3.9135135135135073</v>
      </c>
      <c r="G14" s="142">
        <v>39.079793472546136</v>
      </c>
      <c r="H14" s="141">
        <v>5042</v>
      </c>
      <c r="I14" s="142">
        <v>95.319317731059101</v>
      </c>
      <c r="J14" s="142">
        <v>29.843455664934947</v>
      </c>
    </row>
    <row r="15" spans="1:10" s="36" customFormat="1" ht="24.95" customHeight="1" x14ac:dyDescent="0.15">
      <c r="A15" s="41" t="s">
        <v>295</v>
      </c>
      <c r="B15" s="141">
        <v>101</v>
      </c>
      <c r="C15" s="141">
        <v>99</v>
      </c>
      <c r="D15" s="142">
        <v>0</v>
      </c>
      <c r="E15" s="141">
        <v>6980</v>
      </c>
      <c r="F15" s="142">
        <v>-3.9096916299559439</v>
      </c>
      <c r="G15" s="142">
        <v>34.810002336994629</v>
      </c>
      <c r="H15" s="141">
        <v>7146</v>
      </c>
      <c r="I15" s="142">
        <v>97.67702211027148</v>
      </c>
      <c r="J15" s="142">
        <v>30.353878271536018</v>
      </c>
    </row>
    <row r="16" spans="1:10" s="5" customFormat="1" ht="35.1" customHeight="1" x14ac:dyDescent="0.15">
      <c r="A16" s="38" t="s">
        <v>207</v>
      </c>
      <c r="B16" s="139">
        <v>61</v>
      </c>
      <c r="C16" s="139">
        <v>61</v>
      </c>
      <c r="D16" s="140">
        <v>3.3898305084745743</v>
      </c>
      <c r="E16" s="139">
        <v>7803</v>
      </c>
      <c r="F16" s="140">
        <v>2.4553571428571388</v>
      </c>
      <c r="G16" s="140">
        <v>76.52250882026604</v>
      </c>
      <c r="H16" s="139">
        <v>7827</v>
      </c>
      <c r="I16" s="140">
        <v>99.693369106937524</v>
      </c>
      <c r="J16" s="140">
        <v>75.135713551217677</v>
      </c>
    </row>
    <row r="17" spans="1:11" s="36" customFormat="1" ht="30.95" customHeight="1" x14ac:dyDescent="0.15">
      <c r="A17" s="41" t="s">
        <v>208</v>
      </c>
      <c r="B17" s="141">
        <v>31</v>
      </c>
      <c r="C17" s="141">
        <v>31</v>
      </c>
      <c r="D17" s="142">
        <v>0</v>
      </c>
      <c r="E17" s="141">
        <v>5587</v>
      </c>
      <c r="F17" s="142">
        <v>0.17930787161556339</v>
      </c>
      <c r="G17" s="142">
        <v>88.398182416554562</v>
      </c>
      <c r="H17" s="141">
        <v>5589</v>
      </c>
      <c r="I17" s="142">
        <v>99.964215423152623</v>
      </c>
      <c r="J17" s="142">
        <v>88.08135802341593</v>
      </c>
    </row>
    <row r="18" spans="1:11" s="36" customFormat="1" ht="24.95" customHeight="1" x14ac:dyDescent="0.15">
      <c r="A18" s="41" t="s">
        <v>35</v>
      </c>
      <c r="B18" s="141">
        <v>30</v>
      </c>
      <c r="C18" s="141">
        <v>30</v>
      </c>
      <c r="D18" s="142">
        <v>7.1428571428571388</v>
      </c>
      <c r="E18" s="141">
        <v>2216</v>
      </c>
      <c r="F18" s="142">
        <v>8.6807258460029431</v>
      </c>
      <c r="G18" s="142">
        <v>46.0247323626227</v>
      </c>
      <c r="H18" s="141">
        <v>2238</v>
      </c>
      <c r="I18" s="142">
        <v>99.01697944593387</v>
      </c>
      <c r="J18" s="142">
        <v>40.873048423700538</v>
      </c>
    </row>
    <row r="19" spans="1:11" s="36" customFormat="1" ht="41.1" customHeight="1" x14ac:dyDescent="0.15">
      <c r="A19" s="38" t="s">
        <v>209</v>
      </c>
      <c r="B19" s="139">
        <v>1250</v>
      </c>
      <c r="C19" s="139">
        <v>1219</v>
      </c>
      <c r="D19" s="140">
        <v>0.57755775577557245</v>
      </c>
      <c r="E19" s="139">
        <v>65720</v>
      </c>
      <c r="F19" s="140">
        <v>0.48315087762216535</v>
      </c>
      <c r="G19" s="140">
        <v>47.751123143489565</v>
      </c>
      <c r="H19" s="139">
        <v>67667</v>
      </c>
      <c r="I19" s="140">
        <v>97.122674272540536</v>
      </c>
      <c r="J19" s="140">
        <v>41.693247433352667</v>
      </c>
    </row>
    <row r="20" spans="1:11" s="36" customFormat="1" ht="35.1" customHeight="1" x14ac:dyDescent="0.15">
      <c r="A20" s="38" t="s">
        <v>6</v>
      </c>
      <c r="B20" s="139">
        <v>82</v>
      </c>
      <c r="C20" s="139">
        <v>79</v>
      </c>
      <c r="D20" s="140">
        <v>0</v>
      </c>
      <c r="E20" s="139">
        <v>19692</v>
      </c>
      <c r="F20" s="140">
        <v>-1.3031275060144338</v>
      </c>
      <c r="G20" s="146" t="s">
        <v>489</v>
      </c>
      <c r="H20" s="139">
        <v>49148</v>
      </c>
      <c r="I20" s="140">
        <v>40.066737201920724</v>
      </c>
      <c r="J20" s="146" t="s">
        <v>489</v>
      </c>
    </row>
    <row r="21" spans="1:11" s="3" customFormat="1" ht="20.100000000000001" customHeight="1" x14ac:dyDescent="0.15">
      <c r="A21" s="12" t="s">
        <v>44</v>
      </c>
      <c r="B21" s="220"/>
      <c r="C21" s="220"/>
      <c r="D21" s="221"/>
      <c r="E21" s="220"/>
      <c r="F21" s="221"/>
      <c r="G21" s="45"/>
      <c r="H21" s="220"/>
      <c r="I21" s="221"/>
      <c r="J21" s="45"/>
    </row>
    <row r="22" spans="1:11" ht="18" customHeight="1" x14ac:dyDescent="0.15">
      <c r="A22" s="281" t="s">
        <v>32</v>
      </c>
      <c r="B22" s="281"/>
      <c r="C22" s="281"/>
      <c r="D22" s="281"/>
      <c r="E22" s="281"/>
      <c r="F22" s="281"/>
      <c r="G22" s="281"/>
      <c r="H22" s="281"/>
      <c r="I22" s="281"/>
      <c r="J22" s="281"/>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6" t="s">
        <v>238</v>
      </c>
      <c r="B1" s="296"/>
      <c r="C1" s="296"/>
      <c r="D1" s="296"/>
      <c r="E1" s="296"/>
      <c r="F1" s="296"/>
      <c r="G1" s="296"/>
      <c r="H1" s="296"/>
      <c r="I1" s="296"/>
      <c r="J1" s="296"/>
    </row>
    <row r="2" spans="1:13" ht="20.100000000000001" customHeight="1" x14ac:dyDescent="0.15">
      <c r="A2" s="238" t="s">
        <v>188</v>
      </c>
      <c r="B2" s="284" t="s">
        <v>486</v>
      </c>
      <c r="C2" s="285"/>
      <c r="D2" s="285"/>
      <c r="E2" s="285"/>
      <c r="F2" s="285"/>
      <c r="G2" s="285"/>
      <c r="H2" s="285"/>
      <c r="I2" s="286"/>
      <c r="J2" s="213" t="s">
        <v>488</v>
      </c>
    </row>
    <row r="3" spans="1:13" ht="9.9499999999999993" customHeight="1" x14ac:dyDescent="0.15">
      <c r="A3" s="255"/>
      <c r="B3" s="278" t="s">
        <v>302</v>
      </c>
      <c r="C3" s="287"/>
      <c r="D3" s="279"/>
      <c r="E3" s="257" t="s">
        <v>30</v>
      </c>
      <c r="F3" s="257"/>
      <c r="G3" s="257"/>
      <c r="H3" s="257"/>
      <c r="I3" s="257"/>
      <c r="J3" s="258" t="s">
        <v>29</v>
      </c>
    </row>
    <row r="4" spans="1:13" ht="9.9499999999999993" customHeight="1" x14ac:dyDescent="0.15">
      <c r="A4" s="255"/>
      <c r="B4" s="291" t="s">
        <v>131</v>
      </c>
      <c r="C4" s="257" t="s">
        <v>31</v>
      </c>
      <c r="D4" s="257"/>
      <c r="E4" s="257" t="s">
        <v>131</v>
      </c>
      <c r="F4" s="282" t="s">
        <v>147</v>
      </c>
      <c r="G4" s="282" t="s">
        <v>33</v>
      </c>
      <c r="H4" s="257" t="s">
        <v>169</v>
      </c>
      <c r="I4" s="257"/>
      <c r="J4" s="258"/>
    </row>
    <row r="5" spans="1:13" ht="54.95" customHeight="1" x14ac:dyDescent="0.15">
      <c r="A5" s="255"/>
      <c r="B5" s="291"/>
      <c r="C5" s="16" t="s">
        <v>172</v>
      </c>
      <c r="D5" s="16" t="s">
        <v>147</v>
      </c>
      <c r="E5" s="257"/>
      <c r="F5" s="283"/>
      <c r="G5" s="283"/>
      <c r="H5" s="16" t="s">
        <v>196</v>
      </c>
      <c r="I5" s="16" t="s">
        <v>173</v>
      </c>
      <c r="J5" s="258"/>
    </row>
    <row r="6" spans="1:13" ht="9.9499999999999993" customHeight="1" x14ac:dyDescent="0.15">
      <c r="A6" s="256"/>
      <c r="B6" s="288" t="s">
        <v>132</v>
      </c>
      <c r="C6" s="289"/>
      <c r="D6" s="18" t="s">
        <v>133</v>
      </c>
      <c r="E6" s="18" t="s">
        <v>132</v>
      </c>
      <c r="F6" s="289" t="s">
        <v>133</v>
      </c>
      <c r="G6" s="289"/>
      <c r="H6" s="18" t="s">
        <v>132</v>
      </c>
      <c r="I6" s="289" t="s">
        <v>133</v>
      </c>
      <c r="J6" s="290"/>
    </row>
    <row r="7" spans="1:13" s="3" customFormat="1" ht="18" customHeight="1" x14ac:dyDescent="0.15">
      <c r="A7" s="109" t="s">
        <v>424</v>
      </c>
      <c r="B7" s="144">
        <v>78</v>
      </c>
      <c r="C7" s="144">
        <v>75</v>
      </c>
      <c r="D7" s="142">
        <v>-2.5974025974025921</v>
      </c>
      <c r="E7" s="141">
        <v>4280</v>
      </c>
      <c r="F7" s="142">
        <v>-2.8597367226509363</v>
      </c>
      <c r="G7" s="142">
        <v>48.091649080494427</v>
      </c>
      <c r="H7" s="141">
        <v>4489</v>
      </c>
      <c r="I7" s="142">
        <v>95.344174649142346</v>
      </c>
      <c r="J7" s="142">
        <v>38.115868740836305</v>
      </c>
    </row>
    <row r="8" spans="1:13" s="3" customFormat="1" ht="18" customHeight="1" x14ac:dyDescent="0.15">
      <c r="A8" s="109" t="s">
        <v>151</v>
      </c>
      <c r="B8" s="144">
        <v>55</v>
      </c>
      <c r="C8" s="144">
        <v>55</v>
      </c>
      <c r="D8" s="142">
        <v>3.7735849056603712</v>
      </c>
      <c r="E8" s="141">
        <v>2479</v>
      </c>
      <c r="F8" s="142">
        <v>1.5151515151515156</v>
      </c>
      <c r="G8" s="142">
        <v>43.427981829632706</v>
      </c>
      <c r="H8" s="141">
        <v>2507</v>
      </c>
      <c r="I8" s="142">
        <v>98.883127243717595</v>
      </c>
      <c r="J8" s="142">
        <v>39.553974249569066</v>
      </c>
    </row>
    <row r="9" spans="1:13" s="3" customFormat="1" ht="18" customHeight="1" x14ac:dyDescent="0.15">
      <c r="A9" s="109" t="s">
        <v>278</v>
      </c>
      <c r="B9" s="144">
        <v>59</v>
      </c>
      <c r="C9" s="144">
        <v>57</v>
      </c>
      <c r="D9" s="142">
        <v>-1.7241379310344769</v>
      </c>
      <c r="E9" s="141">
        <v>2965</v>
      </c>
      <c r="F9" s="142">
        <v>1.2290884260839903</v>
      </c>
      <c r="G9" s="142">
        <v>53.203583632699555</v>
      </c>
      <c r="H9" s="141">
        <v>3031</v>
      </c>
      <c r="I9" s="142">
        <v>97.822500824810305</v>
      </c>
      <c r="J9" s="142">
        <v>46.2701111476335</v>
      </c>
    </row>
    <row r="10" spans="1:13" s="3" customFormat="1" ht="18" customHeight="1" x14ac:dyDescent="0.15">
      <c r="A10" s="109" t="s">
        <v>279</v>
      </c>
      <c r="B10" s="144">
        <v>54</v>
      </c>
      <c r="C10" s="144">
        <v>53</v>
      </c>
      <c r="D10" s="142">
        <v>0</v>
      </c>
      <c r="E10" s="141">
        <v>2344</v>
      </c>
      <c r="F10" s="142">
        <v>0.5145797598627837</v>
      </c>
      <c r="G10" s="142">
        <v>54.789166574920181</v>
      </c>
      <c r="H10" s="141">
        <v>2372</v>
      </c>
      <c r="I10" s="142">
        <v>98.819561551433395</v>
      </c>
      <c r="J10" s="142">
        <v>52.678863302898762</v>
      </c>
      <c r="M10" s="111"/>
    </row>
    <row r="11" spans="1:13" s="3" customFormat="1" ht="24.95" customHeight="1" x14ac:dyDescent="0.15">
      <c r="A11" s="41" t="s">
        <v>280</v>
      </c>
      <c r="B11" s="144">
        <v>179</v>
      </c>
      <c r="C11" s="144">
        <v>178</v>
      </c>
      <c r="D11" s="142">
        <v>4.093567251461991</v>
      </c>
      <c r="E11" s="141">
        <v>14706</v>
      </c>
      <c r="F11" s="142">
        <v>5.1630434782608745</v>
      </c>
      <c r="G11" s="142">
        <v>56.435285610990604</v>
      </c>
      <c r="H11" s="141">
        <v>14866</v>
      </c>
      <c r="I11" s="142">
        <v>98.923718552401454</v>
      </c>
      <c r="J11" s="142">
        <v>47.541937312735769</v>
      </c>
      <c r="M11" s="111"/>
    </row>
    <row r="12" spans="1:13" s="3" customFormat="1" ht="18" customHeight="1" x14ac:dyDescent="0.15">
      <c r="A12" s="109" t="s">
        <v>261</v>
      </c>
      <c r="B12" s="144">
        <v>75</v>
      </c>
      <c r="C12" s="144">
        <v>74</v>
      </c>
      <c r="D12" s="142">
        <v>-6.3291139240506311</v>
      </c>
      <c r="E12" s="141">
        <v>2903</v>
      </c>
      <c r="F12" s="142">
        <v>-3.9695666556400937</v>
      </c>
      <c r="G12" s="142">
        <v>48.154058822868315</v>
      </c>
      <c r="H12" s="141">
        <v>3036</v>
      </c>
      <c r="I12" s="142">
        <v>95.619235836627141</v>
      </c>
      <c r="J12" s="142">
        <v>45.280924355176005</v>
      </c>
      <c r="M12" s="111"/>
    </row>
    <row r="13" spans="1:13" s="3" customFormat="1" ht="18" customHeight="1" x14ac:dyDescent="0.15">
      <c r="A13" s="109" t="s">
        <v>262</v>
      </c>
      <c r="B13" s="144">
        <v>60</v>
      </c>
      <c r="C13" s="144">
        <v>59</v>
      </c>
      <c r="D13" s="142">
        <v>1.7241379310344769</v>
      </c>
      <c r="E13" s="141">
        <v>2793</v>
      </c>
      <c r="F13" s="142">
        <v>-4.2181069958847672</v>
      </c>
      <c r="G13" s="142">
        <v>37.363647072682291</v>
      </c>
      <c r="H13" s="141">
        <v>2961</v>
      </c>
      <c r="I13" s="142">
        <v>94.326241134751783</v>
      </c>
      <c r="J13" s="142">
        <v>33.511958071866154</v>
      </c>
      <c r="M13" s="111"/>
    </row>
    <row r="14" spans="1:13" s="3" customFormat="1" ht="18" customHeight="1" x14ac:dyDescent="0.15">
      <c r="A14" s="109" t="s">
        <v>260</v>
      </c>
      <c r="B14" s="144">
        <v>597</v>
      </c>
      <c r="C14" s="144">
        <v>578</v>
      </c>
      <c r="D14" s="142">
        <v>0.17331022530329676</v>
      </c>
      <c r="E14" s="141">
        <v>28533</v>
      </c>
      <c r="F14" s="142">
        <v>-0.39099319252923692</v>
      </c>
      <c r="G14" s="142">
        <v>43.686585077001709</v>
      </c>
      <c r="H14" s="141">
        <v>29413</v>
      </c>
      <c r="I14" s="142">
        <v>97.008125658722335</v>
      </c>
      <c r="J14" s="142">
        <v>38.651752673047277</v>
      </c>
      <c r="M14" s="111"/>
    </row>
    <row r="15" spans="1:13" s="3" customFormat="1" ht="18" customHeight="1" x14ac:dyDescent="0.15">
      <c r="A15" s="109" t="s">
        <v>259</v>
      </c>
      <c r="B15" s="144">
        <v>93</v>
      </c>
      <c r="C15" s="144">
        <v>90</v>
      </c>
      <c r="D15" s="142">
        <v>4.6511627906976685</v>
      </c>
      <c r="E15" s="141">
        <v>4717</v>
      </c>
      <c r="F15" s="142">
        <v>-0.2115506663845963</v>
      </c>
      <c r="G15" s="142">
        <v>46.115693420656015</v>
      </c>
      <c r="H15" s="141">
        <v>4992</v>
      </c>
      <c r="I15" s="142">
        <v>94.491185897435898</v>
      </c>
      <c r="J15" s="142">
        <v>40.89055498693164</v>
      </c>
      <c r="M15" s="111"/>
    </row>
    <row r="16" spans="1:13" s="5" customFormat="1" ht="18" customHeight="1" x14ac:dyDescent="0.15">
      <c r="A16" s="47" t="s">
        <v>189</v>
      </c>
      <c r="B16" s="139">
        <v>1250</v>
      </c>
      <c r="C16" s="139">
        <v>1219</v>
      </c>
      <c r="D16" s="140">
        <v>0.57755775577557245</v>
      </c>
      <c r="E16" s="139">
        <v>65720</v>
      </c>
      <c r="F16" s="140">
        <v>0.48315087762216535</v>
      </c>
      <c r="G16" s="140">
        <v>47.751123143489565</v>
      </c>
      <c r="H16" s="139">
        <v>67667</v>
      </c>
      <c r="I16" s="140">
        <v>97.122674272540536</v>
      </c>
      <c r="J16" s="140">
        <v>41.693247433352667</v>
      </c>
      <c r="M16" s="111"/>
    </row>
    <row r="17" spans="1:13" s="3" customFormat="1" ht="18" customHeight="1" x14ac:dyDescent="0.15">
      <c r="A17" s="41" t="s">
        <v>7</v>
      </c>
      <c r="B17" s="144">
        <v>82</v>
      </c>
      <c r="C17" s="144">
        <v>79</v>
      </c>
      <c r="D17" s="142">
        <v>0</v>
      </c>
      <c r="E17" s="141">
        <v>19692</v>
      </c>
      <c r="F17" s="142">
        <v>-1.3031275060144338</v>
      </c>
      <c r="G17" s="145" t="s">
        <v>489</v>
      </c>
      <c r="H17" s="141">
        <v>49148</v>
      </c>
      <c r="I17" s="142">
        <v>40.066737201920724</v>
      </c>
      <c r="J17" s="145" t="s">
        <v>489</v>
      </c>
      <c r="M17" s="111"/>
    </row>
    <row r="18" spans="1:13" s="3" customFormat="1" ht="20.100000000000001" customHeight="1" x14ac:dyDescent="0.15">
      <c r="A18" s="12" t="s">
        <v>44</v>
      </c>
      <c r="M18" s="111"/>
    </row>
    <row r="19" spans="1:13" s="3" customFormat="1" ht="18" customHeight="1" x14ac:dyDescent="0.15">
      <c r="A19" s="292" t="s">
        <v>32</v>
      </c>
      <c r="B19" s="292"/>
      <c r="C19" s="292"/>
      <c r="D19" s="292"/>
      <c r="E19" s="292"/>
      <c r="F19" s="292"/>
      <c r="G19" s="292"/>
      <c r="H19" s="292"/>
      <c r="I19" s="292"/>
      <c r="J19" s="292"/>
      <c r="K19" s="110"/>
      <c r="M19" s="111"/>
    </row>
    <row r="20" spans="1:13" s="3" customFormat="1" ht="20.100000000000001" customHeight="1" x14ac:dyDescent="0.15">
      <c r="A20" s="12"/>
    </row>
    <row r="21" spans="1:13" s="3" customFormat="1" ht="39.950000000000003" customHeight="1" x14ac:dyDescent="0.15">
      <c r="A21" s="248" t="s">
        <v>239</v>
      </c>
      <c r="B21" s="248"/>
      <c r="C21" s="248"/>
      <c r="D21" s="248"/>
      <c r="E21" s="248"/>
      <c r="F21" s="248"/>
      <c r="G21" s="248"/>
      <c r="H21" s="248"/>
      <c r="I21" s="248"/>
      <c r="J21" s="248"/>
    </row>
    <row r="22" spans="1:13" ht="20.100000000000001" customHeight="1" x14ac:dyDescent="0.15">
      <c r="A22" s="238" t="s">
        <v>95</v>
      </c>
      <c r="B22" s="284" t="s">
        <v>486</v>
      </c>
      <c r="C22" s="285"/>
      <c r="D22" s="285"/>
      <c r="E22" s="285"/>
      <c r="F22" s="285"/>
      <c r="G22" s="285"/>
      <c r="H22" s="285"/>
      <c r="I22" s="286"/>
      <c r="J22" s="222" t="s">
        <v>488</v>
      </c>
    </row>
    <row r="23" spans="1:13" s="3" customFormat="1" ht="9.9499999999999993" customHeight="1" x14ac:dyDescent="0.15">
      <c r="A23" s="239"/>
      <c r="B23" s="278" t="s">
        <v>302</v>
      </c>
      <c r="C23" s="287"/>
      <c r="D23" s="279"/>
      <c r="E23" s="246" t="s">
        <v>30</v>
      </c>
      <c r="F23" s="246"/>
      <c r="G23" s="246"/>
      <c r="H23" s="246"/>
      <c r="I23" s="246"/>
      <c r="J23" s="235" t="s">
        <v>29</v>
      </c>
    </row>
    <row r="24" spans="1:13" s="3" customFormat="1" ht="9.9499999999999993" customHeight="1" x14ac:dyDescent="0.15">
      <c r="A24" s="239"/>
      <c r="B24" s="244" t="s">
        <v>131</v>
      </c>
      <c r="C24" s="246" t="s">
        <v>31</v>
      </c>
      <c r="D24" s="246"/>
      <c r="E24" s="246" t="s">
        <v>131</v>
      </c>
      <c r="F24" s="252" t="s">
        <v>147</v>
      </c>
      <c r="G24" s="252" t="s">
        <v>33</v>
      </c>
      <c r="H24" s="246" t="s">
        <v>169</v>
      </c>
      <c r="I24" s="246"/>
      <c r="J24" s="235"/>
    </row>
    <row r="25" spans="1:13" s="3" customFormat="1" ht="54.95" customHeight="1" x14ac:dyDescent="0.15">
      <c r="A25" s="239"/>
      <c r="B25" s="244"/>
      <c r="C25" s="95" t="s">
        <v>172</v>
      </c>
      <c r="D25" s="95" t="s">
        <v>147</v>
      </c>
      <c r="E25" s="246"/>
      <c r="F25" s="253"/>
      <c r="G25" s="253"/>
      <c r="H25" s="95" t="s">
        <v>196</v>
      </c>
      <c r="I25" s="95" t="s">
        <v>173</v>
      </c>
      <c r="J25" s="235"/>
    </row>
    <row r="26" spans="1:13" s="3" customFormat="1" ht="9.9499999999999993" customHeight="1" x14ac:dyDescent="0.15">
      <c r="A26" s="240"/>
      <c r="B26" s="293" t="s">
        <v>132</v>
      </c>
      <c r="C26" s="294"/>
      <c r="D26" s="2" t="s">
        <v>133</v>
      </c>
      <c r="E26" s="2" t="s">
        <v>132</v>
      </c>
      <c r="F26" s="294" t="s">
        <v>133</v>
      </c>
      <c r="G26" s="294"/>
      <c r="H26" s="2" t="s">
        <v>132</v>
      </c>
      <c r="I26" s="294" t="s">
        <v>133</v>
      </c>
      <c r="J26" s="295"/>
    </row>
    <row r="27" spans="1:13" s="3" customFormat="1" ht="18" customHeight="1" x14ac:dyDescent="0.15">
      <c r="A27" s="40" t="s">
        <v>190</v>
      </c>
      <c r="B27" s="144">
        <v>150</v>
      </c>
      <c r="C27" s="144">
        <v>147</v>
      </c>
      <c r="D27" s="142">
        <v>-1.3422818791946298</v>
      </c>
      <c r="E27" s="141">
        <v>12024</v>
      </c>
      <c r="F27" s="142">
        <v>-1.1184210526315752</v>
      </c>
      <c r="G27" s="142">
        <v>65.482903837946793</v>
      </c>
      <c r="H27" s="141">
        <v>12384</v>
      </c>
      <c r="I27" s="142">
        <v>97.093023255813947</v>
      </c>
      <c r="J27" s="142">
        <v>61.456296433617695</v>
      </c>
    </row>
    <row r="28" spans="1:13" s="3" customFormat="1" ht="24.95" customHeight="1" x14ac:dyDescent="0.15">
      <c r="A28" s="107" t="s">
        <v>192</v>
      </c>
      <c r="B28" s="144">
        <v>79</v>
      </c>
      <c r="C28" s="144">
        <v>78</v>
      </c>
      <c r="D28" s="142">
        <v>-1.2658227848101262</v>
      </c>
      <c r="E28" s="141">
        <v>6293</v>
      </c>
      <c r="F28" s="142">
        <v>-1.68723636931729</v>
      </c>
      <c r="G28" s="142">
        <v>70.599180861479468</v>
      </c>
      <c r="H28" s="141">
        <v>6575</v>
      </c>
      <c r="I28" s="142">
        <v>95.711026615969587</v>
      </c>
      <c r="J28" s="142">
        <v>68.090715514750471</v>
      </c>
    </row>
    <row r="29" spans="1:13" s="3" customFormat="1" ht="18" customHeight="1" x14ac:dyDescent="0.15">
      <c r="A29" s="108" t="s">
        <v>291</v>
      </c>
      <c r="B29" s="144">
        <v>25</v>
      </c>
      <c r="C29" s="144">
        <v>23</v>
      </c>
      <c r="D29" s="142">
        <v>-8</v>
      </c>
      <c r="E29" s="141">
        <v>1759</v>
      </c>
      <c r="F29" s="142">
        <v>-3.3516483516483504</v>
      </c>
      <c r="G29" s="142">
        <v>62.148139971299265</v>
      </c>
      <c r="H29" s="141">
        <v>1798</v>
      </c>
      <c r="I29" s="142">
        <v>97.830923248053395</v>
      </c>
      <c r="J29" s="142">
        <v>57.036486854306311</v>
      </c>
    </row>
    <row r="30" spans="1:13" s="3" customFormat="1" ht="18" customHeight="1" x14ac:dyDescent="0.15">
      <c r="A30" s="53" t="s">
        <v>193</v>
      </c>
      <c r="B30" s="144">
        <v>38</v>
      </c>
      <c r="C30" s="144">
        <v>38</v>
      </c>
      <c r="D30" s="142">
        <v>2.7027027027027088</v>
      </c>
      <c r="E30" s="141">
        <v>3142</v>
      </c>
      <c r="F30" s="142">
        <v>0.73741583840974556</v>
      </c>
      <c r="G30" s="142">
        <v>56.710334490051537</v>
      </c>
      <c r="H30" s="141">
        <v>3181</v>
      </c>
      <c r="I30" s="142">
        <v>98.773970449544166</v>
      </c>
      <c r="J30" s="142">
        <v>49.696661078086343</v>
      </c>
    </row>
    <row r="31" spans="1:13" s="3" customFormat="1" ht="18" customHeight="1" x14ac:dyDescent="0.15">
      <c r="A31" s="108" t="s">
        <v>423</v>
      </c>
      <c r="B31" s="144">
        <v>8</v>
      </c>
      <c r="C31" s="144">
        <v>8</v>
      </c>
      <c r="D31" s="142">
        <v>0</v>
      </c>
      <c r="E31" s="141">
        <v>830</v>
      </c>
      <c r="F31" s="142">
        <v>1.2195121951219505</v>
      </c>
      <c r="G31" s="142">
        <v>66.945200155460554</v>
      </c>
      <c r="H31" s="141">
        <v>830</v>
      </c>
      <c r="I31" s="142">
        <v>100</v>
      </c>
      <c r="J31" s="142">
        <v>64.268050451882019</v>
      </c>
    </row>
    <row r="32" spans="1:13" s="3" customFormat="1" ht="18" customHeight="1" x14ac:dyDescent="0.15">
      <c r="A32" s="109" t="s">
        <v>292</v>
      </c>
      <c r="B32" s="144">
        <v>15</v>
      </c>
      <c r="C32" s="144">
        <v>14</v>
      </c>
      <c r="D32" s="142">
        <v>-6.6666666666666714</v>
      </c>
      <c r="E32" s="141">
        <v>537</v>
      </c>
      <c r="F32" s="142">
        <v>1.5122873345935659</v>
      </c>
      <c r="G32" s="142">
        <v>25.452033399411306</v>
      </c>
      <c r="H32" s="141">
        <v>551</v>
      </c>
      <c r="I32" s="142">
        <v>97.459165154264966</v>
      </c>
      <c r="J32" s="142">
        <v>22.401528988355334</v>
      </c>
    </row>
    <row r="33" spans="1:11" s="3" customFormat="1" ht="18" customHeight="1" x14ac:dyDescent="0.15">
      <c r="A33" s="109" t="s">
        <v>293</v>
      </c>
      <c r="B33" s="144">
        <v>178</v>
      </c>
      <c r="C33" s="144">
        <v>171</v>
      </c>
      <c r="D33" s="142">
        <v>1.1834319526627155</v>
      </c>
      <c r="E33" s="141">
        <v>9551</v>
      </c>
      <c r="F33" s="142">
        <v>-7.3237078886791096E-2</v>
      </c>
      <c r="G33" s="142">
        <v>38.632907955471083</v>
      </c>
      <c r="H33" s="141">
        <v>9906</v>
      </c>
      <c r="I33" s="142">
        <v>96.416313345447207</v>
      </c>
      <c r="J33" s="142">
        <v>36.012565235502983</v>
      </c>
    </row>
    <row r="34" spans="1:11" s="3" customFormat="1" ht="18" customHeight="1" x14ac:dyDescent="0.15">
      <c r="A34" s="109" t="s">
        <v>294</v>
      </c>
      <c r="B34" s="144">
        <v>907</v>
      </c>
      <c r="C34" s="144">
        <v>887</v>
      </c>
      <c r="D34" s="142">
        <v>0.91012514220705043</v>
      </c>
      <c r="E34" s="141">
        <v>43608</v>
      </c>
      <c r="F34" s="142">
        <v>1.0450216650832971</v>
      </c>
      <c r="G34" s="142">
        <v>45.109423517439204</v>
      </c>
      <c r="H34" s="141">
        <v>44826</v>
      </c>
      <c r="I34" s="142">
        <v>97.282826930799089</v>
      </c>
      <c r="J34" s="142">
        <v>37.472611076843712</v>
      </c>
    </row>
    <row r="35" spans="1:11" s="5" customFormat="1" ht="18" customHeight="1" x14ac:dyDescent="0.15">
      <c r="A35" s="47" t="s">
        <v>191</v>
      </c>
      <c r="B35" s="139">
        <v>1250</v>
      </c>
      <c r="C35" s="139">
        <v>1219</v>
      </c>
      <c r="D35" s="140">
        <v>0.57755775577557245</v>
      </c>
      <c r="E35" s="139">
        <v>65720</v>
      </c>
      <c r="F35" s="140">
        <v>0.48315087762216535</v>
      </c>
      <c r="G35" s="140">
        <v>47.751123143489565</v>
      </c>
      <c r="H35" s="139">
        <v>67667</v>
      </c>
      <c r="I35" s="140">
        <v>97.122674272540536</v>
      </c>
      <c r="J35" s="140">
        <v>41.693247433352667</v>
      </c>
    </row>
    <row r="36" spans="1:11" s="3" customFormat="1" ht="20.100000000000001" customHeight="1" x14ac:dyDescent="0.15">
      <c r="A36" s="12" t="s">
        <v>44</v>
      </c>
    </row>
    <row r="37" spans="1:11" s="3" customFormat="1" ht="9.9499999999999993" customHeight="1" x14ac:dyDescent="0.15">
      <c r="A37" s="292" t="s">
        <v>194</v>
      </c>
      <c r="B37" s="292"/>
      <c r="C37" s="292"/>
      <c r="D37" s="292"/>
      <c r="E37" s="292"/>
      <c r="F37" s="292"/>
      <c r="G37" s="292"/>
      <c r="H37" s="292"/>
      <c r="I37" s="292"/>
      <c r="J37" s="292"/>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240</v>
      </c>
      <c r="B1" s="237"/>
      <c r="C1" s="237"/>
      <c r="D1" s="237"/>
      <c r="E1" s="237"/>
      <c r="F1" s="237"/>
      <c r="G1" s="237"/>
      <c r="H1" s="237"/>
      <c r="I1" s="237"/>
      <c r="J1" s="237"/>
    </row>
    <row r="2" spans="1:10" ht="20.100000000000001" customHeight="1" x14ac:dyDescent="0.15">
      <c r="A2" s="254" t="s">
        <v>195</v>
      </c>
      <c r="B2" s="284" t="s">
        <v>486</v>
      </c>
      <c r="C2" s="285"/>
      <c r="D2" s="285"/>
      <c r="E2" s="285"/>
      <c r="F2" s="285"/>
      <c r="G2" s="285"/>
      <c r="H2" s="285"/>
      <c r="I2" s="286"/>
      <c r="J2" s="222" t="s">
        <v>488</v>
      </c>
    </row>
    <row r="3" spans="1:10" ht="9.9499999999999993" customHeight="1" x14ac:dyDescent="0.15">
      <c r="A3" s="255"/>
      <c r="B3" s="278" t="s">
        <v>302</v>
      </c>
      <c r="C3" s="287"/>
      <c r="D3" s="279"/>
      <c r="E3" s="257" t="s">
        <v>30</v>
      </c>
      <c r="F3" s="257"/>
      <c r="G3" s="257"/>
      <c r="H3" s="257"/>
      <c r="I3" s="257"/>
      <c r="J3" s="258" t="s">
        <v>29</v>
      </c>
    </row>
    <row r="4" spans="1:10" ht="9.9499999999999993" customHeight="1" x14ac:dyDescent="0.15">
      <c r="A4" s="255"/>
      <c r="B4" s="291" t="s">
        <v>131</v>
      </c>
      <c r="C4" s="257" t="s">
        <v>31</v>
      </c>
      <c r="D4" s="257"/>
      <c r="E4" s="257" t="s">
        <v>131</v>
      </c>
      <c r="F4" s="282" t="s">
        <v>147</v>
      </c>
      <c r="G4" s="282" t="s">
        <v>33</v>
      </c>
      <c r="H4" s="257" t="s">
        <v>169</v>
      </c>
      <c r="I4" s="257"/>
      <c r="J4" s="258"/>
    </row>
    <row r="5" spans="1:10" ht="54.95" customHeight="1" x14ac:dyDescent="0.15">
      <c r="A5" s="255"/>
      <c r="B5" s="291"/>
      <c r="C5" s="16" t="s">
        <v>172</v>
      </c>
      <c r="D5" s="16" t="s">
        <v>147</v>
      </c>
      <c r="E5" s="257"/>
      <c r="F5" s="283"/>
      <c r="G5" s="283"/>
      <c r="H5" s="16" t="s">
        <v>196</v>
      </c>
      <c r="I5" s="16" t="s">
        <v>173</v>
      </c>
      <c r="J5" s="258"/>
    </row>
    <row r="6" spans="1:10" ht="9.9499999999999993" customHeight="1" x14ac:dyDescent="0.15">
      <c r="A6" s="256"/>
      <c r="B6" s="288" t="s">
        <v>132</v>
      </c>
      <c r="C6" s="289"/>
      <c r="D6" s="18" t="s">
        <v>133</v>
      </c>
      <c r="E6" s="18" t="s">
        <v>132</v>
      </c>
      <c r="F6" s="289" t="s">
        <v>133</v>
      </c>
      <c r="G6" s="289"/>
      <c r="H6" s="18" t="s">
        <v>132</v>
      </c>
      <c r="I6" s="289" t="s">
        <v>133</v>
      </c>
      <c r="J6" s="290"/>
    </row>
    <row r="7" spans="1:10" s="3" customFormat="1" ht="35.1" customHeight="1" x14ac:dyDescent="0.15">
      <c r="A7" s="40" t="s">
        <v>9</v>
      </c>
      <c r="B7" s="144">
        <v>67</v>
      </c>
      <c r="C7" s="144">
        <v>66</v>
      </c>
      <c r="D7" s="142">
        <v>-1.4925373134328339</v>
      </c>
      <c r="E7" s="141">
        <v>5410</v>
      </c>
      <c r="F7" s="142">
        <v>-0.33161385408990895</v>
      </c>
      <c r="G7" s="142">
        <v>53.99074296705939</v>
      </c>
      <c r="H7" s="141">
        <v>5535</v>
      </c>
      <c r="I7" s="142">
        <v>97.741644083107488</v>
      </c>
      <c r="J7" s="142">
        <v>45.864372398838874</v>
      </c>
    </row>
    <row r="8" spans="1:10" s="3" customFormat="1" ht="20.100000000000001" customHeight="1" x14ac:dyDescent="0.15">
      <c r="A8" s="40" t="s">
        <v>10</v>
      </c>
      <c r="B8" s="144">
        <v>15</v>
      </c>
      <c r="C8" s="144">
        <v>15</v>
      </c>
      <c r="D8" s="142">
        <v>0</v>
      </c>
      <c r="E8" s="141">
        <v>1204</v>
      </c>
      <c r="F8" s="142">
        <v>0.24979184013322708</v>
      </c>
      <c r="G8" s="142">
        <v>42.506162254849428</v>
      </c>
      <c r="H8" s="141">
        <v>1209</v>
      </c>
      <c r="I8" s="142">
        <v>99.586435070306038</v>
      </c>
      <c r="J8" s="142">
        <v>40.816686434318953</v>
      </c>
    </row>
    <row r="9" spans="1:10" s="3" customFormat="1" ht="20.100000000000001" customHeight="1" x14ac:dyDescent="0.15">
      <c r="A9" s="41" t="s">
        <v>11</v>
      </c>
      <c r="B9" s="144">
        <v>31</v>
      </c>
      <c r="C9" s="144">
        <v>31</v>
      </c>
      <c r="D9" s="142">
        <v>10.714285714285708</v>
      </c>
      <c r="E9" s="141">
        <v>2463</v>
      </c>
      <c r="F9" s="142">
        <v>15.30898876404494</v>
      </c>
      <c r="G9" s="142">
        <v>45.23070475292392</v>
      </c>
      <c r="H9" s="141">
        <v>2470</v>
      </c>
      <c r="I9" s="142">
        <v>99.716599190283404</v>
      </c>
      <c r="J9" s="142">
        <v>43.932356248436911</v>
      </c>
    </row>
    <row r="10" spans="1:10" s="3" customFormat="1" ht="20.100000000000001" customHeight="1" x14ac:dyDescent="0.15">
      <c r="A10" s="40" t="s">
        <v>12</v>
      </c>
      <c r="B10" s="144">
        <v>35</v>
      </c>
      <c r="C10" s="144">
        <v>33</v>
      </c>
      <c r="D10" s="142">
        <v>3.125</v>
      </c>
      <c r="E10" s="141">
        <v>2196</v>
      </c>
      <c r="F10" s="142">
        <v>1.5726179463459715</v>
      </c>
      <c r="G10" s="142">
        <v>36.024443269287268</v>
      </c>
      <c r="H10" s="141">
        <v>2274</v>
      </c>
      <c r="I10" s="142">
        <v>96.569920844327171</v>
      </c>
      <c r="J10" s="142">
        <v>34.87760106276103</v>
      </c>
    </row>
    <row r="11" spans="1:10" s="3" customFormat="1" ht="20.100000000000001" customHeight="1" x14ac:dyDescent="0.15">
      <c r="A11" s="41" t="s">
        <v>13</v>
      </c>
      <c r="B11" s="144">
        <v>51</v>
      </c>
      <c r="C11" s="144">
        <v>51</v>
      </c>
      <c r="D11" s="142">
        <v>10.869565217391298</v>
      </c>
      <c r="E11" s="141">
        <v>4762</v>
      </c>
      <c r="F11" s="142">
        <v>9.295386733991279</v>
      </c>
      <c r="G11" s="142">
        <v>64.769272714879705</v>
      </c>
      <c r="H11" s="141">
        <v>4775</v>
      </c>
      <c r="I11" s="142">
        <v>99.727748691099478</v>
      </c>
      <c r="J11" s="142">
        <v>51.19532898946796</v>
      </c>
    </row>
    <row r="12" spans="1:10" s="3" customFormat="1" ht="20.100000000000001" customHeight="1" x14ac:dyDescent="0.15">
      <c r="A12" s="40" t="s">
        <v>8</v>
      </c>
      <c r="B12" s="144">
        <v>30</v>
      </c>
      <c r="C12" s="144">
        <v>30</v>
      </c>
      <c r="D12" s="142">
        <v>0</v>
      </c>
      <c r="E12" s="141">
        <v>2071</v>
      </c>
      <c r="F12" s="142">
        <v>0.38778477944740075</v>
      </c>
      <c r="G12" s="142">
        <v>57.050513231881126</v>
      </c>
      <c r="H12" s="141">
        <v>2086</v>
      </c>
      <c r="I12" s="142">
        <v>99.280920421860017</v>
      </c>
      <c r="J12" s="142">
        <v>47.373798652575118</v>
      </c>
    </row>
    <row r="13" spans="1:10" s="3" customFormat="1" ht="35.1" customHeight="1" x14ac:dyDescent="0.15">
      <c r="A13" s="41" t="s">
        <v>66</v>
      </c>
      <c r="B13" s="144">
        <v>50</v>
      </c>
      <c r="C13" s="144">
        <v>50</v>
      </c>
      <c r="D13" s="142">
        <v>4.1666666666666714</v>
      </c>
      <c r="E13" s="141">
        <v>2345</v>
      </c>
      <c r="F13" s="142">
        <v>1.6031195840554631</v>
      </c>
      <c r="G13" s="142">
        <v>43.781306315894028</v>
      </c>
      <c r="H13" s="141">
        <v>2373</v>
      </c>
      <c r="I13" s="142">
        <v>98.82005899705014</v>
      </c>
      <c r="J13" s="142">
        <v>40.465677590390051</v>
      </c>
    </row>
    <row r="14" spans="1:10" s="3" customFormat="1" ht="20.100000000000001" customHeight="1" x14ac:dyDescent="0.15">
      <c r="A14" s="40" t="s">
        <v>96</v>
      </c>
      <c r="B14" s="144">
        <v>36</v>
      </c>
      <c r="C14" s="144">
        <v>33</v>
      </c>
      <c r="D14" s="142">
        <v>-5.7142857142857082</v>
      </c>
      <c r="E14" s="141">
        <v>1683</v>
      </c>
      <c r="F14" s="142">
        <v>-5.8198097369893702</v>
      </c>
      <c r="G14" s="142">
        <v>44.187606616449123</v>
      </c>
      <c r="H14" s="141">
        <v>1826</v>
      </c>
      <c r="I14" s="142">
        <v>92.168674698795186</v>
      </c>
      <c r="J14" s="142">
        <v>30.531683223602389</v>
      </c>
    </row>
    <row r="15" spans="1:10" s="3" customFormat="1" ht="20.100000000000001" customHeight="1" x14ac:dyDescent="0.15">
      <c r="A15" s="41" t="s">
        <v>97</v>
      </c>
      <c r="B15" s="144">
        <v>84</v>
      </c>
      <c r="C15" s="144">
        <v>81</v>
      </c>
      <c r="D15" s="142">
        <v>-5.8139534883720927</v>
      </c>
      <c r="E15" s="141">
        <v>3869</v>
      </c>
      <c r="F15" s="142">
        <v>-3.8040775733465892</v>
      </c>
      <c r="G15" s="142">
        <v>61.377673400138733</v>
      </c>
      <c r="H15" s="141">
        <v>4098</v>
      </c>
      <c r="I15" s="142">
        <v>94.411908247925808</v>
      </c>
      <c r="J15" s="142">
        <v>57.87633893466726</v>
      </c>
    </row>
    <row r="16" spans="1:10" s="3" customFormat="1" ht="20.100000000000001" customHeight="1" x14ac:dyDescent="0.15">
      <c r="A16" s="40" t="s">
        <v>98</v>
      </c>
      <c r="B16" s="144">
        <v>47</v>
      </c>
      <c r="C16" s="144">
        <v>46</v>
      </c>
      <c r="D16" s="142">
        <v>0</v>
      </c>
      <c r="E16" s="141">
        <v>2479</v>
      </c>
      <c r="F16" s="142">
        <v>2.2268041237113465</v>
      </c>
      <c r="G16" s="142">
        <v>53.115244366326507</v>
      </c>
      <c r="H16" s="141">
        <v>2522</v>
      </c>
      <c r="I16" s="142">
        <v>98.295003965107057</v>
      </c>
      <c r="J16" s="142">
        <v>47.437144689036117</v>
      </c>
    </row>
    <row r="17" spans="1:11" s="3" customFormat="1" ht="20.100000000000001" customHeight="1" x14ac:dyDescent="0.15">
      <c r="A17" s="41" t="s">
        <v>99</v>
      </c>
      <c r="B17" s="144">
        <v>42</v>
      </c>
      <c r="C17" s="144">
        <v>42</v>
      </c>
      <c r="D17" s="142">
        <v>0</v>
      </c>
      <c r="E17" s="141">
        <v>2597</v>
      </c>
      <c r="F17" s="142">
        <v>-0.84001527300496548</v>
      </c>
      <c r="G17" s="142">
        <v>50.6216850708634</v>
      </c>
      <c r="H17" s="141">
        <v>2663</v>
      </c>
      <c r="I17" s="142">
        <v>97.521592189260232</v>
      </c>
      <c r="J17" s="142">
        <v>43.190591432089334</v>
      </c>
    </row>
    <row r="18" spans="1:11" s="3" customFormat="1" ht="20.100000000000001" customHeight="1" x14ac:dyDescent="0.15">
      <c r="A18" s="40" t="s">
        <v>100</v>
      </c>
      <c r="B18" s="144">
        <v>123</v>
      </c>
      <c r="C18" s="144">
        <v>120</v>
      </c>
      <c r="D18" s="142">
        <v>-0.8264462809917319</v>
      </c>
      <c r="E18" s="141">
        <v>5572</v>
      </c>
      <c r="F18" s="142">
        <v>0.61394005055976208</v>
      </c>
      <c r="G18" s="142">
        <v>35.910858248759816</v>
      </c>
      <c r="H18" s="141">
        <v>5705</v>
      </c>
      <c r="I18" s="142">
        <v>97.668711656441715</v>
      </c>
      <c r="J18" s="142">
        <v>34.887007919508591</v>
      </c>
    </row>
    <row r="19" spans="1:11" s="3" customFormat="1" ht="35.1" customHeight="1" x14ac:dyDescent="0.15">
      <c r="A19" s="41" t="s">
        <v>181</v>
      </c>
      <c r="B19" s="144">
        <v>101</v>
      </c>
      <c r="C19" s="144">
        <v>98</v>
      </c>
      <c r="D19" s="142">
        <v>0</v>
      </c>
      <c r="E19" s="141">
        <v>6161</v>
      </c>
      <c r="F19" s="142">
        <v>0.95035228576109887</v>
      </c>
      <c r="G19" s="142">
        <v>50.75298126064736</v>
      </c>
      <c r="H19" s="141">
        <v>6247</v>
      </c>
      <c r="I19" s="142">
        <v>98.623339202817348</v>
      </c>
      <c r="J19" s="142">
        <v>44.101305876754402</v>
      </c>
    </row>
    <row r="20" spans="1:11" s="3" customFormat="1" ht="20.100000000000001" customHeight="1" x14ac:dyDescent="0.15">
      <c r="A20" s="40" t="s">
        <v>101</v>
      </c>
      <c r="B20" s="144">
        <v>19</v>
      </c>
      <c r="C20" s="144">
        <v>19</v>
      </c>
      <c r="D20" s="142">
        <v>0</v>
      </c>
      <c r="E20" s="141">
        <v>670</v>
      </c>
      <c r="F20" s="142">
        <v>-0.1490312965722751</v>
      </c>
      <c r="G20" s="142">
        <v>30.279248916706791</v>
      </c>
      <c r="H20" s="141">
        <v>693</v>
      </c>
      <c r="I20" s="142">
        <v>96.681096681096676</v>
      </c>
      <c r="J20" s="142">
        <v>26.617209125375524</v>
      </c>
    </row>
    <row r="21" spans="1:11" s="3" customFormat="1" ht="20.100000000000001" customHeight="1" x14ac:dyDescent="0.15">
      <c r="A21" s="40" t="s">
        <v>102</v>
      </c>
      <c r="B21" s="144">
        <v>65</v>
      </c>
      <c r="C21" s="144">
        <v>63</v>
      </c>
      <c r="D21" s="142">
        <v>0</v>
      </c>
      <c r="E21" s="141">
        <v>2872</v>
      </c>
      <c r="F21" s="142">
        <v>-1.3397457918241145</v>
      </c>
      <c r="G21" s="142">
        <v>42.203789065581716</v>
      </c>
      <c r="H21" s="141">
        <v>2977</v>
      </c>
      <c r="I21" s="142">
        <v>96.472959355055423</v>
      </c>
      <c r="J21" s="142">
        <v>39.087579390906647</v>
      </c>
    </row>
    <row r="22" spans="1:11" s="3" customFormat="1" ht="20.100000000000001" customHeight="1" x14ac:dyDescent="0.15">
      <c r="A22" s="40" t="s">
        <v>103</v>
      </c>
      <c r="B22" s="144">
        <v>80</v>
      </c>
      <c r="C22" s="144">
        <v>76</v>
      </c>
      <c r="D22" s="142">
        <v>4.1095890410958873</v>
      </c>
      <c r="E22" s="141">
        <v>3090</v>
      </c>
      <c r="F22" s="142">
        <v>-0.73883713459684941</v>
      </c>
      <c r="G22" s="142">
        <v>38.702946419209397</v>
      </c>
      <c r="H22" s="141">
        <v>3346</v>
      </c>
      <c r="I22" s="142">
        <v>92.349073520621644</v>
      </c>
      <c r="J22" s="142">
        <v>32.817200850415176</v>
      </c>
    </row>
    <row r="23" spans="1:11" s="3" customFormat="1" ht="20.100000000000001" customHeight="1" x14ac:dyDescent="0.15">
      <c r="A23" s="40" t="s">
        <v>104</v>
      </c>
      <c r="B23" s="144">
        <v>52</v>
      </c>
      <c r="C23" s="144">
        <v>50</v>
      </c>
      <c r="D23" s="142">
        <v>2.0408163265306172</v>
      </c>
      <c r="E23" s="141">
        <v>3159</v>
      </c>
      <c r="F23" s="142">
        <v>-3.6008544400366134</v>
      </c>
      <c r="G23" s="142">
        <v>51.836722157380677</v>
      </c>
      <c r="H23" s="141">
        <v>3401</v>
      </c>
      <c r="I23" s="142">
        <v>92.884445751249629</v>
      </c>
      <c r="J23" s="142">
        <v>46.647089790197363</v>
      </c>
    </row>
    <row r="24" spans="1:11" s="3" customFormat="1" ht="20.100000000000001" customHeight="1" x14ac:dyDescent="0.15">
      <c r="A24" s="40" t="s">
        <v>105</v>
      </c>
      <c r="B24" s="144">
        <v>45</v>
      </c>
      <c r="C24" s="144">
        <v>43</v>
      </c>
      <c r="D24" s="142">
        <v>-4.4444444444444429</v>
      </c>
      <c r="E24" s="141">
        <v>1820</v>
      </c>
      <c r="F24" s="142">
        <v>1.3363028953229446</v>
      </c>
      <c r="G24" s="142">
        <v>38.509625630461038</v>
      </c>
      <c r="H24" s="141">
        <v>1878</v>
      </c>
      <c r="I24" s="142">
        <v>96.911608093716723</v>
      </c>
      <c r="J24" s="142">
        <v>33.496735939153879</v>
      </c>
    </row>
    <row r="25" spans="1:11" s="3" customFormat="1" ht="35.1" customHeight="1" x14ac:dyDescent="0.15">
      <c r="A25" s="40" t="s">
        <v>106</v>
      </c>
      <c r="B25" s="144">
        <v>92</v>
      </c>
      <c r="C25" s="144">
        <v>90</v>
      </c>
      <c r="D25" s="142">
        <v>-4.2553191489361666</v>
      </c>
      <c r="E25" s="141">
        <v>3769</v>
      </c>
      <c r="F25" s="142">
        <v>-7.1446169007144675</v>
      </c>
      <c r="G25" s="142">
        <v>40.4590005937578</v>
      </c>
      <c r="H25" s="141">
        <v>3848</v>
      </c>
      <c r="I25" s="142">
        <v>97.946985446985451</v>
      </c>
      <c r="J25" s="142">
        <v>32.637903434391454</v>
      </c>
    </row>
    <row r="26" spans="1:11" s="3" customFormat="1" ht="20.100000000000001" customHeight="1" x14ac:dyDescent="0.15">
      <c r="A26" s="40" t="s">
        <v>107</v>
      </c>
      <c r="B26" s="144">
        <v>47</v>
      </c>
      <c r="C26" s="144">
        <v>46</v>
      </c>
      <c r="D26" s="142">
        <v>0</v>
      </c>
      <c r="E26" s="141">
        <v>2084</v>
      </c>
      <c r="F26" s="142">
        <v>0.92009685230024729</v>
      </c>
      <c r="G26" s="142">
        <v>55.608011887808807</v>
      </c>
      <c r="H26" s="141">
        <v>2105</v>
      </c>
      <c r="I26" s="142">
        <v>99.00237529691212</v>
      </c>
      <c r="J26" s="142">
        <v>53.173649638606477</v>
      </c>
    </row>
    <row r="27" spans="1:11" s="3" customFormat="1" ht="20.100000000000001" customHeight="1" x14ac:dyDescent="0.15">
      <c r="A27" s="40" t="s">
        <v>108</v>
      </c>
      <c r="B27" s="144">
        <v>71</v>
      </c>
      <c r="C27" s="144">
        <v>71</v>
      </c>
      <c r="D27" s="142">
        <v>4.4117647058823479</v>
      </c>
      <c r="E27" s="141">
        <v>2967</v>
      </c>
      <c r="F27" s="142">
        <v>3.4158243290345069</v>
      </c>
      <c r="G27" s="142">
        <v>46.103917283668743</v>
      </c>
      <c r="H27" s="141">
        <v>2986</v>
      </c>
      <c r="I27" s="142">
        <v>99.363697253851299</v>
      </c>
      <c r="J27" s="142">
        <v>34.853883454750395</v>
      </c>
    </row>
    <row r="28" spans="1:11" s="3" customFormat="1" ht="20.100000000000001" customHeight="1" x14ac:dyDescent="0.15">
      <c r="A28" s="40" t="s">
        <v>109</v>
      </c>
      <c r="B28" s="144">
        <v>38</v>
      </c>
      <c r="C28" s="144">
        <v>37</v>
      </c>
      <c r="D28" s="142">
        <v>2.7777777777777715</v>
      </c>
      <c r="E28" s="141">
        <v>1417</v>
      </c>
      <c r="F28" s="142">
        <v>-8.1659105638366754</v>
      </c>
      <c r="G28" s="142">
        <v>33.825827532319927</v>
      </c>
      <c r="H28" s="141">
        <v>1580</v>
      </c>
      <c r="I28" s="142">
        <v>89.683544303797476</v>
      </c>
      <c r="J28" s="142">
        <v>28.294726321359281</v>
      </c>
    </row>
    <row r="29" spans="1:11" s="3" customFormat="1" ht="20.100000000000001" customHeight="1" x14ac:dyDescent="0.15">
      <c r="A29" s="41" t="s">
        <v>80</v>
      </c>
      <c r="B29" s="144">
        <v>29</v>
      </c>
      <c r="C29" s="144">
        <v>28</v>
      </c>
      <c r="D29" s="142">
        <v>12</v>
      </c>
      <c r="E29" s="141">
        <v>1060</v>
      </c>
      <c r="F29" s="142">
        <v>11.461619348054683</v>
      </c>
      <c r="G29" s="142">
        <v>36.405964698721846</v>
      </c>
      <c r="H29" s="141">
        <v>1070</v>
      </c>
      <c r="I29" s="142">
        <v>99.065420560747668</v>
      </c>
      <c r="J29" s="142">
        <v>28.680538160760456</v>
      </c>
    </row>
    <row r="30" spans="1:11" s="5" customFormat="1" ht="35.1" customHeight="1" x14ac:dyDescent="0.15">
      <c r="A30" s="47" t="s">
        <v>39</v>
      </c>
      <c r="B30" s="139">
        <v>1250</v>
      </c>
      <c r="C30" s="139">
        <v>1219</v>
      </c>
      <c r="D30" s="140">
        <v>0.57755775577557245</v>
      </c>
      <c r="E30" s="139">
        <v>65720</v>
      </c>
      <c r="F30" s="140">
        <v>0.48315087762216535</v>
      </c>
      <c r="G30" s="140">
        <v>47.751123143489565</v>
      </c>
      <c r="H30" s="139">
        <v>67667</v>
      </c>
      <c r="I30" s="140">
        <v>97.122674272540536</v>
      </c>
      <c r="J30" s="140">
        <v>41.693247433352667</v>
      </c>
    </row>
    <row r="31" spans="1:11" s="3" customFormat="1" ht="20.100000000000001" customHeight="1" x14ac:dyDescent="0.15">
      <c r="A31" s="12" t="s">
        <v>44</v>
      </c>
    </row>
    <row r="32" spans="1:11" ht="9.9499999999999993" customHeight="1" x14ac:dyDescent="0.15">
      <c r="A32" s="281" t="s">
        <v>194</v>
      </c>
      <c r="B32" s="281"/>
      <c r="C32" s="281"/>
      <c r="D32" s="281"/>
      <c r="E32" s="281"/>
      <c r="F32" s="281"/>
      <c r="G32" s="281"/>
      <c r="H32" s="281"/>
      <c r="I32" s="281"/>
      <c r="J32" s="281"/>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7" t="s">
        <v>241</v>
      </c>
      <c r="B1" s="237"/>
      <c r="C1" s="237"/>
      <c r="D1" s="237"/>
      <c r="E1" s="237"/>
      <c r="F1" s="237"/>
      <c r="G1" s="237"/>
      <c r="H1" s="237"/>
      <c r="I1" s="237"/>
      <c r="J1" s="237"/>
    </row>
    <row r="2" spans="1:12" ht="20.100000000000001" customHeight="1" x14ac:dyDescent="0.15">
      <c r="A2" s="254" t="s">
        <v>215</v>
      </c>
      <c r="B2" s="284" t="s">
        <v>486</v>
      </c>
      <c r="C2" s="285"/>
      <c r="D2" s="285"/>
      <c r="E2" s="285"/>
      <c r="F2" s="285"/>
      <c r="G2" s="285"/>
      <c r="H2" s="285"/>
      <c r="I2" s="286"/>
      <c r="J2" s="222" t="s">
        <v>488</v>
      </c>
    </row>
    <row r="3" spans="1:12" ht="9.9499999999999993" customHeight="1" x14ac:dyDescent="0.15">
      <c r="A3" s="255"/>
      <c r="B3" s="278" t="s">
        <v>302</v>
      </c>
      <c r="C3" s="287"/>
      <c r="D3" s="279"/>
      <c r="E3" s="257" t="s">
        <v>30</v>
      </c>
      <c r="F3" s="257"/>
      <c r="G3" s="257"/>
      <c r="H3" s="257"/>
      <c r="I3" s="257"/>
      <c r="J3" s="258" t="s">
        <v>29</v>
      </c>
    </row>
    <row r="4" spans="1:12" ht="9.9499999999999993" customHeight="1" x14ac:dyDescent="0.15">
      <c r="A4" s="255"/>
      <c r="B4" s="291" t="s">
        <v>131</v>
      </c>
      <c r="C4" s="257" t="s">
        <v>31</v>
      </c>
      <c r="D4" s="257"/>
      <c r="E4" s="257" t="s">
        <v>131</v>
      </c>
      <c r="F4" s="282" t="s">
        <v>147</v>
      </c>
      <c r="G4" s="282" t="s">
        <v>33</v>
      </c>
      <c r="H4" s="257" t="s">
        <v>169</v>
      </c>
      <c r="I4" s="257"/>
      <c r="J4" s="258"/>
    </row>
    <row r="5" spans="1:12" ht="54.95" customHeight="1" x14ac:dyDescent="0.15">
      <c r="A5" s="255"/>
      <c r="B5" s="291"/>
      <c r="C5" s="16" t="s">
        <v>172</v>
      </c>
      <c r="D5" s="16" t="s">
        <v>147</v>
      </c>
      <c r="E5" s="257"/>
      <c r="F5" s="283"/>
      <c r="G5" s="283"/>
      <c r="H5" s="16" t="s">
        <v>196</v>
      </c>
      <c r="I5" s="16" t="s">
        <v>173</v>
      </c>
      <c r="J5" s="258"/>
    </row>
    <row r="6" spans="1:12" ht="9.9499999999999993" customHeight="1" x14ac:dyDescent="0.15">
      <c r="A6" s="256"/>
      <c r="B6" s="288" t="s">
        <v>132</v>
      </c>
      <c r="C6" s="289"/>
      <c r="D6" s="18" t="s">
        <v>133</v>
      </c>
      <c r="E6" s="18" t="s">
        <v>132</v>
      </c>
      <c r="F6" s="289" t="s">
        <v>133</v>
      </c>
      <c r="G6" s="289"/>
      <c r="H6" s="18" t="s">
        <v>132</v>
      </c>
      <c r="I6" s="289" t="s">
        <v>133</v>
      </c>
      <c r="J6" s="290"/>
    </row>
    <row r="7" spans="1:12" s="5" customFormat="1" ht="21.95" customHeight="1" x14ac:dyDescent="0.15">
      <c r="A7" s="35" t="s">
        <v>110</v>
      </c>
      <c r="B7" s="22"/>
      <c r="C7" s="23"/>
      <c r="D7" s="22"/>
      <c r="E7" s="23"/>
      <c r="F7" s="23"/>
      <c r="G7" s="22"/>
      <c r="H7" s="23"/>
      <c r="I7" s="22"/>
      <c r="J7" s="23"/>
      <c r="K7" s="23"/>
    </row>
    <row r="8" spans="1:12" s="5" customFormat="1" ht="15.95" customHeight="1" x14ac:dyDescent="0.15">
      <c r="A8" s="35" t="s">
        <v>202</v>
      </c>
      <c r="B8" s="143">
        <v>55</v>
      </c>
      <c r="C8" s="143">
        <v>54</v>
      </c>
      <c r="D8" s="140">
        <v>-1.818181818181813</v>
      </c>
      <c r="E8" s="139">
        <v>4685</v>
      </c>
      <c r="F8" s="140">
        <v>-0.36154827732879369</v>
      </c>
      <c r="G8" s="140">
        <v>56.292243986798866</v>
      </c>
      <c r="H8" s="139">
        <v>4804</v>
      </c>
      <c r="I8" s="140">
        <v>97.522897585345547</v>
      </c>
      <c r="J8" s="140">
        <v>47.278737871905825</v>
      </c>
      <c r="K8" s="32"/>
    </row>
    <row r="9" spans="1:12" s="3" customFormat="1" ht="12" customHeight="1" x14ac:dyDescent="0.15">
      <c r="A9" s="40" t="s">
        <v>198</v>
      </c>
      <c r="B9" s="144"/>
      <c r="C9" s="144"/>
      <c r="D9" s="144"/>
      <c r="E9" s="144"/>
      <c r="F9" s="144"/>
      <c r="G9" s="144"/>
      <c r="H9" s="144"/>
      <c r="I9" s="144"/>
      <c r="J9" s="144"/>
      <c r="K9" s="31"/>
    </row>
    <row r="10" spans="1:12" s="3" customFormat="1" ht="9.9499999999999993" customHeight="1" x14ac:dyDescent="0.15">
      <c r="A10" s="40" t="s">
        <v>57</v>
      </c>
      <c r="B10" s="144">
        <v>21</v>
      </c>
      <c r="C10" s="144">
        <v>21</v>
      </c>
      <c r="D10" s="142">
        <v>0</v>
      </c>
      <c r="E10" s="141">
        <v>3121</v>
      </c>
      <c r="F10" s="142">
        <v>0.84006462035540608</v>
      </c>
      <c r="G10" s="142">
        <v>58.020072143957165</v>
      </c>
      <c r="H10" s="141">
        <v>3145</v>
      </c>
      <c r="I10" s="142">
        <v>99.236883942766298</v>
      </c>
      <c r="J10" s="142">
        <v>48.546782621911092</v>
      </c>
      <c r="K10" s="31"/>
      <c r="L10" s="5"/>
    </row>
    <row r="11" spans="1:12" s="3" customFormat="1" ht="9.9499999999999993" customHeight="1" x14ac:dyDescent="0.15">
      <c r="A11" s="40" t="s">
        <v>48</v>
      </c>
      <c r="B11" s="144">
        <v>8</v>
      </c>
      <c r="C11" s="144">
        <v>8</v>
      </c>
      <c r="D11" s="142">
        <v>0</v>
      </c>
      <c r="E11" s="141">
        <v>142</v>
      </c>
      <c r="F11" s="142">
        <v>1.4285714285714306</v>
      </c>
      <c r="G11" s="142">
        <v>35.438437074057241</v>
      </c>
      <c r="H11" s="141">
        <v>142</v>
      </c>
      <c r="I11" s="142">
        <v>100</v>
      </c>
      <c r="J11" s="142">
        <v>30.969857409301486</v>
      </c>
      <c r="K11" s="31"/>
    </row>
    <row r="12" spans="1:12" s="5" customFormat="1" ht="21.95" customHeight="1" x14ac:dyDescent="0.15">
      <c r="A12" s="35" t="s">
        <v>111</v>
      </c>
      <c r="B12" s="143"/>
      <c r="C12" s="143"/>
      <c r="D12" s="143"/>
      <c r="E12" s="143"/>
      <c r="F12" s="143"/>
      <c r="G12" s="143"/>
      <c r="H12" s="143"/>
      <c r="I12" s="143"/>
      <c r="J12" s="143"/>
      <c r="K12" s="23"/>
    </row>
    <row r="13" spans="1:12" s="5" customFormat="1" ht="15.95" customHeight="1" x14ac:dyDescent="0.15">
      <c r="A13" s="35" t="s">
        <v>202</v>
      </c>
      <c r="B13" s="139">
        <v>13</v>
      </c>
      <c r="C13" s="139">
        <v>13</v>
      </c>
      <c r="D13" s="140">
        <v>0</v>
      </c>
      <c r="E13" s="139">
        <v>1132</v>
      </c>
      <c r="F13" s="140">
        <v>0.26572187776793044</v>
      </c>
      <c r="G13" s="140">
        <v>44.380485580759149</v>
      </c>
      <c r="H13" s="139">
        <v>1134</v>
      </c>
      <c r="I13" s="140">
        <v>99.82363315696648</v>
      </c>
      <c r="J13" s="140">
        <v>41.603011262770977</v>
      </c>
      <c r="K13" s="32"/>
    </row>
    <row r="14" spans="1:12" s="3" customFormat="1" ht="12" customHeight="1" x14ac:dyDescent="0.15">
      <c r="A14" s="40" t="s">
        <v>198</v>
      </c>
      <c r="B14" s="144"/>
      <c r="C14" s="144"/>
      <c r="D14" s="144"/>
      <c r="E14" s="144"/>
      <c r="F14" s="144"/>
      <c r="G14" s="144"/>
      <c r="H14" s="144"/>
      <c r="I14" s="144"/>
      <c r="J14" s="144"/>
      <c r="K14" s="31"/>
    </row>
    <row r="15" spans="1:12" s="3" customFormat="1" ht="9.9499999999999993" customHeight="1" x14ac:dyDescent="0.15">
      <c r="A15" s="40" t="s">
        <v>57</v>
      </c>
      <c r="B15" s="141">
        <v>6</v>
      </c>
      <c r="C15" s="141">
        <v>6</v>
      </c>
      <c r="D15" s="142">
        <v>0</v>
      </c>
      <c r="E15" s="141">
        <v>837</v>
      </c>
      <c r="F15" s="142">
        <v>0.600961538461533</v>
      </c>
      <c r="G15" s="142">
        <v>43.19189116275485</v>
      </c>
      <c r="H15" s="141">
        <v>837</v>
      </c>
      <c r="I15" s="142">
        <v>100</v>
      </c>
      <c r="J15" s="142">
        <v>41.362731679927009</v>
      </c>
      <c r="K15" s="31"/>
    </row>
    <row r="16" spans="1:12" s="3" customFormat="1" ht="9.9499999999999993" customHeight="1" x14ac:dyDescent="0.15">
      <c r="A16" s="40" t="s">
        <v>48</v>
      </c>
      <c r="B16" s="141">
        <v>4</v>
      </c>
      <c r="C16" s="141">
        <v>4</v>
      </c>
      <c r="D16" s="142">
        <v>0</v>
      </c>
      <c r="E16" s="141">
        <v>84</v>
      </c>
      <c r="F16" s="142">
        <v>-2.3255813953488342</v>
      </c>
      <c r="G16" s="142">
        <v>39.247311827956985</v>
      </c>
      <c r="H16" s="141">
        <v>86</v>
      </c>
      <c r="I16" s="142">
        <v>97.674418604651152</v>
      </c>
      <c r="J16" s="142">
        <v>37.27736593819197</v>
      </c>
      <c r="K16" s="31"/>
    </row>
    <row r="17" spans="1:11" s="5" customFormat="1" ht="21.95" customHeight="1" x14ac:dyDescent="0.15">
      <c r="A17" s="35" t="s">
        <v>112</v>
      </c>
      <c r="B17" s="143"/>
      <c r="C17" s="143"/>
      <c r="D17" s="143"/>
      <c r="E17" s="143"/>
      <c r="F17" s="143"/>
      <c r="G17" s="143"/>
      <c r="H17" s="143"/>
      <c r="I17" s="143"/>
      <c r="J17" s="143"/>
      <c r="K17" s="23"/>
    </row>
    <row r="18" spans="1:11" s="5" customFormat="1" ht="15.95" customHeight="1" x14ac:dyDescent="0.15">
      <c r="A18" s="35" t="s">
        <v>202</v>
      </c>
      <c r="B18" s="139">
        <v>28</v>
      </c>
      <c r="C18" s="139">
        <v>28</v>
      </c>
      <c r="D18" s="140">
        <v>12</v>
      </c>
      <c r="E18" s="139">
        <v>2220</v>
      </c>
      <c r="F18" s="140">
        <v>16.84210526315789</v>
      </c>
      <c r="G18" s="140">
        <v>47.371403661726241</v>
      </c>
      <c r="H18" s="139">
        <v>2227</v>
      </c>
      <c r="I18" s="140">
        <v>99.685675797036382</v>
      </c>
      <c r="J18" s="140">
        <v>45.414919113241467</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9</v>
      </c>
      <c r="C20" s="141">
        <v>9</v>
      </c>
      <c r="D20" s="142">
        <v>12.5</v>
      </c>
      <c r="E20" s="141">
        <v>1298</v>
      </c>
      <c r="F20" s="142">
        <v>1.5649452269170609</v>
      </c>
      <c r="G20" s="142">
        <v>50.73065261692927</v>
      </c>
      <c r="H20" s="141">
        <v>1300</v>
      </c>
      <c r="I20" s="142">
        <v>99.846153846153854</v>
      </c>
      <c r="J20" s="142">
        <v>47.472630504922378</v>
      </c>
      <c r="K20" s="31"/>
    </row>
    <row r="21" spans="1:11" s="3" customFormat="1" ht="9.9499999999999993" customHeight="1" x14ac:dyDescent="0.15">
      <c r="A21" s="40" t="s">
        <v>48</v>
      </c>
      <c r="B21" s="141">
        <v>6</v>
      </c>
      <c r="C21" s="141">
        <v>6</v>
      </c>
      <c r="D21" s="142">
        <v>0</v>
      </c>
      <c r="E21" s="141">
        <v>251</v>
      </c>
      <c r="F21" s="142">
        <v>0</v>
      </c>
      <c r="G21" s="142">
        <v>47.911579488497622</v>
      </c>
      <c r="H21" s="141">
        <v>251</v>
      </c>
      <c r="I21" s="142">
        <v>100</v>
      </c>
      <c r="J21" s="142">
        <v>43.790271014706605</v>
      </c>
      <c r="K21" s="31"/>
    </row>
    <row r="22" spans="1:11" s="5" customFormat="1" ht="21.95" customHeight="1" x14ac:dyDescent="0.15">
      <c r="A22" s="35" t="s">
        <v>113</v>
      </c>
      <c r="B22" s="143"/>
      <c r="C22" s="143"/>
      <c r="D22" s="143"/>
      <c r="E22" s="143"/>
      <c r="F22" s="143"/>
      <c r="G22" s="143"/>
      <c r="H22" s="143"/>
      <c r="I22" s="143"/>
      <c r="J22" s="143"/>
      <c r="K22" s="23"/>
    </row>
    <row r="23" spans="1:11" s="5" customFormat="1" ht="15.95" customHeight="1" x14ac:dyDescent="0.15">
      <c r="A23" s="35" t="s">
        <v>202</v>
      </c>
      <c r="B23" s="139">
        <v>29</v>
      </c>
      <c r="C23" s="139">
        <v>27</v>
      </c>
      <c r="D23" s="140">
        <v>0</v>
      </c>
      <c r="E23" s="139">
        <v>1973</v>
      </c>
      <c r="F23" s="140">
        <v>-1.3499999999999943</v>
      </c>
      <c r="G23" s="140">
        <v>38.389222242205257</v>
      </c>
      <c r="H23" s="139">
        <v>2051</v>
      </c>
      <c r="I23" s="140">
        <v>96.196977084349101</v>
      </c>
      <c r="J23" s="140">
        <v>36.104349143363301</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13</v>
      </c>
      <c r="C25" s="141">
        <v>12</v>
      </c>
      <c r="D25" s="142">
        <v>0</v>
      </c>
      <c r="E25" s="141">
        <v>1643</v>
      </c>
      <c r="F25" s="142">
        <v>-0.96443640747438053</v>
      </c>
      <c r="G25" s="142">
        <v>41.603675416723931</v>
      </c>
      <c r="H25" s="141">
        <v>1690</v>
      </c>
      <c r="I25" s="142">
        <v>97.218934911242599</v>
      </c>
      <c r="J25" s="142">
        <v>39.081691700002516</v>
      </c>
      <c r="K25" s="31"/>
    </row>
    <row r="26" spans="1:11" s="3" customFormat="1" ht="9.9499999999999993" customHeight="1" x14ac:dyDescent="0.15">
      <c r="A26" s="40" t="s">
        <v>48</v>
      </c>
      <c r="B26" s="141">
        <v>10</v>
      </c>
      <c r="C26" s="141">
        <v>9</v>
      </c>
      <c r="D26" s="142">
        <v>-10</v>
      </c>
      <c r="E26" s="141">
        <v>146</v>
      </c>
      <c r="F26" s="142">
        <v>-14.619883040935676</v>
      </c>
      <c r="G26" s="142">
        <v>20.658418029164828</v>
      </c>
      <c r="H26" s="141">
        <v>171</v>
      </c>
      <c r="I26" s="142">
        <v>85.380116959064324</v>
      </c>
      <c r="J26" s="142">
        <v>20.528136735961201</v>
      </c>
      <c r="K26" s="31"/>
    </row>
    <row r="27" spans="1:11" s="5" customFormat="1" ht="21.95" customHeight="1" x14ac:dyDescent="0.15">
      <c r="A27" s="35" t="s">
        <v>114</v>
      </c>
      <c r="B27" s="143"/>
      <c r="C27" s="143"/>
      <c r="D27" s="143"/>
      <c r="E27" s="143"/>
      <c r="F27" s="143"/>
      <c r="G27" s="143"/>
      <c r="H27" s="143"/>
      <c r="I27" s="143"/>
      <c r="J27" s="143"/>
      <c r="K27" s="23"/>
    </row>
    <row r="28" spans="1:11" s="5" customFormat="1" ht="15.95" customHeight="1" x14ac:dyDescent="0.15">
      <c r="A28" s="35" t="s">
        <v>202</v>
      </c>
      <c r="B28" s="139">
        <v>39</v>
      </c>
      <c r="C28" s="139">
        <v>39</v>
      </c>
      <c r="D28" s="140">
        <v>8.3333333333333286</v>
      </c>
      <c r="E28" s="139">
        <v>3970</v>
      </c>
      <c r="F28" s="140">
        <v>8.5292509568070045</v>
      </c>
      <c r="G28" s="140">
        <v>68.238937477647369</v>
      </c>
      <c r="H28" s="139">
        <v>3973</v>
      </c>
      <c r="I28" s="140">
        <v>99.924490309589729</v>
      </c>
      <c r="J28" s="140">
        <v>52.265306208656128</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12</v>
      </c>
      <c r="C30" s="141">
        <v>12</v>
      </c>
      <c r="D30" s="142">
        <v>9.0909090909090935</v>
      </c>
      <c r="E30" s="141">
        <v>2214</v>
      </c>
      <c r="F30" s="142">
        <v>11.931243680485338</v>
      </c>
      <c r="G30" s="142">
        <v>74.342162776466466</v>
      </c>
      <c r="H30" s="141">
        <v>2214</v>
      </c>
      <c r="I30" s="142">
        <v>100</v>
      </c>
      <c r="J30" s="142">
        <v>56.293059194138365</v>
      </c>
      <c r="K30" s="31"/>
    </row>
    <row r="31" spans="1:11" s="3" customFormat="1" ht="9.9499999999999993" customHeight="1" x14ac:dyDescent="0.15">
      <c r="A31" s="40" t="s">
        <v>48</v>
      </c>
      <c r="B31" s="141">
        <v>4</v>
      </c>
      <c r="C31" s="141">
        <v>4</v>
      </c>
      <c r="D31" s="142">
        <v>33.333333333333343</v>
      </c>
      <c r="E31" s="141">
        <v>83</v>
      </c>
      <c r="F31" s="142">
        <v>38.333333333333343</v>
      </c>
      <c r="G31" s="142">
        <v>39.292654488923432</v>
      </c>
      <c r="H31" s="141">
        <v>84</v>
      </c>
      <c r="I31" s="142">
        <v>98.80952380952381</v>
      </c>
      <c r="J31" s="142">
        <v>31.741002032763362</v>
      </c>
      <c r="K31" s="31"/>
    </row>
    <row r="32" spans="1:11" s="5" customFormat="1" ht="21.95" customHeight="1" x14ac:dyDescent="0.15">
      <c r="A32" s="35" t="s">
        <v>115</v>
      </c>
      <c r="B32" s="143"/>
      <c r="C32" s="143"/>
      <c r="D32" s="143"/>
      <c r="E32" s="143"/>
      <c r="F32" s="143"/>
      <c r="G32" s="143"/>
      <c r="H32" s="143"/>
      <c r="I32" s="143"/>
      <c r="J32" s="143"/>
      <c r="K32" s="23"/>
    </row>
    <row r="33" spans="1:11" s="5" customFormat="1" ht="15.95" customHeight="1" x14ac:dyDescent="0.15">
      <c r="A33" s="35" t="s">
        <v>202</v>
      </c>
      <c r="B33" s="139">
        <v>27</v>
      </c>
      <c r="C33" s="139">
        <v>27</v>
      </c>
      <c r="D33" s="140">
        <v>0</v>
      </c>
      <c r="E33" s="139">
        <v>1881</v>
      </c>
      <c r="F33" s="140">
        <v>0.4807692307692264</v>
      </c>
      <c r="G33" s="140">
        <v>58.410934472055018</v>
      </c>
      <c r="H33" s="139">
        <v>1895</v>
      </c>
      <c r="I33" s="140">
        <v>99.261213720316618</v>
      </c>
      <c r="J33" s="140">
        <v>48.68101929931418</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14</v>
      </c>
      <c r="C35" s="141">
        <v>14</v>
      </c>
      <c r="D35" s="142">
        <v>0</v>
      </c>
      <c r="E35" s="141">
        <v>1467</v>
      </c>
      <c r="F35" s="142">
        <v>0.82474226804123418</v>
      </c>
      <c r="G35" s="142">
        <v>58.871517470369639</v>
      </c>
      <c r="H35" s="141">
        <v>1470</v>
      </c>
      <c r="I35" s="142">
        <v>99.795918367346943</v>
      </c>
      <c r="J35" s="142">
        <v>49.625056756169855</v>
      </c>
      <c r="K35" s="31"/>
    </row>
    <row r="36" spans="1:11" s="3" customFormat="1" ht="9.9499999999999993" customHeight="1" x14ac:dyDescent="0.15">
      <c r="A36" s="40" t="s">
        <v>48</v>
      </c>
      <c r="B36" s="141">
        <v>4</v>
      </c>
      <c r="C36" s="141">
        <v>4</v>
      </c>
      <c r="D36" s="142">
        <v>0</v>
      </c>
      <c r="E36" s="141">
        <v>88</v>
      </c>
      <c r="F36" s="142">
        <v>1.1494252873563227</v>
      </c>
      <c r="G36" s="142">
        <v>25.073313782991203</v>
      </c>
      <c r="H36" s="141">
        <v>88</v>
      </c>
      <c r="I36" s="142">
        <v>100</v>
      </c>
      <c r="J36" s="142">
        <v>22.098492848228858</v>
      </c>
      <c r="K36" s="31"/>
    </row>
    <row r="37" spans="1:11" s="5" customFormat="1" ht="21.95" customHeight="1" x14ac:dyDescent="0.15">
      <c r="A37" s="35" t="s">
        <v>151</v>
      </c>
      <c r="B37" s="143"/>
      <c r="C37" s="143"/>
      <c r="D37" s="143"/>
      <c r="E37" s="143"/>
      <c r="F37" s="143"/>
      <c r="G37" s="143"/>
      <c r="H37" s="143"/>
      <c r="I37" s="143"/>
      <c r="J37" s="143"/>
      <c r="K37" s="23"/>
    </row>
    <row r="38" spans="1:11" s="5" customFormat="1" ht="15.95" customHeight="1" x14ac:dyDescent="0.15">
      <c r="A38" s="35" t="s">
        <v>202</v>
      </c>
      <c r="B38" s="139">
        <v>36</v>
      </c>
      <c r="C38" s="139">
        <v>36</v>
      </c>
      <c r="D38" s="140">
        <v>2.8571428571428612</v>
      </c>
      <c r="E38" s="139">
        <v>1454</v>
      </c>
      <c r="F38" s="140">
        <v>0.69252077562326519</v>
      </c>
      <c r="G38" s="140">
        <v>33.524689629422198</v>
      </c>
      <c r="H38" s="139">
        <v>1468</v>
      </c>
      <c r="I38" s="140">
        <v>99.04632152588556</v>
      </c>
      <c r="J38" s="140">
        <v>31.954512413410679</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13</v>
      </c>
      <c r="C40" s="141">
        <v>13</v>
      </c>
      <c r="D40" s="142">
        <v>0</v>
      </c>
      <c r="E40" s="141">
        <v>1061</v>
      </c>
      <c r="F40" s="142">
        <v>0</v>
      </c>
      <c r="G40" s="142">
        <v>39.25136130946558</v>
      </c>
      <c r="H40" s="141">
        <v>1064</v>
      </c>
      <c r="I40" s="142">
        <v>99.718045112781951</v>
      </c>
      <c r="J40" s="142">
        <v>37.018502563134142</v>
      </c>
      <c r="K40" s="31"/>
    </row>
    <row r="41" spans="1:11" s="3" customFormat="1" ht="9.9499999999999993" customHeight="1" x14ac:dyDescent="0.15">
      <c r="A41" s="40" t="s">
        <v>48</v>
      </c>
      <c r="B41" s="141">
        <v>17</v>
      </c>
      <c r="C41" s="141">
        <v>17</v>
      </c>
      <c r="D41" s="142">
        <v>0</v>
      </c>
      <c r="E41" s="141">
        <v>304</v>
      </c>
      <c r="F41" s="142">
        <v>-2.8753993610223603</v>
      </c>
      <c r="G41" s="142">
        <v>13.911290322580644</v>
      </c>
      <c r="H41" s="141">
        <v>315</v>
      </c>
      <c r="I41" s="142">
        <v>96.507936507936506</v>
      </c>
      <c r="J41" s="142">
        <v>13.934808875219684</v>
      </c>
      <c r="K41" s="31"/>
    </row>
    <row r="42" spans="1:11" s="5" customFormat="1" ht="21.95" customHeight="1" x14ac:dyDescent="0.15">
      <c r="A42" s="35" t="s">
        <v>152</v>
      </c>
      <c r="B42" s="143"/>
      <c r="C42" s="143"/>
      <c r="D42" s="143"/>
      <c r="E42" s="143"/>
      <c r="F42" s="143"/>
      <c r="G42" s="143"/>
      <c r="H42" s="143"/>
      <c r="I42" s="143"/>
      <c r="J42" s="143"/>
      <c r="K42" s="23"/>
    </row>
    <row r="43" spans="1:11" s="5" customFormat="1" ht="15.95" customHeight="1" x14ac:dyDescent="0.15">
      <c r="A43" s="35" t="s">
        <v>202</v>
      </c>
      <c r="B43" s="139">
        <v>24</v>
      </c>
      <c r="C43" s="139">
        <v>23</v>
      </c>
      <c r="D43" s="140">
        <v>-8</v>
      </c>
      <c r="E43" s="139">
        <v>1177</v>
      </c>
      <c r="F43" s="140">
        <v>-3.8398692810457504</v>
      </c>
      <c r="G43" s="140">
        <v>46.424754021980434</v>
      </c>
      <c r="H43" s="139">
        <v>1246</v>
      </c>
      <c r="I43" s="140">
        <v>94.462279293739968</v>
      </c>
      <c r="J43" s="140">
        <v>31.831289494398142</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14</v>
      </c>
      <c r="C45" s="141">
        <v>13</v>
      </c>
      <c r="D45" s="142">
        <v>-7.1428571428571388</v>
      </c>
      <c r="E45" s="141">
        <v>873</v>
      </c>
      <c r="F45" s="142">
        <v>-5.6216216216216282</v>
      </c>
      <c r="G45" s="142">
        <v>49.824483612312015</v>
      </c>
      <c r="H45" s="141">
        <v>935</v>
      </c>
      <c r="I45" s="142">
        <v>93.368983957219257</v>
      </c>
      <c r="J45" s="142">
        <v>32.697538753973717</v>
      </c>
      <c r="K45" s="31"/>
    </row>
    <row r="46" spans="1:11" s="3" customFormat="1" ht="9.9499999999999993" customHeight="1" x14ac:dyDescent="0.15">
      <c r="A46" s="40" t="s">
        <v>48</v>
      </c>
      <c r="B46" s="141">
        <v>4</v>
      </c>
      <c r="C46" s="141">
        <v>4</v>
      </c>
      <c r="D46" s="142">
        <v>0</v>
      </c>
      <c r="E46" s="141">
        <v>88</v>
      </c>
      <c r="F46" s="142">
        <v>8.6419753086419746</v>
      </c>
      <c r="G46" s="142">
        <v>22.653958944281523</v>
      </c>
      <c r="H46" s="141">
        <v>88</v>
      </c>
      <c r="I46" s="142">
        <v>100</v>
      </c>
      <c r="J46" s="142">
        <v>21.074764070216613</v>
      </c>
      <c r="K46" s="31"/>
    </row>
    <row r="47" spans="1:11" s="3" customFormat="1" ht="20.100000000000001" customHeight="1" x14ac:dyDescent="0.15">
      <c r="A47" s="12" t="s">
        <v>44</v>
      </c>
    </row>
    <row r="48" spans="1:11" ht="9.9499999999999993" customHeight="1" x14ac:dyDescent="0.15">
      <c r="A48" s="281" t="s">
        <v>194</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3" t="s">
        <v>121</v>
      </c>
      <c r="B1" s="223"/>
      <c r="C1" s="223"/>
    </row>
    <row r="2" spans="1:4" ht="22.5" x14ac:dyDescent="0.2">
      <c r="A2" s="57" t="s">
        <v>85</v>
      </c>
      <c r="B2" s="161" t="s">
        <v>453</v>
      </c>
      <c r="C2" s="10">
        <v>6</v>
      </c>
    </row>
    <row r="3" spans="1:4" ht="12.95" customHeight="1" x14ac:dyDescent="0.2">
      <c r="A3" s="225"/>
      <c r="B3" s="225"/>
      <c r="C3" s="225"/>
    </row>
    <row r="4" spans="1:4" ht="22.5" x14ac:dyDescent="0.2">
      <c r="A4" s="57" t="s">
        <v>86</v>
      </c>
      <c r="B4" s="161" t="s">
        <v>481</v>
      </c>
      <c r="C4" s="10">
        <v>6</v>
      </c>
    </row>
    <row r="5" spans="1:4" ht="12.95" customHeight="1" x14ac:dyDescent="0.2">
      <c r="A5" s="225"/>
      <c r="B5" s="225"/>
      <c r="C5" s="225"/>
    </row>
    <row r="6" spans="1:4" ht="22.5" x14ac:dyDescent="0.2">
      <c r="A6" s="57" t="s">
        <v>87</v>
      </c>
      <c r="B6" s="161" t="s">
        <v>482</v>
      </c>
      <c r="C6" s="10">
        <v>7</v>
      </c>
      <c r="D6" s="54"/>
    </row>
    <row r="7" spans="1:4" ht="12.95" customHeight="1" x14ac:dyDescent="0.2">
      <c r="A7" s="225"/>
      <c r="B7" s="225"/>
      <c r="C7" s="225"/>
    </row>
    <row r="8" spans="1:4" ht="22.5" x14ac:dyDescent="0.2">
      <c r="A8" s="57" t="s">
        <v>88</v>
      </c>
      <c r="B8" s="161" t="s">
        <v>483</v>
      </c>
      <c r="C8" s="10">
        <v>7</v>
      </c>
      <c r="D8" s="54"/>
    </row>
    <row r="9" spans="1:4" ht="12.95" customHeight="1" x14ac:dyDescent="0.2">
      <c r="A9" s="225"/>
      <c r="B9" s="225"/>
      <c r="C9" s="225"/>
    </row>
    <row r="10" spans="1:4" ht="22.5" x14ac:dyDescent="0.2">
      <c r="A10" s="57" t="s">
        <v>89</v>
      </c>
      <c r="B10" s="161" t="s">
        <v>484</v>
      </c>
      <c r="C10" s="10">
        <v>8</v>
      </c>
    </row>
    <row r="11" spans="1:4" ht="12.95" customHeight="1" x14ac:dyDescent="0.2">
      <c r="A11" s="225"/>
      <c r="B11" s="225"/>
      <c r="C11" s="225"/>
    </row>
    <row r="12" spans="1:4" ht="22.5" x14ac:dyDescent="0.2">
      <c r="A12" s="57" t="s">
        <v>90</v>
      </c>
      <c r="B12" s="161" t="s">
        <v>485</v>
      </c>
      <c r="C12" s="10">
        <v>9</v>
      </c>
    </row>
    <row r="13" spans="1:4" ht="12.95" customHeight="1" x14ac:dyDescent="0.2">
      <c r="A13" s="225"/>
      <c r="B13" s="225"/>
      <c r="C13" s="225"/>
    </row>
    <row r="14" spans="1:4" s="9" customFormat="1" ht="39" customHeight="1" x14ac:dyDescent="0.2">
      <c r="A14" s="223" t="s">
        <v>122</v>
      </c>
      <c r="B14" s="223"/>
      <c r="C14" s="223"/>
    </row>
    <row r="15" spans="1:4" ht="12.95" customHeight="1" x14ac:dyDescent="0.2">
      <c r="A15" s="7"/>
      <c r="B15" s="98" t="s">
        <v>287</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242</v>
      </c>
      <c r="B1" s="280"/>
      <c r="C1" s="280"/>
      <c r="D1" s="280"/>
      <c r="E1" s="280"/>
      <c r="F1" s="280"/>
      <c r="G1" s="280"/>
      <c r="H1" s="280"/>
      <c r="I1" s="280"/>
      <c r="J1" s="280"/>
    </row>
    <row r="2" spans="1:11" ht="20.100000000000001" customHeight="1" x14ac:dyDescent="0.15">
      <c r="A2" s="254" t="s">
        <v>215</v>
      </c>
      <c r="B2" s="284" t="s">
        <v>486</v>
      </c>
      <c r="C2" s="285"/>
      <c r="D2" s="285"/>
      <c r="E2" s="285"/>
      <c r="F2" s="285"/>
      <c r="G2" s="285"/>
      <c r="H2" s="285"/>
      <c r="I2" s="286"/>
      <c r="J2" s="222" t="s">
        <v>488</v>
      </c>
    </row>
    <row r="3" spans="1:11" ht="9.9499999999999993" customHeight="1" x14ac:dyDescent="0.15">
      <c r="A3" s="255"/>
      <c r="B3" s="278" t="s">
        <v>302</v>
      </c>
      <c r="C3" s="287"/>
      <c r="D3" s="279"/>
      <c r="E3" s="257" t="s">
        <v>30</v>
      </c>
      <c r="F3" s="257"/>
      <c r="G3" s="257"/>
      <c r="H3" s="257"/>
      <c r="I3" s="257"/>
      <c r="J3" s="258" t="s">
        <v>29</v>
      </c>
    </row>
    <row r="4" spans="1:11" ht="9.9499999999999993" customHeight="1" x14ac:dyDescent="0.15">
      <c r="A4" s="255"/>
      <c r="B4" s="291" t="s">
        <v>131</v>
      </c>
      <c r="C4" s="257" t="s">
        <v>31</v>
      </c>
      <c r="D4" s="257"/>
      <c r="E4" s="257" t="s">
        <v>131</v>
      </c>
      <c r="F4" s="282" t="s">
        <v>147</v>
      </c>
      <c r="G4" s="282" t="s">
        <v>33</v>
      </c>
      <c r="H4" s="257" t="s">
        <v>169</v>
      </c>
      <c r="I4" s="257"/>
      <c r="J4" s="258"/>
    </row>
    <row r="5" spans="1:11" ht="54.95" customHeight="1" x14ac:dyDescent="0.15">
      <c r="A5" s="255"/>
      <c r="B5" s="291"/>
      <c r="C5" s="16" t="s">
        <v>172</v>
      </c>
      <c r="D5" s="16" t="s">
        <v>147</v>
      </c>
      <c r="E5" s="257"/>
      <c r="F5" s="283"/>
      <c r="G5" s="283"/>
      <c r="H5" s="16" t="s">
        <v>196</v>
      </c>
      <c r="I5" s="16" t="s">
        <v>173</v>
      </c>
      <c r="J5" s="258"/>
    </row>
    <row r="6" spans="1:11" ht="9.9499999999999993" customHeight="1" x14ac:dyDescent="0.15">
      <c r="A6" s="256"/>
      <c r="B6" s="288" t="s">
        <v>132</v>
      </c>
      <c r="C6" s="289"/>
      <c r="D6" s="18" t="s">
        <v>133</v>
      </c>
      <c r="E6" s="18" t="s">
        <v>132</v>
      </c>
      <c r="F6" s="289" t="s">
        <v>133</v>
      </c>
      <c r="G6" s="289"/>
      <c r="H6" s="18" t="s">
        <v>132</v>
      </c>
      <c r="I6" s="289" t="s">
        <v>133</v>
      </c>
      <c r="J6" s="290"/>
    </row>
    <row r="7" spans="1:11" s="5" customFormat="1" ht="21.95" customHeight="1" x14ac:dyDescent="0.15">
      <c r="A7" s="35" t="s">
        <v>153</v>
      </c>
      <c r="B7" s="22"/>
      <c r="C7" s="23"/>
      <c r="D7" s="22"/>
      <c r="E7" s="23"/>
      <c r="F7" s="23"/>
      <c r="G7" s="22"/>
      <c r="H7" s="23"/>
      <c r="I7" s="22"/>
      <c r="J7" s="23"/>
      <c r="K7" s="23"/>
    </row>
    <row r="8" spans="1:11" s="5" customFormat="1" ht="15.95" customHeight="1" x14ac:dyDescent="0.15">
      <c r="A8" s="35" t="s">
        <v>202</v>
      </c>
      <c r="B8" s="139">
        <v>57</v>
      </c>
      <c r="C8" s="139">
        <v>54</v>
      </c>
      <c r="D8" s="140">
        <v>-6.8965517241379359</v>
      </c>
      <c r="E8" s="139">
        <v>1597</v>
      </c>
      <c r="F8" s="140">
        <v>-7.9008073817762465</v>
      </c>
      <c r="G8" s="140">
        <v>39.478656616347344</v>
      </c>
      <c r="H8" s="139">
        <v>1814</v>
      </c>
      <c r="I8" s="140">
        <v>88.037486218302092</v>
      </c>
      <c r="J8" s="140">
        <v>31.653176062335348</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21</v>
      </c>
      <c r="C10" s="141">
        <v>18</v>
      </c>
      <c r="D10" s="142">
        <v>-14.285714285714292</v>
      </c>
      <c r="E10" s="141">
        <v>886</v>
      </c>
      <c r="F10" s="142">
        <v>-12.450592885375499</v>
      </c>
      <c r="G10" s="142">
        <v>43.224350105585088</v>
      </c>
      <c r="H10" s="141">
        <v>1094</v>
      </c>
      <c r="I10" s="142">
        <v>80.987202925045708</v>
      </c>
      <c r="J10" s="142">
        <v>34.749465804633203</v>
      </c>
      <c r="K10" s="31"/>
    </row>
    <row r="11" spans="1:11" s="3" customFormat="1" ht="9.9499999999999993" customHeight="1" x14ac:dyDescent="0.15">
      <c r="A11" s="40" t="s">
        <v>48</v>
      </c>
      <c r="B11" s="141">
        <v>24</v>
      </c>
      <c r="C11" s="141">
        <v>24</v>
      </c>
      <c r="D11" s="142">
        <v>-4</v>
      </c>
      <c r="E11" s="141">
        <v>483</v>
      </c>
      <c r="F11" s="142">
        <v>-3.2064128256512987</v>
      </c>
      <c r="G11" s="142">
        <v>33.810010214504601</v>
      </c>
      <c r="H11" s="141">
        <v>492</v>
      </c>
      <c r="I11" s="142">
        <v>98.170731707317074</v>
      </c>
      <c r="J11" s="142">
        <v>25.314293714125718</v>
      </c>
      <c r="K11" s="31"/>
    </row>
    <row r="12" spans="1:11" s="5" customFormat="1" ht="21.95" customHeight="1" x14ac:dyDescent="0.15">
      <c r="A12" s="35" t="s">
        <v>154</v>
      </c>
      <c r="B12" s="143"/>
      <c r="C12" s="143"/>
      <c r="D12" s="143"/>
      <c r="E12" s="143"/>
      <c r="F12" s="143"/>
      <c r="G12" s="143"/>
      <c r="H12" s="143"/>
      <c r="I12" s="143"/>
      <c r="J12" s="143"/>
      <c r="K12" s="23"/>
    </row>
    <row r="13" spans="1:11" s="5" customFormat="1" ht="15.95" customHeight="1" x14ac:dyDescent="0.15">
      <c r="A13" s="35" t="s">
        <v>202</v>
      </c>
      <c r="B13" s="139">
        <v>31</v>
      </c>
      <c r="C13" s="139">
        <v>30</v>
      </c>
      <c r="D13" s="140">
        <v>0</v>
      </c>
      <c r="E13" s="139">
        <v>1470</v>
      </c>
      <c r="F13" s="140">
        <v>2.941176470588232</v>
      </c>
      <c r="G13" s="140">
        <v>47.445450299161458</v>
      </c>
      <c r="H13" s="139">
        <v>1512</v>
      </c>
      <c r="I13" s="140">
        <v>97.222222222222214</v>
      </c>
      <c r="J13" s="140">
        <v>38.383334710520089</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14</v>
      </c>
      <c r="C15" s="141">
        <v>14</v>
      </c>
      <c r="D15" s="142">
        <v>7.6923076923076934</v>
      </c>
      <c r="E15" s="141">
        <v>1093</v>
      </c>
      <c r="F15" s="142">
        <v>16.400425985090521</v>
      </c>
      <c r="G15" s="142">
        <v>49.382935801590129</v>
      </c>
      <c r="H15" s="141">
        <v>1121</v>
      </c>
      <c r="I15" s="142">
        <v>97.502230151650309</v>
      </c>
      <c r="J15" s="142">
        <v>40.67609724612737</v>
      </c>
      <c r="K15" s="31"/>
    </row>
    <row r="16" spans="1:11" s="3" customFormat="1" ht="9.9499999999999993" customHeight="1" x14ac:dyDescent="0.15">
      <c r="A16" s="40" t="s">
        <v>48</v>
      </c>
      <c r="B16" s="141">
        <v>9</v>
      </c>
      <c r="C16" s="141">
        <v>8</v>
      </c>
      <c r="D16" s="142">
        <v>0</v>
      </c>
      <c r="E16" s="141">
        <v>201</v>
      </c>
      <c r="F16" s="142">
        <v>0</v>
      </c>
      <c r="G16" s="142">
        <v>30.474547023295944</v>
      </c>
      <c r="H16" s="141">
        <v>211</v>
      </c>
      <c r="I16" s="142">
        <v>95.260663507109001</v>
      </c>
      <c r="J16" s="142">
        <v>22.527563969211567</v>
      </c>
      <c r="K16" s="31"/>
    </row>
    <row r="17" spans="1:11" s="5" customFormat="1" ht="21.95" customHeight="1" x14ac:dyDescent="0.15">
      <c r="A17" s="35" t="s">
        <v>155</v>
      </c>
      <c r="B17" s="143"/>
      <c r="C17" s="143"/>
      <c r="D17" s="143"/>
      <c r="E17" s="143"/>
      <c r="F17" s="143"/>
      <c r="G17" s="143"/>
      <c r="H17" s="143"/>
      <c r="I17" s="143"/>
      <c r="J17" s="143"/>
      <c r="K17" s="23"/>
    </row>
    <row r="18" spans="1:11" s="5" customFormat="1" ht="15.95" customHeight="1" x14ac:dyDescent="0.15">
      <c r="A18" s="35" t="s">
        <v>202</v>
      </c>
      <c r="B18" s="139">
        <v>24</v>
      </c>
      <c r="C18" s="139">
        <v>24</v>
      </c>
      <c r="D18" s="140">
        <v>0</v>
      </c>
      <c r="E18" s="139">
        <v>754</v>
      </c>
      <c r="F18" s="140">
        <v>-3.3333333333333286</v>
      </c>
      <c r="G18" s="140">
        <v>47.304697527166937</v>
      </c>
      <c r="H18" s="139">
        <v>805</v>
      </c>
      <c r="I18" s="140">
        <v>93.66459627329192</v>
      </c>
      <c r="J18" s="140">
        <v>38.648812816591281</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5</v>
      </c>
      <c r="C20" s="141">
        <v>5</v>
      </c>
      <c r="D20" s="142">
        <v>0</v>
      </c>
      <c r="E20" s="141">
        <v>348</v>
      </c>
      <c r="F20" s="142">
        <v>-10.30927835051547</v>
      </c>
      <c r="G20" s="142">
        <v>61.318131256952171</v>
      </c>
      <c r="H20" s="141">
        <v>399</v>
      </c>
      <c r="I20" s="142">
        <v>87.218045112781951</v>
      </c>
      <c r="J20" s="142">
        <v>49.180363557200394</v>
      </c>
      <c r="K20" s="31"/>
    </row>
    <row r="21" spans="1:11" s="3" customFormat="1" ht="9.9499999999999993" customHeight="1" x14ac:dyDescent="0.15">
      <c r="A21" s="40" t="s">
        <v>48</v>
      </c>
      <c r="B21" s="141">
        <v>12</v>
      </c>
      <c r="C21" s="141">
        <v>12</v>
      </c>
      <c r="D21" s="142">
        <v>0</v>
      </c>
      <c r="E21" s="141">
        <v>267</v>
      </c>
      <c r="F21" s="142">
        <v>5.533596837944657</v>
      </c>
      <c r="G21" s="142">
        <v>29.285973178687929</v>
      </c>
      <c r="H21" s="141">
        <v>267</v>
      </c>
      <c r="I21" s="142">
        <v>100</v>
      </c>
      <c r="J21" s="142">
        <v>22.572265334149609</v>
      </c>
      <c r="K21" s="31"/>
    </row>
    <row r="22" spans="1:11" s="5" customFormat="1" ht="21.95" customHeight="1" x14ac:dyDescent="0.15">
      <c r="A22" s="35" t="s">
        <v>156</v>
      </c>
      <c r="B22" s="143"/>
      <c r="C22" s="143"/>
      <c r="D22" s="143"/>
      <c r="E22" s="143"/>
      <c r="F22" s="143"/>
      <c r="G22" s="143"/>
      <c r="H22" s="143"/>
      <c r="I22" s="143"/>
      <c r="J22" s="143"/>
      <c r="K22" s="23"/>
    </row>
    <row r="23" spans="1:11" s="5" customFormat="1" ht="15.95" customHeight="1" x14ac:dyDescent="0.15">
      <c r="A23" s="35" t="s">
        <v>202</v>
      </c>
      <c r="B23" s="139">
        <v>94</v>
      </c>
      <c r="C23" s="139">
        <v>92</v>
      </c>
      <c r="D23" s="140">
        <v>-2.1276595744680833</v>
      </c>
      <c r="E23" s="139">
        <v>4296</v>
      </c>
      <c r="F23" s="140">
        <v>-0.5785697755149215</v>
      </c>
      <c r="G23" s="140">
        <v>37.294604930993302</v>
      </c>
      <c r="H23" s="139">
        <v>4410</v>
      </c>
      <c r="I23" s="140">
        <v>97.414965986394549</v>
      </c>
      <c r="J23" s="140">
        <v>35.785448956190713</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32</v>
      </c>
      <c r="C25" s="141">
        <v>32</v>
      </c>
      <c r="D25" s="142">
        <v>-3.0303030303030312</v>
      </c>
      <c r="E25" s="141">
        <v>3040</v>
      </c>
      <c r="F25" s="142">
        <v>-0.52356020942409032</v>
      </c>
      <c r="G25" s="142">
        <v>40.574724922551006</v>
      </c>
      <c r="H25" s="141">
        <v>3117</v>
      </c>
      <c r="I25" s="142">
        <v>97.529675970484448</v>
      </c>
      <c r="J25" s="142">
        <v>39.484092338990187</v>
      </c>
      <c r="K25" s="31"/>
    </row>
    <row r="26" spans="1:11" s="3" customFormat="1" ht="9.9499999999999993" customHeight="1" x14ac:dyDescent="0.15">
      <c r="A26" s="40" t="s">
        <v>48</v>
      </c>
      <c r="B26" s="141">
        <v>35</v>
      </c>
      <c r="C26" s="141">
        <v>34</v>
      </c>
      <c r="D26" s="142">
        <v>0</v>
      </c>
      <c r="E26" s="141">
        <v>674</v>
      </c>
      <c r="F26" s="142">
        <v>-0.44313146233382383</v>
      </c>
      <c r="G26" s="142">
        <v>27.127917110487072</v>
      </c>
      <c r="H26" s="141">
        <v>692</v>
      </c>
      <c r="I26" s="142">
        <v>97.398843930635834</v>
      </c>
      <c r="J26" s="142">
        <v>25.212052360498589</v>
      </c>
      <c r="K26" s="31"/>
    </row>
    <row r="27" spans="1:11" s="5" customFormat="1" ht="21.95" customHeight="1" x14ac:dyDescent="0.15">
      <c r="A27" s="35" t="s">
        <v>157</v>
      </c>
      <c r="B27" s="143"/>
      <c r="C27" s="143"/>
      <c r="D27" s="143"/>
      <c r="E27" s="143"/>
      <c r="F27" s="143"/>
      <c r="G27" s="143"/>
      <c r="H27" s="143"/>
      <c r="I27" s="143"/>
      <c r="J27" s="143"/>
      <c r="K27" s="23"/>
    </row>
    <row r="28" spans="1:11" s="5" customFormat="1" ht="15.95" customHeight="1" x14ac:dyDescent="0.15">
      <c r="A28" s="35" t="s">
        <v>202</v>
      </c>
      <c r="B28" s="139">
        <v>74</v>
      </c>
      <c r="C28" s="139">
        <v>71</v>
      </c>
      <c r="D28" s="140">
        <v>-2.7397260273972535</v>
      </c>
      <c r="E28" s="139">
        <v>4722</v>
      </c>
      <c r="F28" s="140">
        <v>-0.5475989890480264</v>
      </c>
      <c r="G28" s="140">
        <v>52.066828126924179</v>
      </c>
      <c r="H28" s="139">
        <v>4783</v>
      </c>
      <c r="I28" s="140">
        <v>98.724649801379883</v>
      </c>
      <c r="J28" s="140">
        <v>43.982566535724921</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30</v>
      </c>
      <c r="C30" s="141">
        <v>30</v>
      </c>
      <c r="D30" s="142">
        <v>3.448275862068968</v>
      </c>
      <c r="E30" s="141">
        <v>3807</v>
      </c>
      <c r="F30" s="142">
        <v>1.4388489208633075</v>
      </c>
      <c r="G30" s="142">
        <v>56.654549768253723</v>
      </c>
      <c r="H30" s="141">
        <v>3812</v>
      </c>
      <c r="I30" s="142">
        <v>99.868835257082907</v>
      </c>
      <c r="J30" s="142">
        <v>47.982314346089801</v>
      </c>
      <c r="K30" s="31"/>
    </row>
    <row r="31" spans="1:11" s="3" customFormat="1" ht="9.9499999999999993" customHeight="1" x14ac:dyDescent="0.15">
      <c r="A31" s="40" t="s">
        <v>48</v>
      </c>
      <c r="B31" s="141">
        <v>24</v>
      </c>
      <c r="C31" s="141">
        <v>22</v>
      </c>
      <c r="D31" s="142">
        <v>-8.3333333333333286</v>
      </c>
      <c r="E31" s="141">
        <v>473</v>
      </c>
      <c r="F31" s="142">
        <v>-6.7061143984220877</v>
      </c>
      <c r="G31" s="142">
        <v>33.211047276251129</v>
      </c>
      <c r="H31" s="141">
        <v>505</v>
      </c>
      <c r="I31" s="142">
        <v>93.663366336633672</v>
      </c>
      <c r="J31" s="142">
        <v>27.600577159193769</v>
      </c>
      <c r="K31" s="31"/>
    </row>
    <row r="32" spans="1:11" s="5" customFormat="1" ht="21.95" customHeight="1" x14ac:dyDescent="0.15">
      <c r="A32" s="35" t="s">
        <v>158</v>
      </c>
      <c r="B32" s="143"/>
      <c r="C32" s="143"/>
      <c r="D32" s="143"/>
      <c r="E32" s="143"/>
      <c r="F32" s="143"/>
      <c r="G32" s="143"/>
      <c r="H32" s="143"/>
      <c r="I32" s="143"/>
      <c r="J32" s="143"/>
      <c r="K32" s="23"/>
    </row>
    <row r="33" spans="1:11" s="5" customFormat="1" ht="15.95" customHeight="1" x14ac:dyDescent="0.15">
      <c r="A33" s="35" t="s">
        <v>202</v>
      </c>
      <c r="B33" s="139">
        <v>17</v>
      </c>
      <c r="C33" s="139">
        <v>17</v>
      </c>
      <c r="D33" s="140">
        <v>0</v>
      </c>
      <c r="E33" s="139">
        <v>500</v>
      </c>
      <c r="F33" s="140">
        <v>-0.19960079840319622</v>
      </c>
      <c r="G33" s="140">
        <v>30.509677419354841</v>
      </c>
      <c r="H33" s="139">
        <v>523</v>
      </c>
      <c r="I33" s="140">
        <v>95.602294455066911</v>
      </c>
      <c r="J33" s="140">
        <v>27.428163747293837</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7</v>
      </c>
      <c r="C35" s="141">
        <v>7</v>
      </c>
      <c r="D35" s="142">
        <v>0</v>
      </c>
      <c r="E35" s="141">
        <v>294</v>
      </c>
      <c r="F35" s="142">
        <v>-1.3422818791946298</v>
      </c>
      <c r="G35" s="142">
        <v>30.634189159534781</v>
      </c>
      <c r="H35" s="141">
        <v>316</v>
      </c>
      <c r="I35" s="142">
        <v>93.037974683544306</v>
      </c>
      <c r="J35" s="142">
        <v>28.401914141835682</v>
      </c>
      <c r="K35" s="31"/>
    </row>
    <row r="36" spans="1:11" s="3" customFormat="1" ht="9.9499999999999993" customHeight="1" x14ac:dyDescent="0.15">
      <c r="A36" s="40" t="s">
        <v>48</v>
      </c>
      <c r="B36" s="141">
        <v>4</v>
      </c>
      <c r="C36" s="141">
        <v>4</v>
      </c>
      <c r="D36" s="142">
        <v>0</v>
      </c>
      <c r="E36" s="141">
        <v>57</v>
      </c>
      <c r="F36" s="142">
        <v>0</v>
      </c>
      <c r="G36" s="142">
        <v>25.183927560837578</v>
      </c>
      <c r="H36" s="141">
        <v>57</v>
      </c>
      <c r="I36" s="142">
        <v>100</v>
      </c>
      <c r="J36" s="142">
        <v>24.214858132986787</v>
      </c>
      <c r="K36" s="31"/>
    </row>
    <row r="37" spans="1:11" s="5" customFormat="1" ht="21.95" customHeight="1" x14ac:dyDescent="0.15">
      <c r="A37" s="35" t="s">
        <v>159</v>
      </c>
      <c r="B37" s="143"/>
      <c r="C37" s="143"/>
      <c r="D37" s="143"/>
      <c r="E37" s="143"/>
      <c r="F37" s="143"/>
      <c r="G37" s="143"/>
      <c r="H37" s="143"/>
      <c r="I37" s="143"/>
      <c r="J37" s="143"/>
      <c r="K37" s="23"/>
    </row>
    <row r="38" spans="1:11" s="5" customFormat="1" ht="15.95" customHeight="1" x14ac:dyDescent="0.15">
      <c r="A38" s="35" t="s">
        <v>202</v>
      </c>
      <c r="B38" s="139">
        <v>48</v>
      </c>
      <c r="C38" s="139">
        <v>46</v>
      </c>
      <c r="D38" s="140">
        <v>0</v>
      </c>
      <c r="E38" s="139">
        <v>1699</v>
      </c>
      <c r="F38" s="140">
        <v>-2.24395857307249</v>
      </c>
      <c r="G38" s="140">
        <v>37.006836496963679</v>
      </c>
      <c r="H38" s="139">
        <v>1803</v>
      </c>
      <c r="I38" s="140">
        <v>94.231835829173605</v>
      </c>
      <c r="J38" s="140">
        <v>31.951474410372384</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18</v>
      </c>
      <c r="C40" s="141">
        <v>17</v>
      </c>
      <c r="D40" s="142">
        <v>0</v>
      </c>
      <c r="E40" s="141">
        <v>1100</v>
      </c>
      <c r="F40" s="142">
        <v>-5.0905953408110491</v>
      </c>
      <c r="G40" s="142">
        <v>43.830413661121739</v>
      </c>
      <c r="H40" s="141">
        <v>1183</v>
      </c>
      <c r="I40" s="142">
        <v>92.983939137785285</v>
      </c>
      <c r="J40" s="142">
        <v>38.64876510491937</v>
      </c>
      <c r="K40" s="31"/>
    </row>
    <row r="41" spans="1:11" s="3" customFormat="1" ht="9.9499999999999993" customHeight="1" x14ac:dyDescent="0.15">
      <c r="A41" s="40" t="s">
        <v>48</v>
      </c>
      <c r="B41" s="141">
        <v>18</v>
      </c>
      <c r="C41" s="141">
        <v>18</v>
      </c>
      <c r="D41" s="142">
        <v>-5.2631578947368354</v>
      </c>
      <c r="E41" s="141">
        <v>348</v>
      </c>
      <c r="F41" s="142">
        <v>-3.3333333333333286</v>
      </c>
      <c r="G41" s="142">
        <v>25.871338524286241</v>
      </c>
      <c r="H41" s="141">
        <v>359</v>
      </c>
      <c r="I41" s="142">
        <v>96.935933147632312</v>
      </c>
      <c r="J41" s="142">
        <v>21.289011683371946</v>
      </c>
      <c r="K41" s="31"/>
    </row>
    <row r="42" spans="1:11" s="5" customFormat="1" ht="21.95" customHeight="1" x14ac:dyDescent="0.15">
      <c r="A42" s="35" t="s">
        <v>160</v>
      </c>
      <c r="B42" s="143"/>
      <c r="C42" s="143"/>
      <c r="D42" s="143"/>
      <c r="E42" s="143"/>
      <c r="F42" s="143"/>
      <c r="G42" s="143"/>
      <c r="H42" s="143"/>
      <c r="I42" s="143"/>
      <c r="J42" s="143"/>
      <c r="K42" s="23"/>
    </row>
    <row r="43" spans="1:11" s="5" customFormat="1" ht="15.95" customHeight="1" x14ac:dyDescent="0.15">
      <c r="A43" s="35" t="s">
        <v>202</v>
      </c>
      <c r="B43" s="139">
        <v>57</v>
      </c>
      <c r="C43" s="139">
        <v>53</v>
      </c>
      <c r="D43" s="140">
        <v>0</v>
      </c>
      <c r="E43" s="139">
        <v>2214</v>
      </c>
      <c r="F43" s="140">
        <v>-3.1496062992125928</v>
      </c>
      <c r="G43" s="140">
        <v>39.566336228324126</v>
      </c>
      <c r="H43" s="139">
        <v>2430</v>
      </c>
      <c r="I43" s="140">
        <v>91.111111111111114</v>
      </c>
      <c r="J43" s="140">
        <v>35.035948560204574</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22</v>
      </c>
      <c r="C45" s="141">
        <v>21</v>
      </c>
      <c r="D45" s="142">
        <v>5</v>
      </c>
      <c r="E45" s="141">
        <v>1507</v>
      </c>
      <c r="F45" s="142">
        <v>-5.6946182728410548</v>
      </c>
      <c r="G45" s="142">
        <v>41.757818353062056</v>
      </c>
      <c r="H45" s="141">
        <v>1679</v>
      </c>
      <c r="I45" s="142">
        <v>89.755807027992844</v>
      </c>
      <c r="J45" s="142">
        <v>37.818271852132938</v>
      </c>
      <c r="K45" s="31"/>
    </row>
    <row r="46" spans="1:11" s="3" customFormat="1" ht="9.9499999999999993" customHeight="1" x14ac:dyDescent="0.15">
      <c r="A46" s="40" t="s">
        <v>48</v>
      </c>
      <c r="B46" s="141">
        <v>13</v>
      </c>
      <c r="C46" s="141">
        <v>11</v>
      </c>
      <c r="D46" s="142">
        <v>-8.3333333333333286</v>
      </c>
      <c r="E46" s="141">
        <v>232</v>
      </c>
      <c r="F46" s="142">
        <v>-2.9288702928870265</v>
      </c>
      <c r="G46" s="142">
        <v>31.458573072497124</v>
      </c>
      <c r="H46" s="141">
        <v>261</v>
      </c>
      <c r="I46" s="142">
        <v>88.888888888888886</v>
      </c>
      <c r="J46" s="142">
        <v>27.336436732966568</v>
      </c>
      <c r="K46" s="31"/>
    </row>
    <row r="47" spans="1:11" s="3" customFormat="1" ht="20.100000000000001" customHeight="1" x14ac:dyDescent="0.15">
      <c r="A47" s="12" t="s">
        <v>44</v>
      </c>
    </row>
    <row r="48" spans="1:11" ht="9.9499999999999993" customHeight="1" x14ac:dyDescent="0.15">
      <c r="A48" s="281" t="s">
        <v>194</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242</v>
      </c>
      <c r="B1" s="280"/>
      <c r="C1" s="280"/>
      <c r="D1" s="280"/>
      <c r="E1" s="280"/>
      <c r="F1" s="280"/>
      <c r="G1" s="280"/>
      <c r="H1" s="280"/>
      <c r="I1" s="280"/>
      <c r="J1" s="280"/>
    </row>
    <row r="2" spans="1:11" ht="20.100000000000001" customHeight="1" x14ac:dyDescent="0.15">
      <c r="A2" s="254" t="s">
        <v>215</v>
      </c>
      <c r="B2" s="284" t="s">
        <v>486</v>
      </c>
      <c r="C2" s="285"/>
      <c r="D2" s="285"/>
      <c r="E2" s="285"/>
      <c r="F2" s="285"/>
      <c r="G2" s="285"/>
      <c r="H2" s="285"/>
      <c r="I2" s="286"/>
      <c r="J2" s="222" t="s">
        <v>488</v>
      </c>
    </row>
    <row r="3" spans="1:11" ht="9.9499999999999993" customHeight="1" x14ac:dyDescent="0.15">
      <c r="A3" s="255"/>
      <c r="B3" s="278" t="s">
        <v>302</v>
      </c>
      <c r="C3" s="287"/>
      <c r="D3" s="279"/>
      <c r="E3" s="257" t="s">
        <v>30</v>
      </c>
      <c r="F3" s="257"/>
      <c r="G3" s="257"/>
      <c r="H3" s="257"/>
      <c r="I3" s="257"/>
      <c r="J3" s="258" t="s">
        <v>29</v>
      </c>
    </row>
    <row r="4" spans="1:11" ht="9.9499999999999993" customHeight="1" x14ac:dyDescent="0.15">
      <c r="A4" s="255"/>
      <c r="B4" s="291" t="s">
        <v>131</v>
      </c>
      <c r="C4" s="257" t="s">
        <v>31</v>
      </c>
      <c r="D4" s="257"/>
      <c r="E4" s="257" t="s">
        <v>131</v>
      </c>
      <c r="F4" s="282" t="s">
        <v>147</v>
      </c>
      <c r="G4" s="282" t="s">
        <v>33</v>
      </c>
      <c r="H4" s="257" t="s">
        <v>169</v>
      </c>
      <c r="I4" s="257"/>
      <c r="J4" s="258"/>
    </row>
    <row r="5" spans="1:11" ht="54.95" customHeight="1" x14ac:dyDescent="0.15">
      <c r="A5" s="255"/>
      <c r="B5" s="291"/>
      <c r="C5" s="16" t="s">
        <v>172</v>
      </c>
      <c r="D5" s="16" t="s">
        <v>147</v>
      </c>
      <c r="E5" s="257"/>
      <c r="F5" s="283"/>
      <c r="G5" s="283"/>
      <c r="H5" s="16" t="s">
        <v>196</v>
      </c>
      <c r="I5" s="16" t="s">
        <v>173</v>
      </c>
      <c r="J5" s="258"/>
    </row>
    <row r="6" spans="1:11" ht="9.9499999999999993" customHeight="1" x14ac:dyDescent="0.15">
      <c r="A6" s="256"/>
      <c r="B6" s="288" t="s">
        <v>132</v>
      </c>
      <c r="C6" s="289"/>
      <c r="D6" s="18" t="s">
        <v>133</v>
      </c>
      <c r="E6" s="18" t="s">
        <v>132</v>
      </c>
      <c r="F6" s="289" t="s">
        <v>133</v>
      </c>
      <c r="G6" s="289"/>
      <c r="H6" s="18" t="s">
        <v>132</v>
      </c>
      <c r="I6" s="289" t="s">
        <v>133</v>
      </c>
      <c r="J6" s="290"/>
    </row>
    <row r="7" spans="1:11" s="5" customFormat="1" ht="21.95" customHeight="1" x14ac:dyDescent="0.15">
      <c r="A7" s="35" t="s">
        <v>161</v>
      </c>
      <c r="B7" s="22"/>
      <c r="C7" s="23"/>
      <c r="D7" s="22"/>
      <c r="E7" s="23"/>
      <c r="F7" s="23"/>
      <c r="G7" s="22"/>
      <c r="H7" s="23"/>
      <c r="I7" s="22"/>
      <c r="J7" s="23"/>
      <c r="K7" s="23"/>
    </row>
    <row r="8" spans="1:11" s="5" customFormat="1" ht="15.95" customHeight="1" x14ac:dyDescent="0.15">
      <c r="A8" s="35" t="s">
        <v>202</v>
      </c>
      <c r="B8" s="139">
        <v>38</v>
      </c>
      <c r="C8" s="139">
        <v>37</v>
      </c>
      <c r="D8" s="140">
        <v>0</v>
      </c>
      <c r="E8" s="139">
        <v>1805</v>
      </c>
      <c r="F8" s="140">
        <v>-8.0489047376464526</v>
      </c>
      <c r="G8" s="140">
        <v>39.913824057450633</v>
      </c>
      <c r="H8" s="139">
        <v>1983</v>
      </c>
      <c r="I8" s="140">
        <v>91.023701462430665</v>
      </c>
      <c r="J8" s="140">
        <v>35.888666381657401</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14</v>
      </c>
      <c r="C10" s="141">
        <v>13</v>
      </c>
      <c r="D10" s="142">
        <v>0</v>
      </c>
      <c r="E10" s="141">
        <v>1186</v>
      </c>
      <c r="F10" s="142">
        <v>-11.75595238095238</v>
      </c>
      <c r="G10" s="142">
        <v>45.406081705923953</v>
      </c>
      <c r="H10" s="141">
        <v>1360</v>
      </c>
      <c r="I10" s="142">
        <v>87.205882352941174</v>
      </c>
      <c r="J10" s="142">
        <v>41.293862633733106</v>
      </c>
      <c r="K10" s="31"/>
    </row>
    <row r="11" spans="1:11" s="3" customFormat="1" ht="9.9499999999999993" customHeight="1" x14ac:dyDescent="0.15">
      <c r="A11" s="40" t="s">
        <v>48</v>
      </c>
      <c r="B11" s="141">
        <v>9</v>
      </c>
      <c r="C11" s="141">
        <v>9</v>
      </c>
      <c r="D11" s="142">
        <v>0</v>
      </c>
      <c r="E11" s="141">
        <v>200</v>
      </c>
      <c r="F11" s="142">
        <v>2.0408163265306172</v>
      </c>
      <c r="G11" s="142">
        <v>24.532258064516128</v>
      </c>
      <c r="H11" s="141">
        <v>200</v>
      </c>
      <c r="I11" s="142">
        <v>100</v>
      </c>
      <c r="J11" s="142">
        <v>19.327385335008014</v>
      </c>
      <c r="K11" s="31"/>
    </row>
    <row r="12" spans="1:11" s="5" customFormat="1" ht="21.95" customHeight="1" x14ac:dyDescent="0.15">
      <c r="A12" s="35" t="s">
        <v>162</v>
      </c>
      <c r="B12" s="143"/>
      <c r="C12" s="143"/>
      <c r="D12" s="143"/>
      <c r="E12" s="143"/>
      <c r="F12" s="143"/>
      <c r="G12" s="143"/>
      <c r="H12" s="143"/>
      <c r="I12" s="143"/>
      <c r="J12" s="143"/>
      <c r="K12" s="23"/>
    </row>
    <row r="13" spans="1:11" s="5" customFormat="1" ht="15.95" customHeight="1" x14ac:dyDescent="0.15">
      <c r="A13" s="35" t="s">
        <v>202</v>
      </c>
      <c r="B13" s="139">
        <v>35</v>
      </c>
      <c r="C13" s="139">
        <v>33</v>
      </c>
      <c r="D13" s="140">
        <v>-2.941176470588232</v>
      </c>
      <c r="E13" s="139">
        <v>986</v>
      </c>
      <c r="F13" s="140">
        <v>1.4403292181069958</v>
      </c>
      <c r="G13" s="140">
        <v>28.882905365469231</v>
      </c>
      <c r="H13" s="139">
        <v>1044</v>
      </c>
      <c r="I13" s="140">
        <v>94.444444444444443</v>
      </c>
      <c r="J13" s="140">
        <v>26.305724972200693</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12</v>
      </c>
      <c r="C15" s="141">
        <v>12</v>
      </c>
      <c r="D15" s="142">
        <v>0</v>
      </c>
      <c r="E15" s="141">
        <v>388</v>
      </c>
      <c r="F15" s="142">
        <v>-2.7568922305764403</v>
      </c>
      <c r="G15" s="142">
        <v>28.910708291372945</v>
      </c>
      <c r="H15" s="141">
        <v>412</v>
      </c>
      <c r="I15" s="142">
        <v>94.174757281553397</v>
      </c>
      <c r="J15" s="142">
        <v>26.805776797864823</v>
      </c>
      <c r="K15" s="31"/>
    </row>
    <row r="16" spans="1:11" s="3" customFormat="1" ht="9.9499999999999993" customHeight="1" x14ac:dyDescent="0.15">
      <c r="A16" s="40" t="s">
        <v>48</v>
      </c>
      <c r="B16" s="141">
        <v>14</v>
      </c>
      <c r="C16" s="141">
        <v>12</v>
      </c>
      <c r="D16" s="142">
        <v>-14.285714285714292</v>
      </c>
      <c r="E16" s="141">
        <v>256</v>
      </c>
      <c r="F16" s="142">
        <v>-7.2463768115942031</v>
      </c>
      <c r="G16" s="142">
        <v>34.715221774193552</v>
      </c>
      <c r="H16" s="141">
        <v>288</v>
      </c>
      <c r="I16" s="142">
        <v>88.888888888888886</v>
      </c>
      <c r="J16" s="142">
        <v>26.447966618920098</v>
      </c>
      <c r="K16" s="31"/>
    </row>
    <row r="17" spans="1:11" s="5" customFormat="1" ht="21.95" customHeight="1" x14ac:dyDescent="0.15">
      <c r="A17" s="35" t="s">
        <v>163</v>
      </c>
      <c r="B17" s="143"/>
      <c r="C17" s="143"/>
      <c r="D17" s="143"/>
      <c r="E17" s="143"/>
      <c r="F17" s="143"/>
      <c r="G17" s="143"/>
      <c r="H17" s="143"/>
      <c r="I17" s="143"/>
      <c r="J17" s="143"/>
      <c r="K17" s="23"/>
    </row>
    <row r="18" spans="1:11" s="5" customFormat="1" ht="15.95" customHeight="1" x14ac:dyDescent="0.15">
      <c r="A18" s="35" t="s">
        <v>202</v>
      </c>
      <c r="B18" s="139">
        <v>70</v>
      </c>
      <c r="C18" s="139">
        <v>68</v>
      </c>
      <c r="D18" s="140">
        <v>-4.2253521126760631</v>
      </c>
      <c r="E18" s="139">
        <v>2403</v>
      </c>
      <c r="F18" s="140">
        <v>-2.3964256701868436</v>
      </c>
      <c r="G18" s="140">
        <v>35.00399388056266</v>
      </c>
      <c r="H18" s="139">
        <v>2464</v>
      </c>
      <c r="I18" s="140">
        <v>97.524350649350637</v>
      </c>
      <c r="J18" s="140">
        <v>25.706557468772296</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35</v>
      </c>
      <c r="C20" s="141">
        <v>35</v>
      </c>
      <c r="D20" s="142">
        <v>6.0606060606060623</v>
      </c>
      <c r="E20" s="141">
        <v>1571</v>
      </c>
      <c r="F20" s="142">
        <v>1.7487046632124361</v>
      </c>
      <c r="G20" s="142">
        <v>34.407438996484366</v>
      </c>
      <c r="H20" s="141">
        <v>1596</v>
      </c>
      <c r="I20" s="142">
        <v>98.43358395989975</v>
      </c>
      <c r="J20" s="142">
        <v>25.063647659809472</v>
      </c>
      <c r="K20" s="31"/>
    </row>
    <row r="21" spans="1:11" s="3" customFormat="1" ht="9.9499999999999993" customHeight="1" x14ac:dyDescent="0.15">
      <c r="A21" s="40" t="s">
        <v>48</v>
      </c>
      <c r="B21" s="141">
        <v>25</v>
      </c>
      <c r="C21" s="141">
        <v>23</v>
      </c>
      <c r="D21" s="142">
        <v>-14.81481481481481</v>
      </c>
      <c r="E21" s="141">
        <v>546</v>
      </c>
      <c r="F21" s="142">
        <v>-8.0808080808080831</v>
      </c>
      <c r="G21" s="142">
        <v>33.947772657450074</v>
      </c>
      <c r="H21" s="141">
        <v>578</v>
      </c>
      <c r="I21" s="142">
        <v>94.463667820069205</v>
      </c>
      <c r="J21" s="142">
        <v>25.901906055495022</v>
      </c>
      <c r="K21" s="31"/>
    </row>
    <row r="22" spans="1:11" s="5" customFormat="1" ht="21.95" customHeight="1" x14ac:dyDescent="0.15">
      <c r="A22" s="35" t="s">
        <v>164</v>
      </c>
      <c r="B22" s="143"/>
      <c r="C22" s="143"/>
      <c r="D22" s="143"/>
      <c r="E22" s="143"/>
      <c r="F22" s="143"/>
      <c r="G22" s="143"/>
      <c r="H22" s="143"/>
      <c r="I22" s="143"/>
      <c r="J22" s="143"/>
      <c r="K22" s="23"/>
    </row>
    <row r="23" spans="1:11" s="5" customFormat="1" ht="15.95" customHeight="1" x14ac:dyDescent="0.15">
      <c r="A23" s="35" t="s">
        <v>202</v>
      </c>
      <c r="B23" s="139">
        <v>34</v>
      </c>
      <c r="C23" s="139">
        <v>33</v>
      </c>
      <c r="D23" s="140">
        <v>-2.941176470588232</v>
      </c>
      <c r="E23" s="139">
        <v>1146</v>
      </c>
      <c r="F23" s="140">
        <v>-1.799485861182518</v>
      </c>
      <c r="G23" s="140">
        <v>46.70945223216799</v>
      </c>
      <c r="H23" s="139">
        <v>1167</v>
      </c>
      <c r="I23" s="140">
        <v>98.200514138817482</v>
      </c>
      <c r="J23" s="140">
        <v>39.869073175903104</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11</v>
      </c>
      <c r="C25" s="141">
        <v>11</v>
      </c>
      <c r="D25" s="142">
        <v>0</v>
      </c>
      <c r="E25" s="141">
        <v>641</v>
      </c>
      <c r="F25" s="142">
        <v>-3.6090225563909826</v>
      </c>
      <c r="G25" s="142">
        <v>53.328971868552166</v>
      </c>
      <c r="H25" s="141">
        <v>652</v>
      </c>
      <c r="I25" s="142">
        <v>98.312883435582819</v>
      </c>
      <c r="J25" s="142">
        <v>47.049276469224374</v>
      </c>
      <c r="K25" s="31"/>
    </row>
    <row r="26" spans="1:11" s="3" customFormat="1" ht="9.9499999999999993" customHeight="1" x14ac:dyDescent="0.15">
      <c r="A26" s="40" t="s">
        <v>48</v>
      </c>
      <c r="B26" s="141">
        <v>16</v>
      </c>
      <c r="C26" s="141">
        <v>15</v>
      </c>
      <c r="D26" s="142">
        <v>-11.764705882352942</v>
      </c>
      <c r="E26" s="141">
        <v>331</v>
      </c>
      <c r="F26" s="142">
        <v>-6.2322946175637384</v>
      </c>
      <c r="G26" s="142">
        <v>31.37121138290615</v>
      </c>
      <c r="H26" s="141">
        <v>341</v>
      </c>
      <c r="I26" s="142">
        <v>97.067448680351902</v>
      </c>
      <c r="J26" s="142">
        <v>27.547867490629113</v>
      </c>
      <c r="K26" s="31"/>
    </row>
    <row r="27" spans="1:11" s="5" customFormat="1" ht="21.95" customHeight="1" x14ac:dyDescent="0.15">
      <c r="A27" s="35" t="s">
        <v>165</v>
      </c>
      <c r="B27" s="143"/>
      <c r="C27" s="143"/>
      <c r="D27" s="143"/>
      <c r="E27" s="143"/>
      <c r="F27" s="143"/>
      <c r="G27" s="143"/>
      <c r="H27" s="143"/>
      <c r="I27" s="143"/>
      <c r="J27" s="143"/>
      <c r="K27" s="23"/>
    </row>
    <row r="28" spans="1:11" s="5" customFormat="1" ht="15.95" customHeight="1" x14ac:dyDescent="0.15">
      <c r="A28" s="35" t="s">
        <v>202</v>
      </c>
      <c r="B28" s="139">
        <v>48</v>
      </c>
      <c r="C28" s="139">
        <v>48</v>
      </c>
      <c r="D28" s="140">
        <v>4.3478260869565162</v>
      </c>
      <c r="E28" s="139">
        <v>1540</v>
      </c>
      <c r="F28" s="140">
        <v>2.941176470588232</v>
      </c>
      <c r="G28" s="140">
        <v>40.91956430666108</v>
      </c>
      <c r="H28" s="139">
        <v>1559</v>
      </c>
      <c r="I28" s="140">
        <v>98.78127004490058</v>
      </c>
      <c r="J28" s="140">
        <v>27.962469787843524</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15</v>
      </c>
      <c r="C30" s="141">
        <v>15</v>
      </c>
      <c r="D30" s="142">
        <v>7.1428571428571388</v>
      </c>
      <c r="E30" s="141">
        <v>829</v>
      </c>
      <c r="F30" s="142">
        <v>3.1094527363184028</v>
      </c>
      <c r="G30" s="142">
        <v>45.036771858827187</v>
      </c>
      <c r="H30" s="141">
        <v>835</v>
      </c>
      <c r="I30" s="142">
        <v>99.281437125748511</v>
      </c>
      <c r="J30" s="142">
        <v>30.832664682282907</v>
      </c>
      <c r="K30" s="31"/>
    </row>
    <row r="31" spans="1:11" s="3" customFormat="1" ht="9.9499999999999993" customHeight="1" x14ac:dyDescent="0.15">
      <c r="A31" s="40" t="s">
        <v>48</v>
      </c>
      <c r="B31" s="141">
        <v>23</v>
      </c>
      <c r="C31" s="141">
        <v>23</v>
      </c>
      <c r="D31" s="142">
        <v>4.5454545454545467</v>
      </c>
      <c r="E31" s="141">
        <v>457</v>
      </c>
      <c r="F31" s="142">
        <v>4.576659038901596</v>
      </c>
      <c r="G31" s="142">
        <v>34.947413002047014</v>
      </c>
      <c r="H31" s="141">
        <v>463</v>
      </c>
      <c r="I31" s="142">
        <v>98.704103671706264</v>
      </c>
      <c r="J31" s="142">
        <v>22.980951745056704</v>
      </c>
      <c r="K31" s="31"/>
    </row>
    <row r="32" spans="1:11" s="5" customFormat="1" ht="21.95" customHeight="1" x14ac:dyDescent="0.15">
      <c r="A32" s="35" t="s">
        <v>166</v>
      </c>
      <c r="B32" s="143"/>
      <c r="C32" s="143"/>
      <c r="D32" s="143"/>
      <c r="E32" s="143"/>
      <c r="F32" s="143"/>
      <c r="G32" s="143"/>
      <c r="H32" s="143"/>
      <c r="I32" s="143"/>
      <c r="J32" s="143"/>
      <c r="K32" s="23"/>
    </row>
    <row r="33" spans="1:11" s="5" customFormat="1" ht="15.95" customHeight="1" x14ac:dyDescent="0.15">
      <c r="A33" s="35" t="s">
        <v>202</v>
      </c>
      <c r="B33" s="139">
        <v>26</v>
      </c>
      <c r="C33" s="139">
        <v>26</v>
      </c>
      <c r="D33" s="140">
        <v>4</v>
      </c>
      <c r="E33" s="139">
        <v>931</v>
      </c>
      <c r="F33" s="140">
        <v>-2</v>
      </c>
      <c r="G33" s="140">
        <v>34.638439416513634</v>
      </c>
      <c r="H33" s="139">
        <v>971</v>
      </c>
      <c r="I33" s="140">
        <v>95.880535530381053</v>
      </c>
      <c r="J33" s="140">
        <v>31.243438495346894</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6</v>
      </c>
      <c r="C35" s="141">
        <v>6</v>
      </c>
      <c r="D35" s="142">
        <v>0</v>
      </c>
      <c r="E35" s="141">
        <v>541</v>
      </c>
      <c r="F35" s="142">
        <v>-6.2391681109185413</v>
      </c>
      <c r="G35" s="142">
        <v>41.923558523642001</v>
      </c>
      <c r="H35" s="141">
        <v>577</v>
      </c>
      <c r="I35" s="142">
        <v>93.760831889081459</v>
      </c>
      <c r="J35" s="142">
        <v>37.592796056538781</v>
      </c>
      <c r="K35" s="31"/>
    </row>
    <row r="36" spans="1:11" s="3" customFormat="1" ht="9.9499999999999993" customHeight="1" x14ac:dyDescent="0.15">
      <c r="A36" s="40" t="s">
        <v>48</v>
      </c>
      <c r="B36" s="141">
        <v>15</v>
      </c>
      <c r="C36" s="141">
        <v>15</v>
      </c>
      <c r="D36" s="142">
        <v>7.1428571428571388</v>
      </c>
      <c r="E36" s="141">
        <v>242</v>
      </c>
      <c r="F36" s="142">
        <v>7.5555555555555571</v>
      </c>
      <c r="G36" s="142">
        <v>21.727539322847242</v>
      </c>
      <c r="H36" s="141">
        <v>246</v>
      </c>
      <c r="I36" s="142">
        <v>98.373983739837399</v>
      </c>
      <c r="J36" s="142">
        <v>18.520913390481823</v>
      </c>
      <c r="K36" s="31"/>
    </row>
    <row r="37" spans="1:11" s="5" customFormat="1" ht="21.95" customHeight="1" x14ac:dyDescent="0.15">
      <c r="A37" s="35" t="s">
        <v>167</v>
      </c>
      <c r="B37" s="143"/>
      <c r="C37" s="143"/>
      <c r="D37" s="143"/>
      <c r="E37" s="143"/>
      <c r="F37" s="143"/>
      <c r="G37" s="143"/>
      <c r="H37" s="143"/>
      <c r="I37" s="143"/>
      <c r="J37" s="143"/>
      <c r="K37" s="23"/>
    </row>
    <row r="38" spans="1:11" s="5" customFormat="1" ht="15.95" customHeight="1" x14ac:dyDescent="0.15">
      <c r="A38" s="35" t="s">
        <v>202</v>
      </c>
      <c r="B38" s="139">
        <v>25</v>
      </c>
      <c r="C38" s="139">
        <v>24</v>
      </c>
      <c r="D38" s="140">
        <v>4.3478260869565162</v>
      </c>
      <c r="E38" s="139">
        <v>748</v>
      </c>
      <c r="F38" s="140">
        <v>9.1970802919708063</v>
      </c>
      <c r="G38" s="140">
        <v>29.545454545454547</v>
      </c>
      <c r="H38" s="139">
        <v>758</v>
      </c>
      <c r="I38" s="140">
        <v>98.68073878627969</v>
      </c>
      <c r="J38" s="140">
        <v>26.701414572331259</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9</v>
      </c>
      <c r="C40" s="141">
        <v>8</v>
      </c>
      <c r="D40" s="142">
        <v>-11.111111111111114</v>
      </c>
      <c r="E40" s="141">
        <v>434</v>
      </c>
      <c r="F40" s="142">
        <v>-2.2522522522522479</v>
      </c>
      <c r="G40" s="142">
        <v>27.828155195480896</v>
      </c>
      <c r="H40" s="141">
        <v>444</v>
      </c>
      <c r="I40" s="142">
        <v>97.747747747747752</v>
      </c>
      <c r="J40" s="142">
        <v>22.622826190249928</v>
      </c>
      <c r="K40" s="31"/>
    </row>
    <row r="41" spans="1:11" s="3" customFormat="1" ht="9.9499999999999993" customHeight="1" x14ac:dyDescent="0.15">
      <c r="A41" s="40" t="s">
        <v>48</v>
      </c>
      <c r="B41" s="141">
        <v>6</v>
      </c>
      <c r="C41" s="141">
        <v>6</v>
      </c>
      <c r="D41" s="142">
        <v>20</v>
      </c>
      <c r="E41" s="141">
        <v>105</v>
      </c>
      <c r="F41" s="142">
        <v>16.666666666666671</v>
      </c>
      <c r="G41" s="142">
        <v>23.072196620583718</v>
      </c>
      <c r="H41" s="141">
        <v>105</v>
      </c>
      <c r="I41" s="142">
        <v>100</v>
      </c>
      <c r="J41" s="142">
        <v>22.222702515777641</v>
      </c>
      <c r="K41" s="31"/>
    </row>
    <row r="42" spans="1:11" s="3" customFormat="1" ht="20.100000000000001" customHeight="1" x14ac:dyDescent="0.15">
      <c r="A42" s="12" t="s">
        <v>44</v>
      </c>
    </row>
    <row r="43" spans="1:11" ht="9.9499999999999993" customHeight="1" x14ac:dyDescent="0.15">
      <c r="A43" s="281" t="s">
        <v>194</v>
      </c>
      <c r="B43" s="281"/>
      <c r="C43" s="281"/>
      <c r="D43" s="281"/>
      <c r="E43" s="281"/>
      <c r="F43" s="281"/>
      <c r="G43" s="281"/>
      <c r="H43" s="281"/>
      <c r="I43" s="281"/>
      <c r="J43" s="281"/>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4"/>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7" t="s">
        <v>0</v>
      </c>
      <c r="B1" s="267"/>
      <c r="C1" s="267"/>
      <c r="D1" s="267"/>
      <c r="E1" s="267"/>
      <c r="F1" s="267"/>
      <c r="G1" s="267"/>
      <c r="H1" s="267"/>
      <c r="I1" s="267"/>
      <c r="J1" s="267"/>
    </row>
    <row r="2" spans="1:11" ht="20.100000000000001" customHeight="1" x14ac:dyDescent="0.15">
      <c r="A2" s="268" t="s">
        <v>197</v>
      </c>
      <c r="B2" s="284" t="s">
        <v>486</v>
      </c>
      <c r="C2" s="285"/>
      <c r="D2" s="285"/>
      <c r="E2" s="285"/>
      <c r="F2" s="285"/>
      <c r="G2" s="285"/>
      <c r="H2" s="285"/>
      <c r="I2" s="286"/>
      <c r="J2" s="222" t="s">
        <v>488</v>
      </c>
    </row>
    <row r="3" spans="1:11" ht="9.9499999999999993" customHeight="1" x14ac:dyDescent="0.15">
      <c r="A3" s="269"/>
      <c r="B3" s="298" t="s">
        <v>302</v>
      </c>
      <c r="C3" s="299"/>
      <c r="D3" s="274"/>
      <c r="E3" s="272" t="s">
        <v>30</v>
      </c>
      <c r="F3" s="272"/>
      <c r="G3" s="272"/>
      <c r="H3" s="272"/>
      <c r="I3" s="272"/>
      <c r="J3" s="273" t="s">
        <v>29</v>
      </c>
    </row>
    <row r="4" spans="1:11" ht="9.9499999999999993" customHeight="1" x14ac:dyDescent="0.15">
      <c r="A4" s="269"/>
      <c r="B4" s="271" t="s">
        <v>131</v>
      </c>
      <c r="C4" s="272" t="s">
        <v>31</v>
      </c>
      <c r="D4" s="272"/>
      <c r="E4" s="272" t="s">
        <v>131</v>
      </c>
      <c r="F4" s="275" t="s">
        <v>147</v>
      </c>
      <c r="G4" s="275" t="s">
        <v>33</v>
      </c>
      <c r="H4" s="272" t="s">
        <v>169</v>
      </c>
      <c r="I4" s="272"/>
      <c r="J4" s="273"/>
    </row>
    <row r="5" spans="1:11" ht="54.95" customHeight="1" x14ac:dyDescent="0.15">
      <c r="A5" s="269"/>
      <c r="B5" s="271"/>
      <c r="C5" s="137" t="s">
        <v>172</v>
      </c>
      <c r="D5" s="137" t="s">
        <v>147</v>
      </c>
      <c r="E5" s="272"/>
      <c r="F5" s="276"/>
      <c r="G5" s="276"/>
      <c r="H5" s="137" t="s">
        <v>196</v>
      </c>
      <c r="I5" s="137" t="s">
        <v>173</v>
      </c>
      <c r="J5" s="273"/>
    </row>
    <row r="6" spans="1:11" ht="9.9499999999999993" customHeight="1" x14ac:dyDescent="0.15">
      <c r="A6" s="270"/>
      <c r="B6" s="300" t="s">
        <v>132</v>
      </c>
      <c r="C6" s="301"/>
      <c r="D6" s="138" t="s">
        <v>133</v>
      </c>
      <c r="E6" s="138" t="s">
        <v>132</v>
      </c>
      <c r="F6" s="301" t="s">
        <v>133</v>
      </c>
      <c r="G6" s="301"/>
      <c r="H6" s="138" t="s">
        <v>132</v>
      </c>
      <c r="I6" s="301" t="s">
        <v>133</v>
      </c>
      <c r="J6" s="302"/>
    </row>
    <row r="7" spans="1:11" s="123" customFormat="1" ht="17.100000000000001" customHeight="1" x14ac:dyDescent="0.15">
      <c r="A7" s="126" t="s">
        <v>66</v>
      </c>
      <c r="B7" s="125"/>
      <c r="C7" s="127"/>
      <c r="D7" s="125"/>
      <c r="E7" s="127"/>
      <c r="F7" s="127"/>
      <c r="G7" s="125"/>
      <c r="H7" s="127"/>
      <c r="I7" s="125"/>
      <c r="J7" s="127"/>
      <c r="K7" s="127"/>
    </row>
    <row r="8" spans="1:11" ht="12" customHeight="1" x14ac:dyDescent="0.15">
      <c r="A8" s="158" t="s">
        <v>304</v>
      </c>
      <c r="B8" s="147">
        <v>10</v>
      </c>
      <c r="C8" s="148">
        <v>10</v>
      </c>
      <c r="D8" s="149">
        <v>11.111111111111114</v>
      </c>
      <c r="E8" s="147">
        <v>788</v>
      </c>
      <c r="F8" s="149">
        <v>4.7872340425531945</v>
      </c>
      <c r="G8" s="149">
        <v>57.442279351563776</v>
      </c>
      <c r="H8" s="147">
        <v>794</v>
      </c>
      <c r="I8" s="149">
        <v>99.244332493702771</v>
      </c>
      <c r="J8" s="149">
        <v>56.984469685117389</v>
      </c>
      <c r="K8" s="119"/>
    </row>
    <row r="9" spans="1:11" ht="12" customHeight="1" x14ac:dyDescent="0.15">
      <c r="A9" s="158" t="s">
        <v>305</v>
      </c>
      <c r="B9" s="147">
        <v>3</v>
      </c>
      <c r="C9" s="148">
        <v>3</v>
      </c>
      <c r="D9" s="149">
        <v>0</v>
      </c>
      <c r="E9" s="147">
        <v>50</v>
      </c>
      <c r="F9" s="149">
        <v>0</v>
      </c>
      <c r="G9" s="149">
        <v>10</v>
      </c>
      <c r="H9" s="147">
        <v>50</v>
      </c>
      <c r="I9" s="149">
        <v>100</v>
      </c>
      <c r="J9" s="149">
        <v>9.6707818930041149</v>
      </c>
      <c r="K9" s="119"/>
    </row>
    <row r="10" spans="1:11" ht="12" customHeight="1" x14ac:dyDescent="0.15">
      <c r="A10" s="158" t="s">
        <v>437</v>
      </c>
      <c r="B10" s="147">
        <v>3</v>
      </c>
      <c r="C10" s="148">
        <v>3</v>
      </c>
      <c r="D10" s="149" t="s">
        <v>540</v>
      </c>
      <c r="E10" s="147" t="s">
        <v>540</v>
      </c>
      <c r="F10" s="149" t="s">
        <v>540</v>
      </c>
      <c r="G10" s="149" t="s">
        <v>540</v>
      </c>
      <c r="H10" s="147" t="s">
        <v>540</v>
      </c>
      <c r="I10" s="149" t="s">
        <v>540</v>
      </c>
      <c r="J10" s="149" t="s">
        <v>540</v>
      </c>
      <c r="K10" s="119"/>
    </row>
    <row r="11" spans="1:11" ht="12" customHeight="1" x14ac:dyDescent="0.15">
      <c r="A11" s="158" t="s">
        <v>306</v>
      </c>
      <c r="B11" s="147">
        <v>4</v>
      </c>
      <c r="C11" s="148">
        <v>4</v>
      </c>
      <c r="D11" s="149">
        <v>0</v>
      </c>
      <c r="E11" s="147">
        <v>111</v>
      </c>
      <c r="F11" s="149">
        <v>1.8348623853211024</v>
      </c>
      <c r="G11" s="149">
        <v>35.474452554744524</v>
      </c>
      <c r="H11" s="147">
        <v>111</v>
      </c>
      <c r="I11" s="149">
        <v>100</v>
      </c>
      <c r="J11" s="149">
        <v>21.77476969355142</v>
      </c>
      <c r="K11" s="119"/>
    </row>
    <row r="12" spans="1:11" ht="12" customHeight="1" x14ac:dyDescent="0.15">
      <c r="A12" s="158" t="s">
        <v>307</v>
      </c>
      <c r="B12" s="147">
        <v>12</v>
      </c>
      <c r="C12" s="148">
        <v>12</v>
      </c>
      <c r="D12" s="149">
        <v>0</v>
      </c>
      <c r="E12" s="147">
        <v>381</v>
      </c>
      <c r="F12" s="149">
        <v>0.52770448548812965</v>
      </c>
      <c r="G12" s="149">
        <v>36.38133942934553</v>
      </c>
      <c r="H12" s="147">
        <v>386</v>
      </c>
      <c r="I12" s="149">
        <v>98.704663212435236</v>
      </c>
      <c r="J12" s="149">
        <v>31.491991147533799</v>
      </c>
      <c r="K12" s="119"/>
    </row>
    <row r="13" spans="1:11" ht="12" customHeight="1" x14ac:dyDescent="0.15">
      <c r="A13" s="158" t="s">
        <v>472</v>
      </c>
      <c r="B13" s="147">
        <v>4</v>
      </c>
      <c r="C13" s="148">
        <v>4</v>
      </c>
      <c r="D13" s="149" t="s">
        <v>540</v>
      </c>
      <c r="E13" s="147" t="s">
        <v>540</v>
      </c>
      <c r="F13" s="149" t="s">
        <v>540</v>
      </c>
      <c r="G13" s="149" t="s">
        <v>540</v>
      </c>
      <c r="H13" s="147" t="s">
        <v>540</v>
      </c>
      <c r="I13" s="149" t="s">
        <v>540</v>
      </c>
      <c r="J13" s="149" t="s">
        <v>540</v>
      </c>
      <c r="K13" s="119"/>
    </row>
    <row r="14" spans="1:11" ht="12" customHeight="1" x14ac:dyDescent="0.15">
      <c r="A14" s="158" t="s">
        <v>303</v>
      </c>
      <c r="B14" s="147">
        <v>4</v>
      </c>
      <c r="C14" s="148">
        <v>4</v>
      </c>
      <c r="D14" s="149">
        <v>0</v>
      </c>
      <c r="E14" s="147">
        <v>64</v>
      </c>
      <c r="F14" s="149">
        <v>1.5873015873015817</v>
      </c>
      <c r="G14" s="149">
        <v>14.818548387096776</v>
      </c>
      <c r="H14" s="147">
        <v>64</v>
      </c>
      <c r="I14" s="149">
        <v>100</v>
      </c>
      <c r="J14" s="149">
        <v>19.34156378600823</v>
      </c>
      <c r="K14" s="119"/>
    </row>
    <row r="15" spans="1:11" s="123" customFormat="1" ht="17.100000000000001" customHeight="1" x14ac:dyDescent="0.15">
      <c r="A15" s="126" t="s">
        <v>179</v>
      </c>
      <c r="B15" s="125"/>
      <c r="C15" s="127"/>
      <c r="D15" s="125"/>
      <c r="E15" s="127"/>
      <c r="F15" s="127"/>
      <c r="G15" s="125"/>
      <c r="H15" s="127"/>
      <c r="I15" s="125"/>
      <c r="J15" s="127"/>
      <c r="K15" s="127"/>
    </row>
    <row r="16" spans="1:11" ht="12" customHeight="1" x14ac:dyDescent="0.15">
      <c r="A16" s="158" t="s">
        <v>309</v>
      </c>
      <c r="B16" s="147">
        <v>11</v>
      </c>
      <c r="C16" s="148">
        <v>10</v>
      </c>
      <c r="D16" s="149">
        <v>-16.666666666666671</v>
      </c>
      <c r="E16" s="147">
        <v>603</v>
      </c>
      <c r="F16" s="149">
        <v>-5.78125</v>
      </c>
      <c r="G16" s="149">
        <v>48.585031830096824</v>
      </c>
      <c r="H16" s="147">
        <v>658</v>
      </c>
      <c r="I16" s="149">
        <v>91.641337386018236</v>
      </c>
      <c r="J16" s="149">
        <v>37.894570024924001</v>
      </c>
      <c r="K16" s="119"/>
    </row>
    <row r="17" spans="1:11" ht="12" customHeight="1" x14ac:dyDescent="0.15">
      <c r="A17" s="158" t="s">
        <v>310</v>
      </c>
      <c r="B17" s="147">
        <v>14</v>
      </c>
      <c r="C17" s="148">
        <v>14</v>
      </c>
      <c r="D17" s="149">
        <v>0</v>
      </c>
      <c r="E17" s="147">
        <v>722</v>
      </c>
      <c r="F17" s="149">
        <v>-1.768707482993193</v>
      </c>
      <c r="G17" s="149">
        <v>41.345724242695027</v>
      </c>
      <c r="H17" s="147">
        <v>726</v>
      </c>
      <c r="I17" s="149">
        <v>99.449035812672179</v>
      </c>
      <c r="J17" s="149">
        <v>24.591193860715272</v>
      </c>
      <c r="K17" s="119"/>
    </row>
    <row r="18" spans="1:11" ht="12" customHeight="1" x14ac:dyDescent="0.15">
      <c r="A18" s="158" t="s">
        <v>308</v>
      </c>
      <c r="B18" s="147">
        <v>4</v>
      </c>
      <c r="C18" s="148">
        <v>3</v>
      </c>
      <c r="D18" s="149" t="s">
        <v>540</v>
      </c>
      <c r="E18" s="147" t="s">
        <v>540</v>
      </c>
      <c r="F18" s="149" t="s">
        <v>540</v>
      </c>
      <c r="G18" s="149" t="s">
        <v>540</v>
      </c>
      <c r="H18" s="147" t="s">
        <v>540</v>
      </c>
      <c r="I18" s="149" t="s">
        <v>540</v>
      </c>
      <c r="J18" s="149" t="s">
        <v>540</v>
      </c>
      <c r="K18" s="119"/>
    </row>
    <row r="19" spans="1:11" s="123" customFormat="1" ht="17.100000000000001" customHeight="1" x14ac:dyDescent="0.15">
      <c r="A19" s="126" t="s">
        <v>67</v>
      </c>
      <c r="B19" s="125"/>
      <c r="C19" s="127"/>
      <c r="D19" s="125"/>
      <c r="E19" s="127"/>
      <c r="F19" s="127"/>
      <c r="G19" s="125"/>
      <c r="H19" s="127"/>
      <c r="I19" s="125"/>
      <c r="J19" s="127"/>
      <c r="K19" s="127"/>
    </row>
    <row r="20" spans="1:11" ht="12" customHeight="1" x14ac:dyDescent="0.15">
      <c r="A20" s="158" t="s">
        <v>311</v>
      </c>
      <c r="B20" s="147">
        <v>12</v>
      </c>
      <c r="C20" s="148">
        <v>12</v>
      </c>
      <c r="D20" s="149">
        <v>-14.285714285714292</v>
      </c>
      <c r="E20" s="147">
        <v>871</v>
      </c>
      <c r="F20" s="149">
        <v>-5.1198257080610006</v>
      </c>
      <c r="G20" s="149">
        <v>77.708233028406354</v>
      </c>
      <c r="H20" s="147">
        <v>938</v>
      </c>
      <c r="I20" s="149">
        <v>92.857142857142861</v>
      </c>
      <c r="J20" s="149">
        <v>71.810213016515192</v>
      </c>
      <c r="K20" s="148"/>
    </row>
    <row r="21" spans="1:11" ht="12" customHeight="1" x14ac:dyDescent="0.15">
      <c r="A21" s="158" t="s">
        <v>454</v>
      </c>
      <c r="B21" s="147">
        <v>4</v>
      </c>
      <c r="C21" s="148">
        <v>4</v>
      </c>
      <c r="D21" s="149">
        <v>0</v>
      </c>
      <c r="E21" s="147">
        <v>59</v>
      </c>
      <c r="F21" s="149">
        <v>0</v>
      </c>
      <c r="G21" s="149">
        <v>6.7249863313285942</v>
      </c>
      <c r="H21" s="147">
        <v>59</v>
      </c>
      <c r="I21" s="149">
        <v>100</v>
      </c>
      <c r="J21" s="149">
        <v>6.1837455830388697</v>
      </c>
      <c r="K21" s="148"/>
    </row>
    <row r="22" spans="1:11" ht="12" customHeight="1" x14ac:dyDescent="0.15">
      <c r="A22" s="158" t="s">
        <v>431</v>
      </c>
      <c r="B22" s="147">
        <v>8</v>
      </c>
      <c r="C22" s="148">
        <v>7</v>
      </c>
      <c r="D22" s="149">
        <v>-12.5</v>
      </c>
      <c r="E22" s="147">
        <v>429</v>
      </c>
      <c r="F22" s="149">
        <v>-9.8739495798319297</v>
      </c>
      <c r="G22" s="149">
        <v>71.283555154522887</v>
      </c>
      <c r="H22" s="147">
        <v>476</v>
      </c>
      <c r="I22" s="149">
        <v>90.12605042016807</v>
      </c>
      <c r="J22" s="149">
        <v>65.000190781440779</v>
      </c>
      <c r="K22" s="148"/>
    </row>
    <row r="23" spans="1:11" ht="12" customHeight="1" x14ac:dyDescent="0.15">
      <c r="A23" s="158" t="s">
        <v>473</v>
      </c>
      <c r="B23" s="147">
        <v>3</v>
      </c>
      <c r="C23" s="148">
        <v>3</v>
      </c>
      <c r="D23" s="149">
        <v>0</v>
      </c>
      <c r="E23" s="147">
        <v>68</v>
      </c>
      <c r="F23" s="149">
        <v>0</v>
      </c>
      <c r="G23" s="149">
        <v>17.979127134724855</v>
      </c>
      <c r="H23" s="147">
        <v>68</v>
      </c>
      <c r="I23" s="149">
        <v>100</v>
      </c>
      <c r="J23" s="149">
        <v>18.225219763564716</v>
      </c>
      <c r="K23" s="148"/>
    </row>
    <row r="24" spans="1:11" ht="12" customHeight="1" x14ac:dyDescent="0.15">
      <c r="A24" s="158" t="s">
        <v>312</v>
      </c>
      <c r="B24" s="147">
        <v>10</v>
      </c>
      <c r="C24" s="148">
        <v>9</v>
      </c>
      <c r="D24" s="149">
        <v>-10</v>
      </c>
      <c r="E24" s="147">
        <v>229</v>
      </c>
      <c r="F24" s="149">
        <v>-18.794326241134755</v>
      </c>
      <c r="G24" s="149">
        <v>31.779123820256373</v>
      </c>
      <c r="H24" s="147">
        <v>249</v>
      </c>
      <c r="I24" s="149">
        <v>91.967871485943775</v>
      </c>
      <c r="J24" s="149">
        <v>28.683152092953968</v>
      </c>
      <c r="K24" s="148"/>
    </row>
    <row r="25" spans="1:11" ht="12" customHeight="1" x14ac:dyDescent="0.15">
      <c r="A25" s="158" t="s">
        <v>313</v>
      </c>
      <c r="B25" s="147">
        <v>5</v>
      </c>
      <c r="C25" s="148">
        <v>5</v>
      </c>
      <c r="D25" s="149" t="s">
        <v>540</v>
      </c>
      <c r="E25" s="147" t="s">
        <v>540</v>
      </c>
      <c r="F25" s="149" t="s">
        <v>540</v>
      </c>
      <c r="G25" s="149" t="s">
        <v>540</v>
      </c>
      <c r="H25" s="147" t="s">
        <v>540</v>
      </c>
      <c r="I25" s="149" t="s">
        <v>540</v>
      </c>
      <c r="J25" s="149" t="s">
        <v>540</v>
      </c>
      <c r="K25" s="148"/>
    </row>
    <row r="26" spans="1:11" ht="12" customHeight="1" x14ac:dyDescent="0.15">
      <c r="A26" s="158" t="s">
        <v>438</v>
      </c>
      <c r="B26" s="147">
        <v>5</v>
      </c>
      <c r="C26" s="148">
        <v>5</v>
      </c>
      <c r="D26" s="149">
        <v>0</v>
      </c>
      <c r="E26" s="147">
        <v>110</v>
      </c>
      <c r="F26" s="149">
        <v>0</v>
      </c>
      <c r="G26" s="149">
        <v>24.105571847507331</v>
      </c>
      <c r="H26" s="147">
        <v>112</v>
      </c>
      <c r="I26" s="149">
        <v>98.214285714285708</v>
      </c>
      <c r="J26" s="149">
        <v>15.394890632826849</v>
      </c>
      <c r="K26" s="148"/>
    </row>
    <row r="27" spans="1:11" ht="12" customHeight="1" x14ac:dyDescent="0.15">
      <c r="A27" s="158" t="s">
        <v>314</v>
      </c>
      <c r="B27" s="147">
        <v>5</v>
      </c>
      <c r="C27" s="148">
        <v>5</v>
      </c>
      <c r="D27" s="149">
        <v>0</v>
      </c>
      <c r="E27" s="147">
        <v>148</v>
      </c>
      <c r="F27" s="149">
        <v>0</v>
      </c>
      <c r="G27" s="149">
        <v>42.000871839581514</v>
      </c>
      <c r="H27" s="147">
        <v>148</v>
      </c>
      <c r="I27" s="149">
        <v>100</v>
      </c>
      <c r="J27" s="149">
        <v>35.328736693304094</v>
      </c>
      <c r="K27" s="148"/>
    </row>
    <row r="28" spans="1:11" ht="12" customHeight="1" x14ac:dyDescent="0.15">
      <c r="A28" s="158" t="s">
        <v>315</v>
      </c>
      <c r="B28" s="147">
        <v>13</v>
      </c>
      <c r="C28" s="148">
        <v>12</v>
      </c>
      <c r="D28" s="149">
        <v>0</v>
      </c>
      <c r="E28" s="147">
        <v>1170</v>
      </c>
      <c r="F28" s="149">
        <v>1.2110726643598611</v>
      </c>
      <c r="G28" s="149">
        <v>73.813068651778323</v>
      </c>
      <c r="H28" s="147">
        <v>1251</v>
      </c>
      <c r="I28" s="149">
        <v>93.525179856115102</v>
      </c>
      <c r="J28" s="149">
        <v>77.531221009063017</v>
      </c>
      <c r="K28" s="148"/>
    </row>
    <row r="29" spans="1:11" s="123" customFormat="1" ht="17.100000000000001" customHeight="1" x14ac:dyDescent="0.15">
      <c r="A29" s="126" t="s">
        <v>69</v>
      </c>
      <c r="B29" s="125"/>
      <c r="C29" s="127"/>
      <c r="D29" s="125"/>
      <c r="E29" s="127"/>
      <c r="F29" s="127"/>
      <c r="G29" s="125"/>
      <c r="H29" s="127"/>
      <c r="I29" s="125"/>
      <c r="J29" s="127"/>
      <c r="K29" s="127"/>
    </row>
    <row r="30" spans="1:11" ht="12" customHeight="1" x14ac:dyDescent="0.15">
      <c r="A30" s="158" t="s">
        <v>316</v>
      </c>
      <c r="B30" s="147">
        <v>11</v>
      </c>
      <c r="C30" s="148">
        <v>11</v>
      </c>
      <c r="D30" s="149">
        <v>0</v>
      </c>
      <c r="E30" s="147">
        <v>823</v>
      </c>
      <c r="F30" s="149">
        <v>-0.96269554753308739</v>
      </c>
      <c r="G30" s="149">
        <v>69.764433818053533</v>
      </c>
      <c r="H30" s="147">
        <v>831</v>
      </c>
      <c r="I30" s="149">
        <v>99.037304452466913</v>
      </c>
      <c r="J30" s="149">
        <v>62.028877457193268</v>
      </c>
      <c r="K30" s="148"/>
    </row>
    <row r="31" spans="1:11" ht="12" customHeight="1" x14ac:dyDescent="0.15">
      <c r="A31" s="158" t="s">
        <v>317</v>
      </c>
      <c r="B31" s="147">
        <v>19</v>
      </c>
      <c r="C31" s="148">
        <v>18</v>
      </c>
      <c r="D31" s="149">
        <v>0</v>
      </c>
      <c r="E31" s="147">
        <v>917</v>
      </c>
      <c r="F31" s="149">
        <v>5.7670126874279077</v>
      </c>
      <c r="G31" s="149">
        <v>38.094062025897045</v>
      </c>
      <c r="H31" s="147">
        <v>949</v>
      </c>
      <c r="I31" s="149">
        <v>96.628029504741832</v>
      </c>
      <c r="J31" s="149">
        <v>32.623782389404383</v>
      </c>
      <c r="K31" s="148"/>
    </row>
    <row r="32" spans="1:11" s="123" customFormat="1" ht="17.100000000000001" customHeight="1" x14ac:dyDescent="0.15">
      <c r="A32" s="126" t="s">
        <v>70</v>
      </c>
      <c r="B32" s="125"/>
      <c r="C32" s="127"/>
      <c r="D32" s="125"/>
      <c r="E32" s="127"/>
      <c r="F32" s="127"/>
      <c r="G32" s="125"/>
      <c r="H32" s="127"/>
      <c r="I32" s="125"/>
      <c r="J32" s="127"/>
      <c r="K32" s="127"/>
    </row>
    <row r="33" spans="1:11" ht="12" customHeight="1" x14ac:dyDescent="0.15">
      <c r="A33" s="158" t="s">
        <v>425</v>
      </c>
      <c r="B33" s="147">
        <v>12</v>
      </c>
      <c r="C33" s="148">
        <v>12</v>
      </c>
      <c r="D33" s="149">
        <v>0</v>
      </c>
      <c r="E33" s="147">
        <v>867</v>
      </c>
      <c r="F33" s="149">
        <v>1.1668611435239171</v>
      </c>
      <c r="G33" s="149">
        <v>62.700450199054956</v>
      </c>
      <c r="H33" s="147">
        <v>870</v>
      </c>
      <c r="I33" s="149">
        <v>99.655172413793096</v>
      </c>
      <c r="J33" s="149">
        <v>57.716737374463698</v>
      </c>
      <c r="K33" s="119"/>
    </row>
    <row r="34" spans="1:11" ht="12" customHeight="1" x14ac:dyDescent="0.15">
      <c r="A34" s="158" t="s">
        <v>318</v>
      </c>
      <c r="B34" s="147">
        <v>11</v>
      </c>
      <c r="C34" s="148">
        <v>11</v>
      </c>
      <c r="D34" s="149">
        <v>0</v>
      </c>
      <c r="E34" s="147">
        <v>1105</v>
      </c>
      <c r="F34" s="149">
        <v>-2.8144239226033392</v>
      </c>
      <c r="G34" s="149">
        <v>47.814917530287545</v>
      </c>
      <c r="H34" s="147">
        <v>1153</v>
      </c>
      <c r="I34" s="149">
        <v>95.836947094536001</v>
      </c>
      <c r="J34" s="149">
        <v>38.460815756545649</v>
      </c>
      <c r="K34" s="119"/>
    </row>
    <row r="35" spans="1:11" ht="12" customHeight="1" x14ac:dyDescent="0.15">
      <c r="A35" s="158" t="s">
        <v>319</v>
      </c>
      <c r="B35" s="147">
        <v>6</v>
      </c>
      <c r="C35" s="148">
        <v>6</v>
      </c>
      <c r="D35" s="149">
        <v>0</v>
      </c>
      <c r="E35" s="147">
        <v>142</v>
      </c>
      <c r="F35" s="149">
        <v>5.1851851851851904</v>
      </c>
      <c r="G35" s="149">
        <v>26.351658337119492</v>
      </c>
      <c r="H35" s="147">
        <v>145</v>
      </c>
      <c r="I35" s="149">
        <v>97.931034482758619</v>
      </c>
      <c r="J35" s="149">
        <v>17.290770120110476</v>
      </c>
      <c r="K35" s="119"/>
    </row>
    <row r="36" spans="1:11" ht="12" customHeight="1" x14ac:dyDescent="0.15">
      <c r="A36" s="158" t="s">
        <v>439</v>
      </c>
      <c r="B36" s="147">
        <v>3</v>
      </c>
      <c r="C36" s="148">
        <v>3</v>
      </c>
      <c r="D36" s="149">
        <v>0</v>
      </c>
      <c r="E36" s="147">
        <v>76</v>
      </c>
      <c r="F36" s="149">
        <v>4.1095890410958873</v>
      </c>
      <c r="G36" s="149">
        <v>53.904923599320888</v>
      </c>
      <c r="H36" s="147">
        <v>78</v>
      </c>
      <c r="I36" s="149">
        <v>97.435897435897431</v>
      </c>
      <c r="J36" s="149">
        <v>39.646825833425019</v>
      </c>
      <c r="K36" s="119"/>
    </row>
    <row r="37" spans="1:11" ht="12" customHeight="1" x14ac:dyDescent="0.15">
      <c r="A37" s="158" t="s">
        <v>440</v>
      </c>
      <c r="B37" s="147">
        <v>4</v>
      </c>
      <c r="C37" s="148">
        <v>4</v>
      </c>
      <c r="D37" s="149" t="s">
        <v>540</v>
      </c>
      <c r="E37" s="147" t="s">
        <v>540</v>
      </c>
      <c r="F37" s="149" t="s">
        <v>540</v>
      </c>
      <c r="G37" s="149" t="s">
        <v>540</v>
      </c>
      <c r="H37" s="147" t="s">
        <v>540</v>
      </c>
      <c r="I37" s="149" t="s">
        <v>540</v>
      </c>
      <c r="J37" s="149" t="s">
        <v>540</v>
      </c>
      <c r="K37" s="119"/>
    </row>
    <row r="38" spans="1:11" ht="12" customHeight="1" x14ac:dyDescent="0.15">
      <c r="A38" s="158" t="s">
        <v>441</v>
      </c>
      <c r="B38" s="147">
        <v>3</v>
      </c>
      <c r="C38" s="148">
        <v>3</v>
      </c>
      <c r="D38" s="149" t="s">
        <v>540</v>
      </c>
      <c r="E38" s="147" t="s">
        <v>540</v>
      </c>
      <c r="F38" s="149" t="s">
        <v>540</v>
      </c>
      <c r="G38" s="149" t="s">
        <v>540</v>
      </c>
      <c r="H38" s="147" t="s">
        <v>540</v>
      </c>
      <c r="I38" s="149" t="s">
        <v>540</v>
      </c>
      <c r="J38" s="149" t="s">
        <v>540</v>
      </c>
      <c r="K38" s="119"/>
    </row>
    <row r="39" spans="1:11" s="123" customFormat="1" ht="17.100000000000001" customHeight="1" x14ac:dyDescent="0.15">
      <c r="A39" s="126" t="s">
        <v>71</v>
      </c>
      <c r="B39" s="125"/>
      <c r="C39" s="127"/>
      <c r="D39" s="125"/>
      <c r="E39" s="127"/>
      <c r="F39" s="127"/>
      <c r="G39" s="125"/>
      <c r="H39" s="127"/>
      <c r="I39" s="125"/>
      <c r="J39" s="127"/>
      <c r="K39" s="127"/>
    </row>
    <row r="40" spans="1:11" ht="12" customHeight="1" x14ac:dyDescent="0.15">
      <c r="A40" s="158" t="s">
        <v>320</v>
      </c>
      <c r="B40" s="147">
        <v>3</v>
      </c>
      <c r="C40" s="148">
        <v>3</v>
      </c>
      <c r="D40" s="149" t="s">
        <v>540</v>
      </c>
      <c r="E40" s="147" t="s">
        <v>540</v>
      </c>
      <c r="F40" s="149" t="s">
        <v>540</v>
      </c>
      <c r="G40" s="149" t="s">
        <v>540</v>
      </c>
      <c r="H40" s="147" t="s">
        <v>540</v>
      </c>
      <c r="I40" s="149" t="s">
        <v>540</v>
      </c>
      <c r="J40" s="149" t="s">
        <v>540</v>
      </c>
      <c r="K40" s="119"/>
    </row>
    <row r="41" spans="1:11" ht="12" customHeight="1" x14ac:dyDescent="0.15">
      <c r="A41" s="158" t="s">
        <v>321</v>
      </c>
      <c r="B41" s="147">
        <v>10</v>
      </c>
      <c r="C41" s="148">
        <v>10</v>
      </c>
      <c r="D41" s="149">
        <v>11.111111111111114</v>
      </c>
      <c r="E41" s="147">
        <v>232</v>
      </c>
      <c r="F41" s="149">
        <v>25.405405405405403</v>
      </c>
      <c r="G41" s="149">
        <v>28.504540295119185</v>
      </c>
      <c r="H41" s="147">
        <v>232</v>
      </c>
      <c r="I41" s="149">
        <v>100</v>
      </c>
      <c r="J41" s="149">
        <v>22.128684299560174</v>
      </c>
      <c r="K41" s="119"/>
    </row>
    <row r="42" spans="1:11" ht="12" customHeight="1" x14ac:dyDescent="0.15">
      <c r="A42" s="158" t="s">
        <v>322</v>
      </c>
      <c r="B42" s="147">
        <v>15</v>
      </c>
      <c r="C42" s="148">
        <v>15</v>
      </c>
      <c r="D42" s="149">
        <v>7.1428571428571388</v>
      </c>
      <c r="E42" s="147">
        <v>468</v>
      </c>
      <c r="F42" s="149">
        <v>5.8823529411764639</v>
      </c>
      <c r="G42" s="149">
        <v>31.510304078397461</v>
      </c>
      <c r="H42" s="147">
        <v>471</v>
      </c>
      <c r="I42" s="149">
        <v>99.363057324840767</v>
      </c>
      <c r="J42" s="149">
        <v>33.038759257710495</v>
      </c>
      <c r="K42" s="119"/>
    </row>
    <row r="43" spans="1:11" ht="12" customHeight="1" x14ac:dyDescent="0.15">
      <c r="A43" s="158" t="s">
        <v>323</v>
      </c>
      <c r="B43" s="147">
        <v>25</v>
      </c>
      <c r="C43" s="148">
        <v>23</v>
      </c>
      <c r="D43" s="149">
        <v>-4.1666666666666714</v>
      </c>
      <c r="E43" s="147">
        <v>2675</v>
      </c>
      <c r="F43" s="149">
        <v>0.26236881559219682</v>
      </c>
      <c r="G43" s="149">
        <v>43.454929152848962</v>
      </c>
      <c r="H43" s="147">
        <v>2754</v>
      </c>
      <c r="I43" s="149">
        <v>97.131445170660854</v>
      </c>
      <c r="J43" s="149">
        <v>42.891100284168893</v>
      </c>
      <c r="K43" s="119"/>
    </row>
    <row r="44" spans="1:11" ht="12" customHeight="1" x14ac:dyDescent="0.15">
      <c r="A44" s="158" t="s">
        <v>324</v>
      </c>
      <c r="B44" s="147">
        <v>11</v>
      </c>
      <c r="C44" s="148">
        <v>11</v>
      </c>
      <c r="D44" s="149">
        <v>0</v>
      </c>
      <c r="E44" s="147">
        <v>385</v>
      </c>
      <c r="F44" s="149">
        <v>-3.0226700251889156</v>
      </c>
      <c r="G44" s="149">
        <v>40.603267700041897</v>
      </c>
      <c r="H44" s="147">
        <v>397</v>
      </c>
      <c r="I44" s="149">
        <v>96.977329974811084</v>
      </c>
      <c r="J44" s="149">
        <v>34.576091564222125</v>
      </c>
      <c r="K44" s="119"/>
    </row>
    <row r="45" spans="1:11" ht="12" customHeight="1" x14ac:dyDescent="0.15">
      <c r="A45" s="158" t="s">
        <v>325</v>
      </c>
      <c r="B45" s="147">
        <v>14</v>
      </c>
      <c r="C45" s="148">
        <v>14</v>
      </c>
      <c r="D45" s="149">
        <v>0</v>
      </c>
      <c r="E45" s="147">
        <v>308</v>
      </c>
      <c r="F45" s="149">
        <v>-0.32362459546925493</v>
      </c>
      <c r="G45" s="149">
        <v>23.80603267700042</v>
      </c>
      <c r="H45" s="147">
        <v>314</v>
      </c>
      <c r="I45" s="149">
        <v>98.089171974522287</v>
      </c>
      <c r="J45" s="149">
        <v>19.393074608309906</v>
      </c>
      <c r="K45" s="119"/>
    </row>
    <row r="46" spans="1:11" ht="12" customHeight="1" x14ac:dyDescent="0.15">
      <c r="A46" s="158" t="s">
        <v>326</v>
      </c>
      <c r="B46" s="147">
        <v>13</v>
      </c>
      <c r="C46" s="148">
        <v>12</v>
      </c>
      <c r="D46" s="149">
        <v>0</v>
      </c>
      <c r="E46" s="147">
        <v>415</v>
      </c>
      <c r="F46" s="149">
        <v>-0.47961630695444057</v>
      </c>
      <c r="G46" s="149">
        <v>23.357947920715119</v>
      </c>
      <c r="H46" s="147">
        <v>436</v>
      </c>
      <c r="I46" s="149">
        <v>95.183486238532112</v>
      </c>
      <c r="J46" s="149">
        <v>23.333519334858547</v>
      </c>
      <c r="K46" s="119"/>
    </row>
    <row r="47" spans="1:11" ht="12" customHeight="1" x14ac:dyDescent="0.15">
      <c r="A47" s="158" t="s">
        <v>442</v>
      </c>
      <c r="B47" s="147">
        <v>5</v>
      </c>
      <c r="C47" s="148">
        <v>5</v>
      </c>
      <c r="D47" s="149">
        <v>0</v>
      </c>
      <c r="E47" s="147">
        <v>174</v>
      </c>
      <c r="F47" s="149">
        <v>6.74846625766871</v>
      </c>
      <c r="G47" s="149">
        <v>19.113830181683351</v>
      </c>
      <c r="H47" s="147">
        <v>174</v>
      </c>
      <c r="I47" s="149">
        <v>100</v>
      </c>
      <c r="J47" s="149">
        <v>21.264526078096601</v>
      </c>
      <c r="K47" s="119"/>
    </row>
    <row r="48" spans="1:11" ht="12" customHeight="1" x14ac:dyDescent="0.15">
      <c r="A48" s="158" t="s">
        <v>327</v>
      </c>
      <c r="B48" s="147">
        <v>8</v>
      </c>
      <c r="C48" s="148">
        <v>8</v>
      </c>
      <c r="D48" s="149">
        <v>0</v>
      </c>
      <c r="E48" s="147">
        <v>252</v>
      </c>
      <c r="F48" s="149">
        <v>0</v>
      </c>
      <c r="G48" s="149">
        <v>39.989329064959314</v>
      </c>
      <c r="H48" s="147">
        <v>255</v>
      </c>
      <c r="I48" s="149">
        <v>98.82352941176471</v>
      </c>
      <c r="J48" s="149">
        <v>40.586346649823675</v>
      </c>
      <c r="K48" s="119"/>
    </row>
    <row r="49" spans="1:11" ht="12" customHeight="1" x14ac:dyDescent="0.15">
      <c r="A49" s="158" t="s">
        <v>417</v>
      </c>
      <c r="B49" s="147">
        <v>6</v>
      </c>
      <c r="C49" s="148">
        <v>6</v>
      </c>
      <c r="D49" s="149">
        <v>20</v>
      </c>
      <c r="E49" s="147">
        <v>162</v>
      </c>
      <c r="F49" s="149">
        <v>6.5789473684210549</v>
      </c>
      <c r="G49" s="149">
        <v>23.69062119366626</v>
      </c>
      <c r="H49" s="147">
        <v>162</v>
      </c>
      <c r="I49" s="149">
        <v>100</v>
      </c>
      <c r="J49" s="149">
        <v>22.723093719473653</v>
      </c>
      <c r="K49" s="119"/>
    </row>
    <row r="53" spans="1:11" ht="20.100000000000001" customHeight="1" x14ac:dyDescent="0.15">
      <c r="A53" s="132" t="s">
        <v>44</v>
      </c>
    </row>
    <row r="54" spans="1:11" ht="9.9499999999999993" customHeight="1" x14ac:dyDescent="0.15">
      <c r="A54" s="297" t="s">
        <v>194</v>
      </c>
      <c r="B54" s="297"/>
      <c r="C54" s="297"/>
      <c r="D54" s="297"/>
      <c r="E54" s="297"/>
      <c r="F54" s="297"/>
      <c r="G54" s="297"/>
      <c r="H54" s="297"/>
      <c r="I54" s="297"/>
      <c r="J54" s="297"/>
      <c r="K54" s="131"/>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197</v>
      </c>
      <c r="B2" s="284" t="s">
        <v>486</v>
      </c>
      <c r="C2" s="285"/>
      <c r="D2" s="285"/>
      <c r="E2" s="285"/>
      <c r="F2" s="285"/>
      <c r="G2" s="285"/>
      <c r="H2" s="285"/>
      <c r="I2" s="286"/>
      <c r="J2" s="222" t="s">
        <v>488</v>
      </c>
    </row>
    <row r="3" spans="1:11" ht="9.9499999999999993" customHeight="1" x14ac:dyDescent="0.15">
      <c r="A3" s="269"/>
      <c r="B3" s="298" t="s">
        <v>302</v>
      </c>
      <c r="C3" s="299"/>
      <c r="D3" s="274"/>
      <c r="E3" s="272" t="s">
        <v>30</v>
      </c>
      <c r="F3" s="272"/>
      <c r="G3" s="272"/>
      <c r="H3" s="272"/>
      <c r="I3" s="272"/>
      <c r="J3" s="273" t="s">
        <v>29</v>
      </c>
    </row>
    <row r="4" spans="1:11" ht="9.9499999999999993" customHeight="1" x14ac:dyDescent="0.15">
      <c r="A4" s="269"/>
      <c r="B4" s="271" t="s">
        <v>131</v>
      </c>
      <c r="C4" s="272" t="s">
        <v>31</v>
      </c>
      <c r="D4" s="272"/>
      <c r="E4" s="272" t="s">
        <v>131</v>
      </c>
      <c r="F4" s="275" t="s">
        <v>147</v>
      </c>
      <c r="G4" s="275" t="s">
        <v>33</v>
      </c>
      <c r="H4" s="272" t="s">
        <v>169</v>
      </c>
      <c r="I4" s="272"/>
      <c r="J4" s="273"/>
    </row>
    <row r="5" spans="1:11" ht="54.95" customHeight="1" x14ac:dyDescent="0.15">
      <c r="A5" s="269"/>
      <c r="B5" s="271"/>
      <c r="C5" s="137" t="s">
        <v>172</v>
      </c>
      <c r="D5" s="137" t="s">
        <v>147</v>
      </c>
      <c r="E5" s="272"/>
      <c r="F5" s="276"/>
      <c r="G5" s="276"/>
      <c r="H5" s="137" t="s">
        <v>196</v>
      </c>
      <c r="I5" s="137" t="s">
        <v>173</v>
      </c>
      <c r="J5" s="273"/>
    </row>
    <row r="6" spans="1:11" ht="9.9499999999999993" customHeight="1" x14ac:dyDescent="0.15">
      <c r="A6" s="270"/>
      <c r="B6" s="300" t="s">
        <v>132</v>
      </c>
      <c r="C6" s="301"/>
      <c r="D6" s="138" t="s">
        <v>133</v>
      </c>
      <c r="E6" s="138" t="s">
        <v>132</v>
      </c>
      <c r="F6" s="301" t="s">
        <v>133</v>
      </c>
      <c r="G6" s="301"/>
      <c r="H6" s="138" t="s">
        <v>132</v>
      </c>
      <c r="I6" s="301" t="s">
        <v>133</v>
      </c>
      <c r="J6" s="302"/>
    </row>
    <row r="7" spans="1:11" s="123" customFormat="1" ht="17.100000000000001" customHeight="1" x14ac:dyDescent="0.15">
      <c r="A7" s="126" t="s">
        <v>181</v>
      </c>
      <c r="B7" s="125"/>
      <c r="C7" s="127"/>
      <c r="D7" s="125"/>
      <c r="E7" s="127"/>
      <c r="F7" s="127"/>
      <c r="G7" s="125"/>
      <c r="H7" s="127"/>
      <c r="I7" s="125"/>
      <c r="J7" s="127"/>
      <c r="K7" s="127"/>
    </row>
    <row r="8" spans="1:11" ht="12" customHeight="1" x14ac:dyDescent="0.15">
      <c r="A8" s="158" t="s">
        <v>328</v>
      </c>
      <c r="B8" s="147">
        <v>22</v>
      </c>
      <c r="C8" s="148">
        <v>22</v>
      </c>
      <c r="D8" s="149">
        <v>4.7619047619047592</v>
      </c>
      <c r="E8" s="147">
        <v>2227</v>
      </c>
      <c r="F8" s="149">
        <v>1.0894235133908268</v>
      </c>
      <c r="G8" s="149">
        <v>60.424120399206224</v>
      </c>
      <c r="H8" s="147">
        <v>2250</v>
      </c>
      <c r="I8" s="149">
        <v>98.977777777777774</v>
      </c>
      <c r="J8" s="149">
        <v>52.139942964991661</v>
      </c>
      <c r="K8" s="119"/>
    </row>
    <row r="9" spans="1:11" ht="12" customHeight="1" x14ac:dyDescent="0.15">
      <c r="A9" s="158" t="s">
        <v>329</v>
      </c>
      <c r="B9" s="147">
        <v>4</v>
      </c>
      <c r="C9" s="148">
        <v>3</v>
      </c>
      <c r="D9" s="149">
        <v>-25</v>
      </c>
      <c r="E9" s="147">
        <v>188</v>
      </c>
      <c r="F9" s="149">
        <v>-10.047846889952154</v>
      </c>
      <c r="G9" s="149">
        <v>37.234042553191486</v>
      </c>
      <c r="H9" s="147">
        <v>211</v>
      </c>
      <c r="I9" s="149">
        <v>89.099526066350705</v>
      </c>
      <c r="J9" s="149">
        <v>28.723613693536038</v>
      </c>
      <c r="K9" s="119"/>
    </row>
    <row r="10" spans="1:11" ht="12" customHeight="1" x14ac:dyDescent="0.15">
      <c r="A10" s="158" t="s">
        <v>330</v>
      </c>
      <c r="B10" s="147">
        <v>15</v>
      </c>
      <c r="C10" s="148">
        <v>15</v>
      </c>
      <c r="D10" s="149">
        <v>0</v>
      </c>
      <c r="E10" s="147">
        <v>1059</v>
      </c>
      <c r="F10" s="149">
        <v>2.0231213872832399</v>
      </c>
      <c r="G10" s="149">
        <v>45.514636449480648</v>
      </c>
      <c r="H10" s="147">
        <v>1059</v>
      </c>
      <c r="I10" s="149">
        <v>100</v>
      </c>
      <c r="J10" s="149">
        <v>39.405263387319842</v>
      </c>
      <c r="K10" s="119"/>
    </row>
    <row r="11" spans="1:11" ht="12" customHeight="1" x14ac:dyDescent="0.15">
      <c r="A11" s="158" t="s">
        <v>331</v>
      </c>
      <c r="B11" s="147">
        <v>4</v>
      </c>
      <c r="C11" s="148">
        <v>4</v>
      </c>
      <c r="D11" s="149" t="s">
        <v>540</v>
      </c>
      <c r="E11" s="147" t="s">
        <v>540</v>
      </c>
      <c r="F11" s="149" t="s">
        <v>540</v>
      </c>
      <c r="G11" s="149" t="s">
        <v>540</v>
      </c>
      <c r="H11" s="147" t="s">
        <v>540</v>
      </c>
      <c r="I11" s="149" t="s">
        <v>540</v>
      </c>
      <c r="J11" s="149" t="s">
        <v>540</v>
      </c>
      <c r="K11" s="119"/>
    </row>
    <row r="12" spans="1:11" ht="12" customHeight="1" x14ac:dyDescent="0.15">
      <c r="A12" s="158" t="s">
        <v>420</v>
      </c>
      <c r="B12" s="147">
        <v>4</v>
      </c>
      <c r="C12" s="148">
        <v>4</v>
      </c>
      <c r="D12" s="149">
        <v>0</v>
      </c>
      <c r="E12" s="147">
        <v>63</v>
      </c>
      <c r="F12" s="149">
        <v>0</v>
      </c>
      <c r="G12" s="149">
        <v>24.475166410650282</v>
      </c>
      <c r="H12" s="147">
        <v>63</v>
      </c>
      <c r="I12" s="149">
        <v>100</v>
      </c>
      <c r="J12" s="149">
        <v>21.183617479913778</v>
      </c>
      <c r="K12" s="119"/>
    </row>
    <row r="13" spans="1:11" ht="12" customHeight="1" x14ac:dyDescent="0.15">
      <c r="A13" s="158" t="s">
        <v>418</v>
      </c>
      <c r="B13" s="147">
        <v>8</v>
      </c>
      <c r="C13" s="148">
        <v>8</v>
      </c>
      <c r="D13" s="149">
        <v>0</v>
      </c>
      <c r="E13" s="147">
        <v>830</v>
      </c>
      <c r="F13" s="149">
        <v>1.2195121951219505</v>
      </c>
      <c r="G13" s="149">
        <v>66.945200155460554</v>
      </c>
      <c r="H13" s="147">
        <v>830</v>
      </c>
      <c r="I13" s="149">
        <v>100</v>
      </c>
      <c r="J13" s="149">
        <v>64.268050451882019</v>
      </c>
      <c r="K13" s="119"/>
    </row>
    <row r="14" spans="1:11" ht="12" customHeight="1" x14ac:dyDescent="0.15">
      <c r="A14" s="158" t="s">
        <v>332</v>
      </c>
      <c r="B14" s="147">
        <v>13</v>
      </c>
      <c r="C14" s="148">
        <v>13</v>
      </c>
      <c r="D14" s="149">
        <v>0</v>
      </c>
      <c r="E14" s="147">
        <v>523</v>
      </c>
      <c r="F14" s="149">
        <v>3.7698412698412653</v>
      </c>
      <c r="G14" s="149">
        <v>24.690063529266638</v>
      </c>
      <c r="H14" s="147">
        <v>526</v>
      </c>
      <c r="I14" s="149">
        <v>99.429657794676814</v>
      </c>
      <c r="J14" s="149">
        <v>21.748034670429348</v>
      </c>
      <c r="K14" s="119"/>
    </row>
    <row r="15" spans="1:11" ht="12" customHeight="1" x14ac:dyDescent="0.15">
      <c r="A15" s="158" t="s">
        <v>333</v>
      </c>
      <c r="B15" s="147">
        <v>5</v>
      </c>
      <c r="C15" s="148">
        <v>5</v>
      </c>
      <c r="D15" s="149">
        <v>0</v>
      </c>
      <c r="E15" s="147">
        <v>124</v>
      </c>
      <c r="F15" s="149">
        <v>-3.8759689922480618</v>
      </c>
      <c r="G15" s="149">
        <v>52.107180020811647</v>
      </c>
      <c r="H15" s="147">
        <v>129</v>
      </c>
      <c r="I15" s="149">
        <v>96.124031007751938</v>
      </c>
      <c r="J15" s="149">
        <v>36.908676105482115</v>
      </c>
      <c r="K15" s="119"/>
    </row>
    <row r="16" spans="1:11" ht="12" customHeight="1" x14ac:dyDescent="0.15">
      <c r="A16" s="158" t="s">
        <v>478</v>
      </c>
      <c r="B16" s="147">
        <v>3</v>
      </c>
      <c r="C16" s="148">
        <v>3</v>
      </c>
      <c r="D16" s="149" t="s">
        <v>540</v>
      </c>
      <c r="E16" s="147" t="s">
        <v>540</v>
      </c>
      <c r="F16" s="149" t="s">
        <v>540</v>
      </c>
      <c r="G16" s="149" t="s">
        <v>540</v>
      </c>
      <c r="H16" s="147" t="s">
        <v>540</v>
      </c>
      <c r="I16" s="149" t="s">
        <v>540</v>
      </c>
      <c r="J16" s="149" t="s">
        <v>540</v>
      </c>
      <c r="K16" s="119"/>
    </row>
    <row r="17" spans="1:11" ht="12" customHeight="1" x14ac:dyDescent="0.15">
      <c r="A17" s="158" t="s">
        <v>335</v>
      </c>
      <c r="B17" s="147">
        <v>4</v>
      </c>
      <c r="C17" s="148">
        <v>4</v>
      </c>
      <c r="D17" s="149">
        <v>0</v>
      </c>
      <c r="E17" s="147">
        <v>307</v>
      </c>
      <c r="F17" s="149">
        <v>0</v>
      </c>
      <c r="G17" s="149">
        <v>39.245560575811709</v>
      </c>
      <c r="H17" s="147">
        <v>307</v>
      </c>
      <c r="I17" s="149">
        <v>100</v>
      </c>
      <c r="J17" s="149">
        <v>34.967856205720281</v>
      </c>
      <c r="K17" s="119"/>
    </row>
    <row r="18" spans="1:11" ht="12" customHeight="1" x14ac:dyDescent="0.15">
      <c r="A18" s="158" t="s">
        <v>429</v>
      </c>
      <c r="B18" s="147">
        <v>3</v>
      </c>
      <c r="C18" s="148">
        <v>3</v>
      </c>
      <c r="D18" s="149">
        <v>0</v>
      </c>
      <c r="E18" s="147">
        <v>110</v>
      </c>
      <c r="F18" s="149">
        <v>-2.6548672566371749</v>
      </c>
      <c r="G18" s="149">
        <v>27.331378299120235</v>
      </c>
      <c r="H18" s="147">
        <v>113</v>
      </c>
      <c r="I18" s="149">
        <v>97.345132743362825</v>
      </c>
      <c r="J18" s="149">
        <v>22.899364010475121</v>
      </c>
      <c r="K18" s="119"/>
    </row>
    <row r="19" spans="1:11" ht="12" customHeight="1" x14ac:dyDescent="0.15">
      <c r="A19" s="158" t="s">
        <v>334</v>
      </c>
      <c r="B19" s="147">
        <v>5</v>
      </c>
      <c r="C19" s="148">
        <v>4</v>
      </c>
      <c r="D19" s="149">
        <v>0</v>
      </c>
      <c r="E19" s="147">
        <v>105</v>
      </c>
      <c r="F19" s="149">
        <v>0</v>
      </c>
      <c r="G19" s="149">
        <v>38.187403993855604</v>
      </c>
      <c r="H19" s="147">
        <v>115</v>
      </c>
      <c r="I19" s="149">
        <v>91.304347826086953</v>
      </c>
      <c r="J19" s="149">
        <v>35.348118913817508</v>
      </c>
      <c r="K19" s="119"/>
    </row>
    <row r="20" spans="1:11" s="123" customFormat="1" ht="17.100000000000001" customHeight="1" x14ac:dyDescent="0.15">
      <c r="A20" s="126" t="s">
        <v>72</v>
      </c>
      <c r="B20" s="125"/>
      <c r="C20" s="127"/>
      <c r="D20" s="125"/>
      <c r="E20" s="127"/>
      <c r="F20" s="127"/>
      <c r="G20" s="125"/>
      <c r="H20" s="127"/>
      <c r="I20" s="125"/>
      <c r="J20" s="127"/>
      <c r="K20" s="127"/>
    </row>
    <row r="21" spans="1:11" ht="12" customHeight="1" x14ac:dyDescent="0.15">
      <c r="A21" s="158" t="s">
        <v>336</v>
      </c>
      <c r="B21" s="147">
        <v>4</v>
      </c>
      <c r="C21" s="148">
        <v>4</v>
      </c>
      <c r="D21" s="149">
        <v>0</v>
      </c>
      <c r="E21" s="147">
        <v>89</v>
      </c>
      <c r="F21" s="149">
        <v>-2.1978021978022042</v>
      </c>
      <c r="G21" s="149">
        <v>32.801739760782894</v>
      </c>
      <c r="H21" s="147">
        <v>106</v>
      </c>
      <c r="I21" s="149">
        <v>83.962264150943398</v>
      </c>
      <c r="J21" s="149">
        <v>23.865022360753489</v>
      </c>
      <c r="K21" s="119"/>
    </row>
    <row r="22" spans="1:11" ht="12" customHeight="1" x14ac:dyDescent="0.15">
      <c r="A22" s="158" t="s">
        <v>337</v>
      </c>
      <c r="B22" s="147">
        <v>3</v>
      </c>
      <c r="C22" s="148">
        <v>3</v>
      </c>
      <c r="D22" s="149">
        <v>0</v>
      </c>
      <c r="E22" s="147">
        <v>95</v>
      </c>
      <c r="F22" s="149">
        <v>-1.0416666666666714</v>
      </c>
      <c r="G22" s="149">
        <v>36.774193548387096</v>
      </c>
      <c r="H22" s="147">
        <v>96</v>
      </c>
      <c r="I22" s="149">
        <v>98.958333333333343</v>
      </c>
      <c r="J22" s="149">
        <v>35.324708815059957</v>
      </c>
      <c r="K22" s="119"/>
    </row>
    <row r="23" spans="1:11" ht="12" customHeight="1" x14ac:dyDescent="0.15">
      <c r="A23" s="158" t="s">
        <v>338</v>
      </c>
      <c r="B23" s="147">
        <v>5</v>
      </c>
      <c r="C23" s="148">
        <v>5</v>
      </c>
      <c r="D23" s="149">
        <v>0</v>
      </c>
      <c r="E23" s="147">
        <v>294</v>
      </c>
      <c r="F23" s="149">
        <v>2.0833333333333286</v>
      </c>
      <c r="G23" s="149">
        <v>31.116962914197938</v>
      </c>
      <c r="H23" s="147">
        <v>294</v>
      </c>
      <c r="I23" s="149">
        <v>100</v>
      </c>
      <c r="J23" s="149">
        <v>27.413343887074966</v>
      </c>
      <c r="K23" s="119"/>
    </row>
    <row r="24" spans="1:11" s="123" customFormat="1" ht="17.100000000000001" customHeight="1" x14ac:dyDescent="0.15">
      <c r="A24" s="126" t="s">
        <v>73</v>
      </c>
      <c r="B24" s="125"/>
      <c r="C24" s="127"/>
      <c r="D24" s="125"/>
      <c r="E24" s="127"/>
      <c r="F24" s="127"/>
      <c r="G24" s="125"/>
      <c r="H24" s="127"/>
      <c r="I24" s="125"/>
      <c r="J24" s="127"/>
      <c r="K24" s="127"/>
    </row>
    <row r="25" spans="1:11" ht="12" customHeight="1" x14ac:dyDescent="0.15">
      <c r="A25" s="158" t="s">
        <v>339</v>
      </c>
      <c r="B25" s="147">
        <v>11</v>
      </c>
      <c r="C25" s="148">
        <v>11</v>
      </c>
      <c r="D25" s="149">
        <v>0</v>
      </c>
      <c r="E25" s="147">
        <v>266</v>
      </c>
      <c r="F25" s="149">
        <v>0</v>
      </c>
      <c r="G25" s="149">
        <v>34.222653407712833</v>
      </c>
      <c r="H25" s="147">
        <v>266</v>
      </c>
      <c r="I25" s="149">
        <v>100</v>
      </c>
      <c r="J25" s="149">
        <v>30.005914028698605</v>
      </c>
      <c r="K25" s="148"/>
    </row>
    <row r="26" spans="1:11" ht="12" customHeight="1" x14ac:dyDescent="0.15">
      <c r="A26" s="158" t="s">
        <v>340</v>
      </c>
      <c r="B26" s="147">
        <v>4</v>
      </c>
      <c r="C26" s="148">
        <v>3</v>
      </c>
      <c r="D26" s="149">
        <v>0</v>
      </c>
      <c r="E26" s="147">
        <v>86</v>
      </c>
      <c r="F26" s="149">
        <v>0</v>
      </c>
      <c r="G26" s="149">
        <v>33.683420855213804</v>
      </c>
      <c r="H26" s="147">
        <v>99</v>
      </c>
      <c r="I26" s="149">
        <v>86.868686868686879</v>
      </c>
      <c r="J26" s="149">
        <v>24.181746267180856</v>
      </c>
      <c r="K26" s="148"/>
    </row>
    <row r="27" spans="1:11" ht="12" customHeight="1" x14ac:dyDescent="0.15">
      <c r="A27" s="158" t="s">
        <v>380</v>
      </c>
      <c r="B27" s="147">
        <v>13</v>
      </c>
      <c r="C27" s="148">
        <v>13</v>
      </c>
      <c r="D27" s="149">
        <v>0</v>
      </c>
      <c r="E27" s="147">
        <v>513</v>
      </c>
      <c r="F27" s="149">
        <v>-0.96525096525095933</v>
      </c>
      <c r="G27" s="149">
        <v>30.516254794692827</v>
      </c>
      <c r="H27" s="147">
        <v>520</v>
      </c>
      <c r="I27" s="149">
        <v>98.65384615384616</v>
      </c>
      <c r="J27" s="149">
        <v>25.907002324054858</v>
      </c>
      <c r="K27" s="148"/>
    </row>
    <row r="28" spans="1:11" ht="12" customHeight="1" x14ac:dyDescent="0.15">
      <c r="A28" s="158" t="s">
        <v>341</v>
      </c>
      <c r="B28" s="147">
        <v>20</v>
      </c>
      <c r="C28" s="148">
        <v>20</v>
      </c>
      <c r="D28" s="149">
        <v>5.2631578947368354</v>
      </c>
      <c r="E28" s="147">
        <v>1340</v>
      </c>
      <c r="F28" s="149">
        <v>-1.6874541452677931</v>
      </c>
      <c r="G28" s="149">
        <v>50.518053375196239</v>
      </c>
      <c r="H28" s="147">
        <v>1411</v>
      </c>
      <c r="I28" s="149">
        <v>94.968107725017717</v>
      </c>
      <c r="J28" s="149">
        <v>47.252969762419006</v>
      </c>
      <c r="K28" s="148"/>
    </row>
    <row r="29" spans="1:11" ht="12" customHeight="1" x14ac:dyDescent="0.15">
      <c r="A29" s="158" t="s">
        <v>342</v>
      </c>
      <c r="B29" s="147">
        <v>3</v>
      </c>
      <c r="C29" s="148">
        <v>3</v>
      </c>
      <c r="D29" s="149">
        <v>0</v>
      </c>
      <c r="E29" s="147">
        <v>72</v>
      </c>
      <c r="F29" s="149">
        <v>0</v>
      </c>
      <c r="G29" s="149">
        <v>28.584229390681003</v>
      </c>
      <c r="H29" s="147">
        <v>72</v>
      </c>
      <c r="I29" s="149">
        <v>100</v>
      </c>
      <c r="J29" s="149">
        <v>22.633744855967077</v>
      </c>
      <c r="K29" s="148"/>
    </row>
    <row r="30" spans="1:11" ht="12" customHeight="1" x14ac:dyDescent="0.15">
      <c r="A30" s="158" t="s">
        <v>443</v>
      </c>
      <c r="B30" s="147">
        <v>5</v>
      </c>
      <c r="C30" s="148">
        <v>4</v>
      </c>
      <c r="D30" s="149" t="s">
        <v>540</v>
      </c>
      <c r="E30" s="147" t="s">
        <v>540</v>
      </c>
      <c r="F30" s="149" t="s">
        <v>540</v>
      </c>
      <c r="G30" s="149" t="s">
        <v>540</v>
      </c>
      <c r="H30" s="147" t="s">
        <v>540</v>
      </c>
      <c r="I30" s="149" t="s">
        <v>540</v>
      </c>
      <c r="J30" s="149" t="s">
        <v>540</v>
      </c>
      <c r="K30" s="148"/>
    </row>
    <row r="31" spans="1:11" s="123" customFormat="1" ht="17.100000000000001" customHeight="1" x14ac:dyDescent="0.15">
      <c r="A31" s="126" t="s">
        <v>74</v>
      </c>
      <c r="B31" s="125"/>
      <c r="C31" s="127"/>
      <c r="D31" s="125"/>
      <c r="E31" s="127"/>
      <c r="F31" s="127"/>
      <c r="G31" s="125"/>
      <c r="H31" s="127"/>
      <c r="I31" s="125"/>
      <c r="J31" s="127"/>
      <c r="K31" s="127"/>
    </row>
    <row r="32" spans="1:11" ht="12" customHeight="1" x14ac:dyDescent="0.15">
      <c r="A32" s="158" t="s">
        <v>343</v>
      </c>
      <c r="B32" s="147">
        <v>13</v>
      </c>
      <c r="C32" s="148">
        <v>11</v>
      </c>
      <c r="D32" s="149">
        <v>0</v>
      </c>
      <c r="E32" s="147">
        <v>465</v>
      </c>
      <c r="F32" s="149">
        <v>-0.85287846481875818</v>
      </c>
      <c r="G32" s="149">
        <v>35.955601803676721</v>
      </c>
      <c r="H32" s="147">
        <v>508</v>
      </c>
      <c r="I32" s="149">
        <v>91.535433070866148</v>
      </c>
      <c r="J32" s="149">
        <v>33.461219505527055</v>
      </c>
      <c r="K32" s="119"/>
    </row>
    <row r="33" spans="1:11" ht="12" customHeight="1" x14ac:dyDescent="0.15">
      <c r="A33" s="158" t="s">
        <v>344</v>
      </c>
      <c r="B33" s="147">
        <v>4</v>
      </c>
      <c r="C33" s="148">
        <v>4</v>
      </c>
      <c r="D33" s="149">
        <v>0</v>
      </c>
      <c r="E33" s="147">
        <v>127</v>
      </c>
      <c r="F33" s="149">
        <v>0</v>
      </c>
      <c r="G33" s="149">
        <v>32.978440244876232</v>
      </c>
      <c r="H33" s="147">
        <v>127</v>
      </c>
      <c r="I33" s="149">
        <v>100</v>
      </c>
      <c r="J33" s="149">
        <v>34.543429114380267</v>
      </c>
      <c r="K33" s="119"/>
    </row>
    <row r="34" spans="1:11" ht="12" customHeight="1" x14ac:dyDescent="0.15">
      <c r="A34" s="158" t="s">
        <v>391</v>
      </c>
      <c r="B34" s="147">
        <v>5</v>
      </c>
      <c r="C34" s="148">
        <v>5</v>
      </c>
      <c r="D34" s="149">
        <v>25</v>
      </c>
      <c r="E34" s="147">
        <v>125</v>
      </c>
      <c r="F34" s="149">
        <v>15.740740740740748</v>
      </c>
      <c r="G34" s="149">
        <v>22.529032258064515</v>
      </c>
      <c r="H34" s="147">
        <v>126</v>
      </c>
      <c r="I34" s="149">
        <v>99.206349206349216</v>
      </c>
      <c r="J34" s="149">
        <v>18.069695311074621</v>
      </c>
      <c r="K34" s="119"/>
    </row>
    <row r="35" spans="1:11" ht="12" customHeight="1" x14ac:dyDescent="0.15">
      <c r="A35" s="158" t="s">
        <v>345</v>
      </c>
      <c r="B35" s="147">
        <v>30</v>
      </c>
      <c r="C35" s="148">
        <v>28</v>
      </c>
      <c r="D35" s="149">
        <v>3.7037037037037095</v>
      </c>
      <c r="E35" s="147">
        <v>1285</v>
      </c>
      <c r="F35" s="149">
        <v>-4.8852701702442687</v>
      </c>
      <c r="G35" s="149">
        <v>37.941508723484375</v>
      </c>
      <c r="H35" s="147">
        <v>1445</v>
      </c>
      <c r="I35" s="149">
        <v>88.927335640138409</v>
      </c>
      <c r="J35" s="149">
        <v>32.855858111052392</v>
      </c>
      <c r="K35" s="119"/>
    </row>
    <row r="36" spans="1:11" ht="12" customHeight="1" x14ac:dyDescent="0.15">
      <c r="A36" s="158" t="s">
        <v>444</v>
      </c>
      <c r="B36" s="147">
        <v>3</v>
      </c>
      <c r="C36" s="148">
        <v>3</v>
      </c>
      <c r="D36" s="149" t="s">
        <v>540</v>
      </c>
      <c r="E36" s="147" t="s">
        <v>540</v>
      </c>
      <c r="F36" s="149" t="s">
        <v>540</v>
      </c>
      <c r="G36" s="149" t="s">
        <v>540</v>
      </c>
      <c r="H36" s="147" t="s">
        <v>540</v>
      </c>
      <c r="I36" s="149" t="s">
        <v>540</v>
      </c>
      <c r="J36" s="149" t="s">
        <v>540</v>
      </c>
      <c r="K36" s="119"/>
    </row>
    <row r="37" spans="1:11" ht="12" customHeight="1" x14ac:dyDescent="0.15">
      <c r="A37" s="158" t="s">
        <v>445</v>
      </c>
      <c r="B37" s="147">
        <v>4</v>
      </c>
      <c r="C37" s="148">
        <v>4</v>
      </c>
      <c r="D37" s="149" t="s">
        <v>540</v>
      </c>
      <c r="E37" s="147" t="s">
        <v>540</v>
      </c>
      <c r="F37" s="149" t="s">
        <v>540</v>
      </c>
      <c r="G37" s="149" t="s">
        <v>540</v>
      </c>
      <c r="H37" s="147" t="s">
        <v>540</v>
      </c>
      <c r="I37" s="149" t="s">
        <v>540</v>
      </c>
      <c r="J37" s="149" t="s">
        <v>540</v>
      </c>
      <c r="K37" s="119"/>
    </row>
    <row r="38" spans="1:11" ht="12" customHeight="1" x14ac:dyDescent="0.15">
      <c r="A38" s="158" t="s">
        <v>446</v>
      </c>
      <c r="B38" s="147">
        <v>8</v>
      </c>
      <c r="C38" s="148">
        <v>8</v>
      </c>
      <c r="D38" s="149">
        <v>0</v>
      </c>
      <c r="E38" s="147">
        <v>311</v>
      </c>
      <c r="F38" s="149">
        <v>-0.9554140127388564</v>
      </c>
      <c r="G38" s="149">
        <v>37.08121564153096</v>
      </c>
      <c r="H38" s="147">
        <v>316</v>
      </c>
      <c r="I38" s="149">
        <v>98.417721518987349</v>
      </c>
      <c r="J38" s="149">
        <v>25.347984349224962</v>
      </c>
      <c r="K38" s="119"/>
    </row>
    <row r="39" spans="1:11" ht="12" customHeight="1" x14ac:dyDescent="0.15">
      <c r="A39" s="158" t="s">
        <v>435</v>
      </c>
      <c r="B39" s="147">
        <v>11</v>
      </c>
      <c r="C39" s="148">
        <v>11</v>
      </c>
      <c r="D39" s="149">
        <v>10</v>
      </c>
      <c r="E39" s="147">
        <v>390</v>
      </c>
      <c r="F39" s="149">
        <v>7.1428571428571388</v>
      </c>
      <c r="G39" s="149">
        <v>50.04219409282701</v>
      </c>
      <c r="H39" s="147">
        <v>420</v>
      </c>
      <c r="I39" s="149">
        <v>92.857142857142861</v>
      </c>
      <c r="J39" s="149">
        <v>42.067350185610749</v>
      </c>
      <c r="K39" s="119"/>
    </row>
    <row r="40" spans="1:11" s="123" customFormat="1" ht="17.100000000000001" customHeight="1" x14ac:dyDescent="0.15">
      <c r="A40" s="126" t="s">
        <v>75</v>
      </c>
      <c r="B40" s="125"/>
      <c r="C40" s="127"/>
      <c r="D40" s="125"/>
      <c r="E40" s="127"/>
      <c r="F40" s="127"/>
      <c r="G40" s="125"/>
      <c r="H40" s="127"/>
      <c r="I40" s="125"/>
      <c r="J40" s="127"/>
      <c r="K40" s="127"/>
    </row>
    <row r="41" spans="1:11" ht="12" customHeight="1" x14ac:dyDescent="0.15">
      <c r="A41" s="158" t="s">
        <v>346</v>
      </c>
      <c r="B41" s="147">
        <v>4</v>
      </c>
      <c r="C41" s="148">
        <v>4</v>
      </c>
      <c r="D41" s="149">
        <v>33.333333333333343</v>
      </c>
      <c r="E41" s="147">
        <v>434</v>
      </c>
      <c r="F41" s="149">
        <v>3.8277511961722439</v>
      </c>
      <c r="G41" s="149">
        <v>35.320350825033451</v>
      </c>
      <c r="H41" s="147">
        <v>434</v>
      </c>
      <c r="I41" s="149">
        <v>100</v>
      </c>
      <c r="J41" s="149">
        <v>29.369392263033404</v>
      </c>
      <c r="K41" s="119"/>
    </row>
    <row r="42" spans="1:11" ht="12" customHeight="1" x14ac:dyDescent="0.15">
      <c r="A42" s="158" t="s">
        <v>347</v>
      </c>
      <c r="B42" s="147">
        <v>7</v>
      </c>
      <c r="C42" s="148">
        <v>6</v>
      </c>
      <c r="D42" s="149">
        <v>-14.285714285714292</v>
      </c>
      <c r="E42" s="147">
        <v>522</v>
      </c>
      <c r="F42" s="149">
        <v>-3.1539888682745811</v>
      </c>
      <c r="G42" s="149">
        <v>71.025176485287687</v>
      </c>
      <c r="H42" s="147">
        <v>539</v>
      </c>
      <c r="I42" s="149">
        <v>96.846011131725419</v>
      </c>
      <c r="J42" s="149">
        <v>68.719026880913049</v>
      </c>
      <c r="K42" s="119"/>
    </row>
    <row r="43" spans="1:11" ht="12" customHeight="1" x14ac:dyDescent="0.15">
      <c r="A43" s="158" t="s">
        <v>348</v>
      </c>
      <c r="B43" s="147">
        <v>13</v>
      </c>
      <c r="C43" s="148">
        <v>13</v>
      </c>
      <c r="D43" s="149">
        <v>0</v>
      </c>
      <c r="E43" s="147">
        <v>925</v>
      </c>
      <c r="F43" s="149">
        <v>-10.714285714285708</v>
      </c>
      <c r="G43" s="149">
        <v>64.56723203357231</v>
      </c>
      <c r="H43" s="147">
        <v>1040</v>
      </c>
      <c r="I43" s="149">
        <v>88.942307692307693</v>
      </c>
      <c r="J43" s="149">
        <v>60.621412822109647</v>
      </c>
      <c r="K43" s="119"/>
    </row>
    <row r="44" spans="1:11" ht="12" customHeight="1" x14ac:dyDescent="0.15">
      <c r="A44" s="158" t="s">
        <v>410</v>
      </c>
      <c r="B44" s="147">
        <v>3</v>
      </c>
      <c r="C44" s="148">
        <v>3</v>
      </c>
      <c r="D44" s="149">
        <v>0</v>
      </c>
      <c r="E44" s="147">
        <v>209</v>
      </c>
      <c r="F44" s="149">
        <v>0.96618357487922424</v>
      </c>
      <c r="G44" s="149">
        <v>25.899058496681587</v>
      </c>
      <c r="H44" s="147">
        <v>209</v>
      </c>
      <c r="I44" s="149">
        <v>100</v>
      </c>
      <c r="J44" s="149">
        <v>27.159797949140419</v>
      </c>
      <c r="K44" s="119"/>
    </row>
    <row r="45" spans="1:11" ht="12" customHeight="1" x14ac:dyDescent="0.15">
      <c r="A45" s="158" t="s">
        <v>349</v>
      </c>
      <c r="B45" s="147">
        <v>3</v>
      </c>
      <c r="C45" s="148">
        <v>3</v>
      </c>
      <c r="D45" s="149">
        <v>0</v>
      </c>
      <c r="E45" s="147">
        <v>160</v>
      </c>
      <c r="F45" s="149">
        <v>-2.4390243902439011</v>
      </c>
      <c r="G45" s="149">
        <v>25.08064516129032</v>
      </c>
      <c r="H45" s="147">
        <v>164</v>
      </c>
      <c r="I45" s="149">
        <v>97.560975609756099</v>
      </c>
      <c r="J45" s="149">
        <v>25.342078189300409</v>
      </c>
      <c r="K45" s="119"/>
    </row>
    <row r="46" spans="1:11" ht="12" customHeight="1" x14ac:dyDescent="0.15">
      <c r="A46" s="158" t="s">
        <v>350</v>
      </c>
      <c r="B46" s="147">
        <v>4</v>
      </c>
      <c r="C46" s="148">
        <v>4</v>
      </c>
      <c r="D46" s="149">
        <v>0</v>
      </c>
      <c r="E46" s="147">
        <v>145</v>
      </c>
      <c r="F46" s="149">
        <v>1.3986013986014001</v>
      </c>
      <c r="G46" s="149">
        <v>26.874304783092324</v>
      </c>
      <c r="H46" s="147">
        <v>145</v>
      </c>
      <c r="I46" s="149">
        <v>100</v>
      </c>
      <c r="J46" s="149">
        <v>19.892365385165888</v>
      </c>
      <c r="K46" s="119"/>
    </row>
    <row r="50" spans="1:11" ht="20.100000000000001" customHeight="1" x14ac:dyDescent="0.15">
      <c r="A50" s="132" t="s">
        <v>44</v>
      </c>
    </row>
    <row r="51" spans="1:11" ht="9.9499999999999993" customHeight="1" x14ac:dyDescent="0.15">
      <c r="A51" s="297" t="s">
        <v>194</v>
      </c>
      <c r="B51" s="297"/>
      <c r="C51" s="297"/>
      <c r="D51" s="297"/>
      <c r="E51" s="297"/>
      <c r="F51" s="297"/>
      <c r="G51" s="297"/>
      <c r="H51" s="297"/>
      <c r="I51" s="297"/>
      <c r="J51" s="297"/>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197</v>
      </c>
      <c r="B2" s="284" t="s">
        <v>486</v>
      </c>
      <c r="C2" s="285"/>
      <c r="D2" s="285"/>
      <c r="E2" s="285"/>
      <c r="F2" s="285"/>
      <c r="G2" s="285"/>
      <c r="H2" s="285"/>
      <c r="I2" s="286"/>
      <c r="J2" s="222" t="s">
        <v>488</v>
      </c>
    </row>
    <row r="3" spans="1:11" ht="9.9499999999999993" customHeight="1" x14ac:dyDescent="0.15">
      <c r="A3" s="269"/>
      <c r="B3" s="298" t="s">
        <v>302</v>
      </c>
      <c r="C3" s="299"/>
      <c r="D3" s="274"/>
      <c r="E3" s="272" t="s">
        <v>30</v>
      </c>
      <c r="F3" s="272"/>
      <c r="G3" s="272"/>
      <c r="H3" s="272"/>
      <c r="I3" s="272"/>
      <c r="J3" s="273" t="s">
        <v>29</v>
      </c>
    </row>
    <row r="4" spans="1:11" ht="9.9499999999999993" customHeight="1" x14ac:dyDescent="0.15">
      <c r="A4" s="269"/>
      <c r="B4" s="271" t="s">
        <v>131</v>
      </c>
      <c r="C4" s="272" t="s">
        <v>31</v>
      </c>
      <c r="D4" s="272"/>
      <c r="E4" s="272" t="s">
        <v>131</v>
      </c>
      <c r="F4" s="275" t="s">
        <v>147</v>
      </c>
      <c r="G4" s="275" t="s">
        <v>33</v>
      </c>
      <c r="H4" s="272" t="s">
        <v>169</v>
      </c>
      <c r="I4" s="272"/>
      <c r="J4" s="273"/>
    </row>
    <row r="5" spans="1:11" ht="54.95" customHeight="1" x14ac:dyDescent="0.15">
      <c r="A5" s="269"/>
      <c r="B5" s="271"/>
      <c r="C5" s="137" t="s">
        <v>172</v>
      </c>
      <c r="D5" s="137" t="s">
        <v>147</v>
      </c>
      <c r="E5" s="272"/>
      <c r="F5" s="276"/>
      <c r="G5" s="276"/>
      <c r="H5" s="137" t="s">
        <v>196</v>
      </c>
      <c r="I5" s="137" t="s">
        <v>173</v>
      </c>
      <c r="J5" s="273"/>
    </row>
    <row r="6" spans="1:11" ht="9.9499999999999993" customHeight="1" x14ac:dyDescent="0.15">
      <c r="A6" s="270"/>
      <c r="B6" s="300" t="s">
        <v>132</v>
      </c>
      <c r="C6" s="301"/>
      <c r="D6" s="138" t="s">
        <v>133</v>
      </c>
      <c r="E6" s="138" t="s">
        <v>132</v>
      </c>
      <c r="F6" s="301" t="s">
        <v>133</v>
      </c>
      <c r="G6" s="301"/>
      <c r="H6" s="138" t="s">
        <v>132</v>
      </c>
      <c r="I6" s="301" t="s">
        <v>133</v>
      </c>
      <c r="J6" s="302"/>
    </row>
    <row r="7" spans="1:11" s="123" customFormat="1" ht="17.100000000000001" customHeight="1" x14ac:dyDescent="0.15">
      <c r="A7" s="126" t="s">
        <v>76</v>
      </c>
      <c r="B7" s="125"/>
      <c r="C7" s="127"/>
      <c r="D7" s="125"/>
      <c r="E7" s="127"/>
      <c r="F7" s="127"/>
      <c r="G7" s="125"/>
      <c r="H7" s="127"/>
      <c r="I7" s="125"/>
      <c r="J7" s="127"/>
      <c r="K7" s="127"/>
    </row>
    <row r="8" spans="1:11" ht="12" customHeight="1" x14ac:dyDescent="0.15">
      <c r="A8" s="158" t="s">
        <v>351</v>
      </c>
      <c r="B8" s="147">
        <v>5</v>
      </c>
      <c r="C8" s="148">
        <v>4</v>
      </c>
      <c r="D8" s="149">
        <v>-20</v>
      </c>
      <c r="E8" s="147">
        <v>100</v>
      </c>
      <c r="F8" s="149">
        <v>-10.714285714285708</v>
      </c>
      <c r="G8" s="149">
        <v>34.096774193548384</v>
      </c>
      <c r="H8" s="147">
        <v>112</v>
      </c>
      <c r="I8" s="149">
        <v>89.285714285714292</v>
      </c>
      <c r="J8" s="149">
        <v>29.745939502309643</v>
      </c>
      <c r="K8" s="119"/>
    </row>
    <row r="9" spans="1:11" ht="12" customHeight="1" x14ac:dyDescent="0.15">
      <c r="A9" s="158" t="s">
        <v>352</v>
      </c>
      <c r="B9" s="147">
        <v>13</v>
      </c>
      <c r="C9" s="148">
        <v>13</v>
      </c>
      <c r="D9" s="149">
        <v>0</v>
      </c>
      <c r="E9" s="147">
        <v>522</v>
      </c>
      <c r="F9" s="149">
        <v>-0.5714285714285694</v>
      </c>
      <c r="G9" s="149">
        <v>44.71635150166852</v>
      </c>
      <c r="H9" s="147">
        <v>541</v>
      </c>
      <c r="I9" s="149">
        <v>96.487985212569313</v>
      </c>
      <c r="J9" s="149">
        <v>39.24825382730927</v>
      </c>
      <c r="K9" s="119"/>
    </row>
    <row r="10" spans="1:11" ht="12" customHeight="1" x14ac:dyDescent="0.15">
      <c r="A10" s="158" t="s">
        <v>353</v>
      </c>
      <c r="B10" s="147">
        <v>4</v>
      </c>
      <c r="C10" s="148">
        <v>4</v>
      </c>
      <c r="D10" s="149" t="s">
        <v>540</v>
      </c>
      <c r="E10" s="147" t="s">
        <v>540</v>
      </c>
      <c r="F10" s="149" t="s">
        <v>540</v>
      </c>
      <c r="G10" s="149" t="s">
        <v>540</v>
      </c>
      <c r="H10" s="147" t="s">
        <v>540</v>
      </c>
      <c r="I10" s="149" t="s">
        <v>540</v>
      </c>
      <c r="J10" s="149" t="s">
        <v>540</v>
      </c>
      <c r="K10" s="119"/>
    </row>
    <row r="11" spans="1:11" ht="12" customHeight="1" x14ac:dyDescent="0.15">
      <c r="A11" s="158" t="s">
        <v>354</v>
      </c>
      <c r="B11" s="147">
        <v>11</v>
      </c>
      <c r="C11" s="148">
        <v>11</v>
      </c>
      <c r="D11" s="149">
        <v>0</v>
      </c>
      <c r="E11" s="147">
        <v>382</v>
      </c>
      <c r="F11" s="149">
        <v>3.5230352303523063</v>
      </c>
      <c r="G11" s="149">
        <v>29.361594325282891</v>
      </c>
      <c r="H11" s="147">
        <v>382</v>
      </c>
      <c r="I11" s="149">
        <v>100</v>
      </c>
      <c r="J11" s="149">
        <v>29.855442564640434</v>
      </c>
      <c r="K11" s="119"/>
    </row>
    <row r="12" spans="1:11" ht="12" customHeight="1" x14ac:dyDescent="0.15">
      <c r="A12" s="158" t="s">
        <v>355</v>
      </c>
      <c r="B12" s="147">
        <v>4</v>
      </c>
      <c r="C12" s="148">
        <v>4</v>
      </c>
      <c r="D12" s="149">
        <v>0</v>
      </c>
      <c r="E12" s="147">
        <v>161</v>
      </c>
      <c r="F12" s="149">
        <v>-5.8479532163742647</v>
      </c>
      <c r="G12" s="149">
        <v>24.308259889321583</v>
      </c>
      <c r="H12" s="147">
        <v>171</v>
      </c>
      <c r="I12" s="149">
        <v>94.152046783625735</v>
      </c>
      <c r="J12" s="149">
        <v>22.558479894823012</v>
      </c>
      <c r="K12" s="119"/>
    </row>
    <row r="13" spans="1:11" ht="12" customHeight="1" x14ac:dyDescent="0.15">
      <c r="A13" s="158" t="s">
        <v>356</v>
      </c>
      <c r="B13" s="147">
        <v>5</v>
      </c>
      <c r="C13" s="148">
        <v>5</v>
      </c>
      <c r="D13" s="149" t="s">
        <v>540</v>
      </c>
      <c r="E13" s="147" t="s">
        <v>540</v>
      </c>
      <c r="F13" s="149" t="s">
        <v>540</v>
      </c>
      <c r="G13" s="149" t="s">
        <v>540</v>
      </c>
      <c r="H13" s="147" t="s">
        <v>540</v>
      </c>
      <c r="I13" s="149" t="s">
        <v>540</v>
      </c>
      <c r="J13" s="149" t="s">
        <v>540</v>
      </c>
      <c r="K13" s="119"/>
    </row>
    <row r="14" spans="1:11" s="123" customFormat="1" ht="17.100000000000001" customHeight="1" x14ac:dyDescent="0.15">
      <c r="A14" s="126" t="s">
        <v>77</v>
      </c>
      <c r="B14" s="125"/>
      <c r="C14" s="127"/>
      <c r="D14" s="125"/>
      <c r="E14" s="127"/>
      <c r="F14" s="127"/>
      <c r="G14" s="125"/>
      <c r="H14" s="127"/>
      <c r="I14" s="125"/>
      <c r="J14" s="127"/>
      <c r="K14" s="127"/>
    </row>
    <row r="15" spans="1:11" ht="12" customHeight="1" x14ac:dyDescent="0.15">
      <c r="A15" s="158" t="s">
        <v>357</v>
      </c>
      <c r="B15" s="147">
        <v>5</v>
      </c>
      <c r="C15" s="148">
        <v>5</v>
      </c>
      <c r="D15" s="149">
        <v>0</v>
      </c>
      <c r="E15" s="147">
        <v>501</v>
      </c>
      <c r="F15" s="149">
        <v>0.20000000000000284</v>
      </c>
      <c r="G15" s="149">
        <v>47.659519670336749</v>
      </c>
      <c r="H15" s="147">
        <v>501</v>
      </c>
      <c r="I15" s="149">
        <v>100</v>
      </c>
      <c r="J15" s="149">
        <v>39.725006714549345</v>
      </c>
      <c r="K15" s="119"/>
    </row>
    <row r="16" spans="1:11" ht="12" customHeight="1" x14ac:dyDescent="0.15">
      <c r="A16" s="158" t="s">
        <v>358</v>
      </c>
      <c r="B16" s="147">
        <v>3</v>
      </c>
      <c r="C16" s="148">
        <v>3</v>
      </c>
      <c r="D16" s="149">
        <v>0</v>
      </c>
      <c r="E16" s="147">
        <v>131</v>
      </c>
      <c r="F16" s="149">
        <v>-3.6764705882352899</v>
      </c>
      <c r="G16" s="149">
        <v>26.406295540658697</v>
      </c>
      <c r="H16" s="147">
        <v>136</v>
      </c>
      <c r="I16" s="149">
        <v>96.32352941176471</v>
      </c>
      <c r="J16" s="149">
        <v>24.497073269191951</v>
      </c>
      <c r="K16" s="119"/>
    </row>
    <row r="17" spans="1:11" ht="12" customHeight="1" x14ac:dyDescent="0.15">
      <c r="A17" s="158" t="s">
        <v>359</v>
      </c>
      <c r="B17" s="147">
        <v>3</v>
      </c>
      <c r="C17" s="148">
        <v>3</v>
      </c>
      <c r="D17" s="149">
        <v>0</v>
      </c>
      <c r="E17" s="147">
        <v>161</v>
      </c>
      <c r="F17" s="149">
        <v>0</v>
      </c>
      <c r="G17" s="149">
        <v>22.139851733119613</v>
      </c>
      <c r="H17" s="147">
        <v>161</v>
      </c>
      <c r="I17" s="149">
        <v>100</v>
      </c>
      <c r="J17" s="149">
        <v>12.204390807549109</v>
      </c>
      <c r="K17" s="119"/>
    </row>
    <row r="18" spans="1:11" ht="12" customHeight="1" x14ac:dyDescent="0.15">
      <c r="A18" s="158" t="s">
        <v>360</v>
      </c>
      <c r="B18" s="147">
        <v>3</v>
      </c>
      <c r="C18" s="148">
        <v>3</v>
      </c>
      <c r="D18" s="149" t="s">
        <v>540</v>
      </c>
      <c r="E18" s="147" t="s">
        <v>540</v>
      </c>
      <c r="F18" s="149" t="s">
        <v>540</v>
      </c>
      <c r="G18" s="149" t="s">
        <v>540</v>
      </c>
      <c r="H18" s="147" t="s">
        <v>540</v>
      </c>
      <c r="I18" s="149" t="s">
        <v>540</v>
      </c>
      <c r="J18" s="149" t="s">
        <v>540</v>
      </c>
      <c r="K18" s="119"/>
    </row>
    <row r="19" spans="1:11" ht="12" customHeight="1" x14ac:dyDescent="0.15">
      <c r="A19" s="158" t="s">
        <v>361</v>
      </c>
      <c r="B19" s="147">
        <v>6</v>
      </c>
      <c r="C19" s="148">
        <v>6</v>
      </c>
      <c r="D19" s="149">
        <v>-14.285714285714292</v>
      </c>
      <c r="E19" s="147">
        <v>319</v>
      </c>
      <c r="F19" s="149">
        <v>-6.1764705882352899</v>
      </c>
      <c r="G19" s="149">
        <v>51.815148144402869</v>
      </c>
      <c r="H19" s="147">
        <v>321</v>
      </c>
      <c r="I19" s="149">
        <v>99.376947040498436</v>
      </c>
      <c r="J19" s="149">
        <v>41.509250243427459</v>
      </c>
      <c r="K19" s="119"/>
    </row>
    <row r="20" spans="1:11" ht="12" customHeight="1" x14ac:dyDescent="0.15">
      <c r="A20" s="158" t="s">
        <v>362</v>
      </c>
      <c r="B20" s="147">
        <v>22</v>
      </c>
      <c r="C20" s="148">
        <v>21</v>
      </c>
      <c r="D20" s="149">
        <v>-19.230769230769226</v>
      </c>
      <c r="E20" s="147">
        <v>1051</v>
      </c>
      <c r="F20" s="149">
        <v>-23.003663003663007</v>
      </c>
      <c r="G20" s="149">
        <v>48.015714680335165</v>
      </c>
      <c r="H20" s="147">
        <v>1095</v>
      </c>
      <c r="I20" s="149">
        <v>95.981735159817347</v>
      </c>
      <c r="J20" s="149">
        <v>36.634930730854087</v>
      </c>
      <c r="K20" s="119"/>
    </row>
    <row r="21" spans="1:11" ht="12" customHeight="1" x14ac:dyDescent="0.15">
      <c r="A21" s="158" t="s">
        <v>474</v>
      </c>
      <c r="B21" s="147">
        <v>4</v>
      </c>
      <c r="C21" s="148">
        <v>4</v>
      </c>
      <c r="D21" s="149">
        <v>0</v>
      </c>
      <c r="E21" s="147">
        <v>270</v>
      </c>
      <c r="F21" s="149">
        <v>0</v>
      </c>
      <c r="G21" s="149">
        <v>25.639187574671446</v>
      </c>
      <c r="H21" s="147">
        <v>270</v>
      </c>
      <c r="I21" s="149">
        <v>100</v>
      </c>
      <c r="J21" s="149">
        <v>24.265678750992326</v>
      </c>
      <c r="K21" s="119"/>
    </row>
    <row r="22" spans="1:11" ht="12" customHeight="1" x14ac:dyDescent="0.15">
      <c r="A22" s="158" t="s">
        <v>363</v>
      </c>
      <c r="B22" s="147">
        <v>4</v>
      </c>
      <c r="C22" s="148">
        <v>4</v>
      </c>
      <c r="D22" s="149">
        <v>0</v>
      </c>
      <c r="E22" s="147">
        <v>149</v>
      </c>
      <c r="F22" s="149">
        <v>0</v>
      </c>
      <c r="G22" s="149">
        <v>38.125135310673308</v>
      </c>
      <c r="H22" s="147">
        <v>149</v>
      </c>
      <c r="I22" s="149">
        <v>100</v>
      </c>
      <c r="J22" s="149">
        <v>28.972080817023425</v>
      </c>
      <c r="K22" s="119"/>
    </row>
    <row r="23" spans="1:11" ht="12" customHeight="1" x14ac:dyDescent="0.15">
      <c r="A23" s="158" t="s">
        <v>364</v>
      </c>
      <c r="B23" s="147">
        <v>7</v>
      </c>
      <c r="C23" s="148">
        <v>7</v>
      </c>
      <c r="D23" s="149">
        <v>0</v>
      </c>
      <c r="E23" s="147">
        <v>260</v>
      </c>
      <c r="F23" s="149">
        <v>-2.6217228464419406</v>
      </c>
      <c r="G23" s="149">
        <v>48.225806451612904</v>
      </c>
      <c r="H23" s="147">
        <v>267</v>
      </c>
      <c r="I23" s="149">
        <v>97.378277153558059</v>
      </c>
      <c r="J23" s="149">
        <v>48.515914336321188</v>
      </c>
      <c r="K23" s="119"/>
    </row>
    <row r="24" spans="1:11" ht="12" customHeight="1" x14ac:dyDescent="0.15">
      <c r="A24" s="158" t="s">
        <v>365</v>
      </c>
      <c r="B24" s="147">
        <v>5</v>
      </c>
      <c r="C24" s="148">
        <v>4</v>
      </c>
      <c r="D24" s="149">
        <v>-20</v>
      </c>
      <c r="E24" s="147">
        <v>117</v>
      </c>
      <c r="F24" s="149">
        <v>-10.687022900763353</v>
      </c>
      <c r="G24" s="149">
        <v>47.72539288668321</v>
      </c>
      <c r="H24" s="147">
        <v>133</v>
      </c>
      <c r="I24" s="149">
        <v>87.969924812030072</v>
      </c>
      <c r="J24" s="149">
        <v>26.626404965609794</v>
      </c>
      <c r="K24" s="119"/>
    </row>
    <row r="25" spans="1:11" ht="12" customHeight="1" x14ac:dyDescent="0.15">
      <c r="A25" s="158" t="s">
        <v>448</v>
      </c>
      <c r="B25" s="147">
        <v>5</v>
      </c>
      <c r="C25" s="148">
        <v>5</v>
      </c>
      <c r="D25" s="149">
        <v>0</v>
      </c>
      <c r="E25" s="147">
        <v>125</v>
      </c>
      <c r="F25" s="149">
        <v>1.6260162601626007</v>
      </c>
      <c r="G25" s="149">
        <v>27.303225806451614</v>
      </c>
      <c r="H25" s="147">
        <v>125</v>
      </c>
      <c r="I25" s="149">
        <v>100</v>
      </c>
      <c r="J25" s="149">
        <v>27.465159546459788</v>
      </c>
      <c r="K25" s="119"/>
    </row>
    <row r="26" spans="1:11" ht="12" customHeight="1" x14ac:dyDescent="0.15">
      <c r="A26" s="158" t="s">
        <v>449</v>
      </c>
      <c r="B26" s="147">
        <v>7</v>
      </c>
      <c r="C26" s="148">
        <v>7</v>
      </c>
      <c r="D26" s="149">
        <v>16.666666666666671</v>
      </c>
      <c r="E26" s="147">
        <v>191</v>
      </c>
      <c r="F26" s="149">
        <v>7.9096045197740068</v>
      </c>
      <c r="G26" s="149">
        <v>22.681979395372405</v>
      </c>
      <c r="H26" s="147">
        <v>194</v>
      </c>
      <c r="I26" s="149">
        <v>98.453608247422693</v>
      </c>
      <c r="J26" s="149">
        <v>17.739714236529522</v>
      </c>
      <c r="K26" s="119"/>
    </row>
    <row r="27" spans="1:11" s="123" customFormat="1" ht="17.100000000000001" customHeight="1" x14ac:dyDescent="0.15">
      <c r="A27" s="126" t="s">
        <v>78</v>
      </c>
      <c r="B27" s="125"/>
      <c r="C27" s="127"/>
      <c r="D27" s="125"/>
      <c r="E27" s="127"/>
      <c r="F27" s="127"/>
      <c r="G27" s="125"/>
      <c r="H27" s="127"/>
      <c r="I27" s="125"/>
      <c r="J27" s="127"/>
      <c r="K27" s="127"/>
    </row>
    <row r="28" spans="1:11" ht="12" customHeight="1" x14ac:dyDescent="0.15">
      <c r="A28" s="158" t="s">
        <v>366</v>
      </c>
      <c r="B28" s="147">
        <v>9</v>
      </c>
      <c r="C28" s="148">
        <v>9</v>
      </c>
      <c r="D28" s="149">
        <v>0</v>
      </c>
      <c r="E28" s="147">
        <v>638</v>
      </c>
      <c r="F28" s="149">
        <v>0</v>
      </c>
      <c r="G28" s="149">
        <v>89.574274446354536</v>
      </c>
      <c r="H28" s="147">
        <v>640</v>
      </c>
      <c r="I28" s="149">
        <v>99.6875</v>
      </c>
      <c r="J28" s="149">
        <v>89.284275110816466</v>
      </c>
      <c r="K28" s="119"/>
    </row>
    <row r="29" spans="1:11" ht="12" customHeight="1" x14ac:dyDescent="0.15">
      <c r="A29" s="158" t="s">
        <v>367</v>
      </c>
      <c r="B29" s="147">
        <v>5</v>
      </c>
      <c r="C29" s="148">
        <v>4</v>
      </c>
      <c r="D29" s="149">
        <v>-20</v>
      </c>
      <c r="E29" s="147">
        <v>208</v>
      </c>
      <c r="F29" s="149">
        <v>-5.4545454545454533</v>
      </c>
      <c r="G29" s="149">
        <v>45.161290322580641</v>
      </c>
      <c r="H29" s="147">
        <v>225</v>
      </c>
      <c r="I29" s="149">
        <v>92.444444444444443</v>
      </c>
      <c r="J29" s="149">
        <v>34.744415457361818</v>
      </c>
      <c r="K29" s="119"/>
    </row>
    <row r="30" spans="1:11" ht="12" customHeight="1" x14ac:dyDescent="0.15">
      <c r="A30" s="158" t="s">
        <v>368</v>
      </c>
      <c r="B30" s="147">
        <v>3</v>
      </c>
      <c r="C30" s="148">
        <v>3</v>
      </c>
      <c r="D30" s="149" t="s">
        <v>540</v>
      </c>
      <c r="E30" s="147" t="s">
        <v>540</v>
      </c>
      <c r="F30" s="149" t="s">
        <v>540</v>
      </c>
      <c r="G30" s="149" t="s">
        <v>540</v>
      </c>
      <c r="H30" s="147" t="s">
        <v>540</v>
      </c>
      <c r="I30" s="149" t="s">
        <v>540</v>
      </c>
      <c r="J30" s="149" t="s">
        <v>540</v>
      </c>
      <c r="K30" s="119"/>
    </row>
    <row r="31" spans="1:11" ht="12" customHeight="1" x14ac:dyDescent="0.15">
      <c r="A31" s="158" t="s">
        <v>479</v>
      </c>
      <c r="B31" s="147">
        <v>3</v>
      </c>
      <c r="C31" s="148">
        <v>3</v>
      </c>
      <c r="D31" s="149" t="s">
        <v>540</v>
      </c>
      <c r="E31" s="147" t="s">
        <v>540</v>
      </c>
      <c r="F31" s="149" t="s">
        <v>540</v>
      </c>
      <c r="G31" s="149" t="s">
        <v>540</v>
      </c>
      <c r="H31" s="147" t="s">
        <v>540</v>
      </c>
      <c r="I31" s="149" t="s">
        <v>540</v>
      </c>
      <c r="J31" s="149" t="s">
        <v>540</v>
      </c>
      <c r="K31" s="119"/>
    </row>
    <row r="32" spans="1:11" s="123" customFormat="1" ht="17.100000000000001" customHeight="1" x14ac:dyDescent="0.15">
      <c r="A32" s="126" t="s">
        <v>79</v>
      </c>
      <c r="B32" s="125"/>
      <c r="C32" s="127"/>
      <c r="D32" s="125"/>
      <c r="E32" s="127"/>
      <c r="F32" s="127"/>
      <c r="G32" s="125"/>
      <c r="H32" s="127"/>
      <c r="I32" s="125"/>
      <c r="J32" s="127"/>
      <c r="K32" s="127"/>
    </row>
    <row r="33" spans="1:11" ht="12" customHeight="1" x14ac:dyDescent="0.15">
      <c r="A33" s="158" t="s">
        <v>369</v>
      </c>
      <c r="B33" s="147">
        <v>6</v>
      </c>
      <c r="C33" s="148">
        <v>6</v>
      </c>
      <c r="D33" s="149">
        <v>0</v>
      </c>
      <c r="E33" s="147">
        <v>366</v>
      </c>
      <c r="F33" s="149">
        <v>0</v>
      </c>
      <c r="G33" s="149">
        <v>62.118808390622249</v>
      </c>
      <c r="H33" s="147">
        <v>366</v>
      </c>
      <c r="I33" s="149">
        <v>100</v>
      </c>
      <c r="J33" s="149">
        <v>60.354223433242502</v>
      </c>
      <c r="K33" s="119"/>
    </row>
    <row r="34" spans="1:11" ht="12" customHeight="1" x14ac:dyDescent="0.15">
      <c r="A34" s="158" t="s">
        <v>370</v>
      </c>
      <c r="B34" s="147">
        <v>7</v>
      </c>
      <c r="C34" s="148">
        <v>7</v>
      </c>
      <c r="D34" s="149">
        <v>0</v>
      </c>
      <c r="E34" s="147">
        <v>195</v>
      </c>
      <c r="F34" s="149">
        <v>3.1746031746031775</v>
      </c>
      <c r="G34" s="149">
        <v>17.38626964433416</v>
      </c>
      <c r="H34" s="147">
        <v>195</v>
      </c>
      <c r="I34" s="149">
        <v>100</v>
      </c>
      <c r="J34" s="149">
        <v>14.672189502297586</v>
      </c>
      <c r="K34" s="119"/>
    </row>
    <row r="35" spans="1:11" ht="12" customHeight="1" x14ac:dyDescent="0.15">
      <c r="A35" s="158" t="s">
        <v>419</v>
      </c>
      <c r="B35" s="147">
        <v>4</v>
      </c>
      <c r="C35" s="148">
        <v>4</v>
      </c>
      <c r="D35" s="149">
        <v>0</v>
      </c>
      <c r="E35" s="147">
        <v>215</v>
      </c>
      <c r="F35" s="149">
        <v>-0.92165898617511743</v>
      </c>
      <c r="G35" s="149">
        <v>21.755438859714928</v>
      </c>
      <c r="H35" s="147">
        <v>217</v>
      </c>
      <c r="I35" s="149">
        <v>99.078341013824883</v>
      </c>
      <c r="J35" s="149">
        <v>13.555483662245226</v>
      </c>
      <c r="K35" s="119"/>
    </row>
    <row r="36" spans="1:11" ht="12" customHeight="1" x14ac:dyDescent="0.15">
      <c r="A36" s="158" t="s">
        <v>371</v>
      </c>
      <c r="B36" s="147">
        <v>3</v>
      </c>
      <c r="C36" s="148">
        <v>3</v>
      </c>
      <c r="D36" s="149">
        <v>0</v>
      </c>
      <c r="E36" s="147">
        <v>150</v>
      </c>
      <c r="F36" s="149">
        <v>5.6338028169014081</v>
      </c>
      <c r="G36" s="149">
        <v>49.612903225806456</v>
      </c>
      <c r="H36" s="147">
        <v>152</v>
      </c>
      <c r="I36" s="149">
        <v>98.68421052631578</v>
      </c>
      <c r="J36" s="149">
        <v>34.782346557337512</v>
      </c>
      <c r="K36" s="119"/>
    </row>
    <row r="37" spans="1:11" ht="12" customHeight="1" x14ac:dyDescent="0.15">
      <c r="A37" s="158" t="s">
        <v>372</v>
      </c>
      <c r="B37" s="147">
        <v>6</v>
      </c>
      <c r="C37" s="148">
        <v>6</v>
      </c>
      <c r="D37" s="149">
        <v>0</v>
      </c>
      <c r="E37" s="147">
        <v>172</v>
      </c>
      <c r="F37" s="149">
        <v>0</v>
      </c>
      <c r="G37" s="149">
        <v>62.153038259564894</v>
      </c>
      <c r="H37" s="147">
        <v>172</v>
      </c>
      <c r="I37" s="149">
        <v>100</v>
      </c>
      <c r="J37" s="149">
        <v>40.539825350621854</v>
      </c>
      <c r="K37" s="119"/>
    </row>
    <row r="38" spans="1:11" ht="12" customHeight="1" x14ac:dyDescent="0.15">
      <c r="A38" s="158" t="s">
        <v>480</v>
      </c>
      <c r="B38" s="147">
        <v>3</v>
      </c>
      <c r="C38" s="148">
        <v>3</v>
      </c>
      <c r="D38" s="149">
        <v>50</v>
      </c>
      <c r="E38" s="147">
        <v>105</v>
      </c>
      <c r="F38" s="149">
        <v>36.363636363636374</v>
      </c>
      <c r="G38" s="149">
        <v>37.818740399385561</v>
      </c>
      <c r="H38" s="147">
        <v>105</v>
      </c>
      <c r="I38" s="149">
        <v>100</v>
      </c>
      <c r="J38" s="149">
        <v>30.854753646600464</v>
      </c>
      <c r="K38" s="119"/>
    </row>
    <row r="39" spans="1:11" ht="12" customHeight="1" x14ac:dyDescent="0.15">
      <c r="A39" s="158" t="s">
        <v>413</v>
      </c>
      <c r="B39" s="147">
        <v>4</v>
      </c>
      <c r="C39" s="148">
        <v>4</v>
      </c>
      <c r="D39" s="149" t="s">
        <v>540</v>
      </c>
      <c r="E39" s="147" t="s">
        <v>540</v>
      </c>
      <c r="F39" s="149" t="s">
        <v>540</v>
      </c>
      <c r="G39" s="149" t="s">
        <v>540</v>
      </c>
      <c r="H39" s="147" t="s">
        <v>540</v>
      </c>
      <c r="I39" s="149" t="s">
        <v>540</v>
      </c>
      <c r="J39" s="149" t="s">
        <v>540</v>
      </c>
      <c r="K39" s="119"/>
    </row>
    <row r="40" spans="1:11" ht="12" customHeight="1" x14ac:dyDescent="0.15">
      <c r="A40" s="158" t="s">
        <v>373</v>
      </c>
      <c r="B40" s="147">
        <v>10</v>
      </c>
      <c r="C40" s="148">
        <v>10</v>
      </c>
      <c r="D40" s="149">
        <v>0</v>
      </c>
      <c r="E40" s="147">
        <v>443</v>
      </c>
      <c r="F40" s="149">
        <v>1.1415525114155258</v>
      </c>
      <c r="G40" s="149">
        <v>45.234107623971454</v>
      </c>
      <c r="H40" s="147">
        <v>452</v>
      </c>
      <c r="I40" s="149">
        <v>98.008849557522126</v>
      </c>
      <c r="J40" s="149">
        <v>37.263051829460295</v>
      </c>
      <c r="K40" s="119"/>
    </row>
    <row r="41" spans="1:11" ht="12" customHeight="1" x14ac:dyDescent="0.15">
      <c r="A41" s="158" t="s">
        <v>451</v>
      </c>
      <c r="B41" s="147">
        <v>5</v>
      </c>
      <c r="C41" s="148">
        <v>5</v>
      </c>
      <c r="D41" s="149">
        <v>0</v>
      </c>
      <c r="E41" s="147">
        <v>93</v>
      </c>
      <c r="F41" s="149">
        <v>-4.1237113402061851</v>
      </c>
      <c r="G41" s="149">
        <v>24.696496704821367</v>
      </c>
      <c r="H41" s="147">
        <v>98</v>
      </c>
      <c r="I41" s="149">
        <v>94.897959183673478</v>
      </c>
      <c r="J41" s="149">
        <v>15.574273931736421</v>
      </c>
      <c r="K41" s="119"/>
    </row>
    <row r="42" spans="1:11" s="123" customFormat="1" ht="17.100000000000001" customHeight="1" x14ac:dyDescent="0.15">
      <c r="A42" s="126" t="s">
        <v>182</v>
      </c>
      <c r="B42" s="125"/>
      <c r="C42" s="127"/>
      <c r="D42" s="125"/>
      <c r="E42" s="127"/>
      <c r="F42" s="127"/>
      <c r="G42" s="125"/>
      <c r="H42" s="127"/>
      <c r="I42" s="125"/>
      <c r="J42" s="127"/>
      <c r="K42" s="127"/>
    </row>
    <row r="43" spans="1:11" ht="12" customHeight="1" x14ac:dyDescent="0.15">
      <c r="A43" s="158" t="s">
        <v>414</v>
      </c>
      <c r="B43" s="147">
        <v>4</v>
      </c>
      <c r="C43" s="148">
        <v>4</v>
      </c>
      <c r="D43" s="149">
        <v>0</v>
      </c>
      <c r="E43" s="147">
        <v>118</v>
      </c>
      <c r="F43" s="149">
        <v>0</v>
      </c>
      <c r="G43" s="149">
        <v>33.613707165109034</v>
      </c>
      <c r="H43" s="147">
        <v>119</v>
      </c>
      <c r="I43" s="149">
        <v>99.159663865546221</v>
      </c>
      <c r="J43" s="149">
        <v>30.583164746239778</v>
      </c>
      <c r="K43" s="119"/>
    </row>
    <row r="44" spans="1:11" ht="12" customHeight="1" x14ac:dyDescent="0.15">
      <c r="A44" s="158" t="s">
        <v>374</v>
      </c>
      <c r="B44" s="147">
        <v>7</v>
      </c>
      <c r="C44" s="148">
        <v>6</v>
      </c>
      <c r="D44" s="149">
        <v>20</v>
      </c>
      <c r="E44" s="147">
        <v>140</v>
      </c>
      <c r="F44" s="149">
        <v>-16.167664670658681</v>
      </c>
      <c r="G44" s="149">
        <v>30.184331797235025</v>
      </c>
      <c r="H44" s="147">
        <v>194</v>
      </c>
      <c r="I44" s="149">
        <v>72.164948453608247</v>
      </c>
      <c r="J44" s="149">
        <v>22.572055997804007</v>
      </c>
      <c r="K44" s="119"/>
    </row>
    <row r="45" spans="1:11" ht="12" customHeight="1" x14ac:dyDescent="0.15">
      <c r="A45" s="158" t="s">
        <v>375</v>
      </c>
      <c r="B45" s="147">
        <v>3</v>
      </c>
      <c r="C45" s="148">
        <v>3</v>
      </c>
      <c r="D45" s="149">
        <v>0</v>
      </c>
      <c r="E45" s="147">
        <v>74</v>
      </c>
      <c r="F45" s="149">
        <v>5.7142857142857082</v>
      </c>
      <c r="G45" s="149">
        <v>21.142109851787271</v>
      </c>
      <c r="H45" s="147">
        <v>74</v>
      </c>
      <c r="I45" s="149">
        <v>100</v>
      </c>
      <c r="J45" s="149">
        <v>16.905990576621047</v>
      </c>
      <c r="K45" s="119"/>
    </row>
    <row r="46" spans="1:11" ht="12" customHeight="1" x14ac:dyDescent="0.15">
      <c r="A46" s="158" t="s">
        <v>376</v>
      </c>
      <c r="B46" s="147">
        <v>6</v>
      </c>
      <c r="C46" s="148">
        <v>6</v>
      </c>
      <c r="D46" s="149">
        <v>0</v>
      </c>
      <c r="E46" s="147">
        <v>546</v>
      </c>
      <c r="F46" s="149">
        <v>-11.074918566775239</v>
      </c>
      <c r="G46" s="149">
        <v>44.197623047725713</v>
      </c>
      <c r="H46" s="147">
        <v>616</v>
      </c>
      <c r="I46" s="149">
        <v>88.63636363636364</v>
      </c>
      <c r="J46" s="149">
        <v>34.620587403608795</v>
      </c>
      <c r="K46" s="119"/>
    </row>
    <row r="47" spans="1:11" ht="12" customHeight="1" x14ac:dyDescent="0.15">
      <c r="A47" s="158" t="s">
        <v>475</v>
      </c>
      <c r="B47" s="147">
        <v>3</v>
      </c>
      <c r="C47" s="148">
        <v>3</v>
      </c>
      <c r="D47" s="149">
        <v>0</v>
      </c>
      <c r="E47" s="147">
        <v>90</v>
      </c>
      <c r="F47" s="149">
        <v>0</v>
      </c>
      <c r="G47" s="149">
        <v>48.74551971326165</v>
      </c>
      <c r="H47" s="147">
        <v>92</v>
      </c>
      <c r="I47" s="149">
        <v>97.826086956521735</v>
      </c>
      <c r="J47" s="149">
        <v>46.525549542646431</v>
      </c>
      <c r="K47" s="119"/>
    </row>
    <row r="48" spans="1:11" s="123" customFormat="1" ht="17.100000000000001" customHeight="1" x14ac:dyDescent="0.15">
      <c r="A48" s="126" t="s">
        <v>80</v>
      </c>
      <c r="B48" s="125"/>
      <c r="C48" s="127"/>
      <c r="D48" s="125"/>
      <c r="E48" s="127"/>
      <c r="F48" s="127"/>
      <c r="G48" s="125"/>
      <c r="H48" s="127"/>
      <c r="I48" s="125"/>
      <c r="J48" s="127"/>
      <c r="K48" s="127"/>
    </row>
    <row r="49" spans="1:11" ht="12" customHeight="1" x14ac:dyDescent="0.15">
      <c r="A49" s="158" t="s">
        <v>377</v>
      </c>
      <c r="B49" s="147">
        <v>9</v>
      </c>
      <c r="C49" s="148">
        <v>9</v>
      </c>
      <c r="D49" s="149">
        <v>50</v>
      </c>
      <c r="E49" s="147">
        <v>442</v>
      </c>
      <c r="F49" s="149">
        <v>29.239766081871352</v>
      </c>
      <c r="G49" s="149">
        <v>31.71069916800467</v>
      </c>
      <c r="H49" s="147">
        <v>442</v>
      </c>
      <c r="I49" s="149">
        <v>100</v>
      </c>
      <c r="J49" s="149">
        <v>28.649866390996507</v>
      </c>
      <c r="K49" s="148"/>
    </row>
    <row r="50" spans="1:11" ht="12" customHeight="1" x14ac:dyDescent="0.15">
      <c r="A50" s="158" t="s">
        <v>378</v>
      </c>
      <c r="B50" s="147">
        <v>6</v>
      </c>
      <c r="C50" s="148">
        <v>5</v>
      </c>
      <c r="D50" s="149">
        <v>0</v>
      </c>
      <c r="E50" s="147">
        <v>84</v>
      </c>
      <c r="F50" s="149">
        <v>12</v>
      </c>
      <c r="G50" s="149">
        <v>24.03993855606759</v>
      </c>
      <c r="H50" s="147">
        <v>94</v>
      </c>
      <c r="I50" s="149">
        <v>89.361702127659569</v>
      </c>
      <c r="J50" s="149">
        <v>22.031970304735676</v>
      </c>
      <c r="K50" s="148"/>
    </row>
    <row r="51" spans="1:11" ht="12" customHeight="1" x14ac:dyDescent="0.15">
      <c r="A51" s="158" t="s">
        <v>379</v>
      </c>
      <c r="B51" s="147">
        <v>4</v>
      </c>
      <c r="C51" s="148">
        <v>4</v>
      </c>
      <c r="D51" s="149">
        <v>0</v>
      </c>
      <c r="E51" s="147">
        <v>110</v>
      </c>
      <c r="F51" s="149">
        <v>0</v>
      </c>
      <c r="G51" s="149">
        <v>34.516129032258064</v>
      </c>
      <c r="H51" s="147">
        <v>110</v>
      </c>
      <c r="I51" s="149">
        <v>100</v>
      </c>
      <c r="J51" s="149">
        <v>27.27272727272727</v>
      </c>
      <c r="K51" s="148"/>
    </row>
    <row r="52" spans="1:11" ht="20.100000000000001" customHeight="1" x14ac:dyDescent="0.15">
      <c r="A52" s="132" t="s">
        <v>44</v>
      </c>
    </row>
    <row r="53" spans="1:11" ht="9.9499999999999993" customHeight="1" x14ac:dyDescent="0.15">
      <c r="A53" s="297" t="s">
        <v>194</v>
      </c>
      <c r="B53" s="297"/>
      <c r="C53" s="297"/>
      <c r="D53" s="297"/>
      <c r="E53" s="297"/>
      <c r="F53" s="297"/>
      <c r="G53" s="297"/>
      <c r="H53" s="297"/>
      <c r="I53" s="297"/>
      <c r="J53" s="297"/>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432</v>
      </c>
      <c r="B1" s="237"/>
      <c r="C1" s="237"/>
      <c r="D1" s="237"/>
      <c r="E1" s="237"/>
      <c r="F1" s="237"/>
      <c r="G1" s="237"/>
      <c r="H1" s="237"/>
      <c r="I1" s="237"/>
      <c r="J1" s="237"/>
    </row>
    <row r="2" spans="1:10" ht="20.100000000000001" customHeight="1" x14ac:dyDescent="0.15">
      <c r="A2" s="254" t="s">
        <v>14</v>
      </c>
      <c r="B2" s="284" t="s">
        <v>486</v>
      </c>
      <c r="C2" s="285"/>
      <c r="D2" s="285"/>
      <c r="E2" s="285"/>
      <c r="F2" s="285"/>
      <c r="G2" s="285"/>
      <c r="H2" s="285"/>
      <c r="I2" s="286"/>
      <c r="J2" s="222" t="s">
        <v>488</v>
      </c>
    </row>
    <row r="3" spans="1:10" ht="9.9499999999999993" customHeight="1" x14ac:dyDescent="0.15">
      <c r="A3" s="255"/>
      <c r="B3" s="278" t="s">
        <v>302</v>
      </c>
      <c r="C3" s="287"/>
      <c r="D3" s="279"/>
      <c r="E3" s="257" t="s">
        <v>30</v>
      </c>
      <c r="F3" s="257"/>
      <c r="G3" s="257"/>
      <c r="H3" s="257"/>
      <c r="I3" s="257"/>
      <c r="J3" s="258" t="s">
        <v>29</v>
      </c>
    </row>
    <row r="4" spans="1:10" ht="9.9499999999999993" customHeight="1" x14ac:dyDescent="0.15">
      <c r="A4" s="255"/>
      <c r="B4" s="291" t="s">
        <v>131</v>
      </c>
      <c r="C4" s="257" t="s">
        <v>31</v>
      </c>
      <c r="D4" s="257"/>
      <c r="E4" s="257" t="s">
        <v>131</v>
      </c>
      <c r="F4" s="282" t="s">
        <v>147</v>
      </c>
      <c r="G4" s="282" t="s">
        <v>33</v>
      </c>
      <c r="H4" s="257" t="s">
        <v>169</v>
      </c>
      <c r="I4" s="257"/>
      <c r="J4" s="258"/>
    </row>
    <row r="5" spans="1:10" ht="54.95" customHeight="1" x14ac:dyDescent="0.15">
      <c r="A5" s="255"/>
      <c r="B5" s="291"/>
      <c r="C5" s="16" t="s">
        <v>172</v>
      </c>
      <c r="D5" s="16" t="s">
        <v>147</v>
      </c>
      <c r="E5" s="257"/>
      <c r="F5" s="283"/>
      <c r="G5" s="283"/>
      <c r="H5" s="16" t="s">
        <v>196</v>
      </c>
      <c r="I5" s="16" t="s">
        <v>173</v>
      </c>
      <c r="J5" s="258"/>
    </row>
    <row r="6" spans="1:10" ht="9.9499999999999993" customHeight="1" x14ac:dyDescent="0.15">
      <c r="A6" s="256"/>
      <c r="B6" s="288" t="s">
        <v>132</v>
      </c>
      <c r="C6" s="289"/>
      <c r="D6" s="18" t="s">
        <v>133</v>
      </c>
      <c r="E6" s="18" t="s">
        <v>132</v>
      </c>
      <c r="F6" s="289" t="s">
        <v>133</v>
      </c>
      <c r="G6" s="289"/>
      <c r="H6" s="18" t="s">
        <v>132</v>
      </c>
      <c r="I6" s="289" t="s">
        <v>133</v>
      </c>
      <c r="J6" s="290"/>
    </row>
    <row r="7" spans="1:10" s="3" customFormat="1" ht="35.1" customHeight="1" x14ac:dyDescent="0.15">
      <c r="A7" s="166" t="s">
        <v>377</v>
      </c>
      <c r="B7" s="144">
        <v>9</v>
      </c>
      <c r="C7" s="144">
        <v>9</v>
      </c>
      <c r="D7" s="142">
        <v>50</v>
      </c>
      <c r="E7" s="141">
        <v>442</v>
      </c>
      <c r="F7" s="142">
        <v>29.239766081871352</v>
      </c>
      <c r="G7" s="142">
        <v>31.71069916800467</v>
      </c>
      <c r="H7" s="141">
        <v>442</v>
      </c>
      <c r="I7" s="142">
        <v>100</v>
      </c>
      <c r="J7" s="142">
        <v>28.649866390996507</v>
      </c>
    </row>
    <row r="8" spans="1:10" s="3" customFormat="1" ht="20.100000000000001" customHeight="1" x14ac:dyDescent="0.15">
      <c r="A8" s="109" t="s">
        <v>346</v>
      </c>
      <c r="B8" s="144">
        <v>4</v>
      </c>
      <c r="C8" s="144">
        <v>4</v>
      </c>
      <c r="D8" s="142">
        <v>33.333333333333343</v>
      </c>
      <c r="E8" s="141">
        <v>434</v>
      </c>
      <c r="F8" s="142">
        <v>3.8277511961722439</v>
      </c>
      <c r="G8" s="142">
        <v>35.320350825033451</v>
      </c>
      <c r="H8" s="141">
        <v>434</v>
      </c>
      <c r="I8" s="142">
        <v>100</v>
      </c>
      <c r="J8" s="142">
        <v>29.369392263033404</v>
      </c>
    </row>
    <row r="9" spans="1:10" s="3" customFormat="1" ht="20.100000000000001" customHeight="1" x14ac:dyDescent="0.15">
      <c r="A9" s="109" t="s">
        <v>343</v>
      </c>
      <c r="B9" s="144">
        <v>13</v>
      </c>
      <c r="C9" s="144">
        <v>11</v>
      </c>
      <c r="D9" s="142">
        <v>0</v>
      </c>
      <c r="E9" s="141">
        <v>465</v>
      </c>
      <c r="F9" s="142">
        <v>-0.85287846481875818</v>
      </c>
      <c r="G9" s="142">
        <v>35.955601803676721</v>
      </c>
      <c r="H9" s="141">
        <v>508</v>
      </c>
      <c r="I9" s="142">
        <v>91.535433070866148</v>
      </c>
      <c r="J9" s="142">
        <v>33.461219505527055</v>
      </c>
    </row>
    <row r="10" spans="1:10" s="3" customFormat="1" ht="20.100000000000001" customHeight="1" x14ac:dyDescent="0.15">
      <c r="A10" s="109" t="s">
        <v>316</v>
      </c>
      <c r="B10" s="144">
        <v>11</v>
      </c>
      <c r="C10" s="144">
        <v>11</v>
      </c>
      <c r="D10" s="142">
        <v>0</v>
      </c>
      <c r="E10" s="141">
        <v>823</v>
      </c>
      <c r="F10" s="142">
        <v>-0.96269554753308739</v>
      </c>
      <c r="G10" s="142">
        <v>69.764433818053533</v>
      </c>
      <c r="H10" s="141">
        <v>831</v>
      </c>
      <c r="I10" s="142">
        <v>99.037304452466913</v>
      </c>
      <c r="J10" s="142">
        <v>62.028877457193268</v>
      </c>
    </row>
    <row r="11" spans="1:10" s="3" customFormat="1" ht="20.100000000000001" customHeight="1" x14ac:dyDescent="0.15">
      <c r="A11" s="109" t="s">
        <v>381</v>
      </c>
      <c r="B11" s="144">
        <v>30</v>
      </c>
      <c r="C11" s="144">
        <v>30</v>
      </c>
      <c r="D11" s="142">
        <v>0</v>
      </c>
      <c r="E11" s="141">
        <v>2071</v>
      </c>
      <c r="F11" s="142">
        <v>0.38778477944740075</v>
      </c>
      <c r="G11" s="142">
        <v>57.050513231881126</v>
      </c>
      <c r="H11" s="141">
        <v>2086</v>
      </c>
      <c r="I11" s="142">
        <v>99.280920421860017</v>
      </c>
      <c r="J11" s="142">
        <v>47.373798652575118</v>
      </c>
    </row>
    <row r="12" spans="1:10" s="3" customFormat="1" ht="20.100000000000001" customHeight="1" x14ac:dyDescent="0.15">
      <c r="A12" s="109" t="s">
        <v>382</v>
      </c>
      <c r="B12" s="144">
        <v>67</v>
      </c>
      <c r="C12" s="144">
        <v>66</v>
      </c>
      <c r="D12" s="142">
        <v>-1.4925373134328339</v>
      </c>
      <c r="E12" s="141">
        <v>5410</v>
      </c>
      <c r="F12" s="142">
        <v>-0.33161385408990895</v>
      </c>
      <c r="G12" s="142">
        <v>53.99074296705939</v>
      </c>
      <c r="H12" s="141">
        <v>5535</v>
      </c>
      <c r="I12" s="142">
        <v>97.741644083107488</v>
      </c>
      <c r="J12" s="142">
        <v>45.864372398838874</v>
      </c>
    </row>
    <row r="13" spans="1:10" s="3" customFormat="1" ht="20.100000000000001" customHeight="1" x14ac:dyDescent="0.15">
      <c r="A13" s="109" t="s">
        <v>383</v>
      </c>
      <c r="B13" s="144">
        <v>15</v>
      </c>
      <c r="C13" s="144">
        <v>15</v>
      </c>
      <c r="D13" s="142">
        <v>0</v>
      </c>
      <c r="E13" s="141">
        <v>1204</v>
      </c>
      <c r="F13" s="142">
        <v>0.24979184013322708</v>
      </c>
      <c r="G13" s="142">
        <v>42.506162254849428</v>
      </c>
      <c r="H13" s="141">
        <v>1209</v>
      </c>
      <c r="I13" s="142">
        <v>99.586435070306038</v>
      </c>
      <c r="J13" s="142">
        <v>40.816686434318953</v>
      </c>
    </row>
    <row r="14" spans="1:10" s="3" customFormat="1" ht="20.100000000000001" customHeight="1" x14ac:dyDescent="0.15">
      <c r="A14" s="109" t="s">
        <v>330</v>
      </c>
      <c r="B14" s="144">
        <v>15</v>
      </c>
      <c r="C14" s="144">
        <v>15</v>
      </c>
      <c r="D14" s="142">
        <v>0</v>
      </c>
      <c r="E14" s="141">
        <v>1059</v>
      </c>
      <c r="F14" s="142">
        <v>2.0231213872832399</v>
      </c>
      <c r="G14" s="142">
        <v>45.514636449480648</v>
      </c>
      <c r="H14" s="141">
        <v>1059</v>
      </c>
      <c r="I14" s="142">
        <v>100</v>
      </c>
      <c r="J14" s="142">
        <v>39.405263387319842</v>
      </c>
    </row>
    <row r="15" spans="1:10" s="3" customFormat="1" ht="20.100000000000001" customHeight="1" x14ac:dyDescent="0.15">
      <c r="A15" s="109" t="s">
        <v>345</v>
      </c>
      <c r="B15" s="144">
        <v>30</v>
      </c>
      <c r="C15" s="144">
        <v>28</v>
      </c>
      <c r="D15" s="142">
        <v>3.7037037037037095</v>
      </c>
      <c r="E15" s="141">
        <v>1285</v>
      </c>
      <c r="F15" s="142">
        <v>-4.8852701702442687</v>
      </c>
      <c r="G15" s="142">
        <v>37.941508723484375</v>
      </c>
      <c r="H15" s="141">
        <v>1445</v>
      </c>
      <c r="I15" s="142">
        <v>88.927335640138409</v>
      </c>
      <c r="J15" s="142">
        <v>32.855858111052392</v>
      </c>
    </row>
    <row r="16" spans="1:10" s="3" customFormat="1" ht="20.100000000000001" customHeight="1" x14ac:dyDescent="0.15">
      <c r="A16" s="166" t="s">
        <v>384</v>
      </c>
      <c r="B16" s="144">
        <v>31</v>
      </c>
      <c r="C16" s="144">
        <v>31</v>
      </c>
      <c r="D16" s="142">
        <v>10.714285714285708</v>
      </c>
      <c r="E16" s="141">
        <v>2463</v>
      </c>
      <c r="F16" s="142">
        <v>15.30898876404494</v>
      </c>
      <c r="G16" s="142">
        <v>45.23070475292392</v>
      </c>
      <c r="H16" s="141">
        <v>2470</v>
      </c>
      <c r="I16" s="142">
        <v>99.716599190283404</v>
      </c>
      <c r="J16" s="142">
        <v>43.932356248436911</v>
      </c>
    </row>
    <row r="17" spans="1:11" s="3" customFormat="1" ht="20.100000000000001" customHeight="1" x14ac:dyDescent="0.15">
      <c r="A17" s="109" t="s">
        <v>322</v>
      </c>
      <c r="B17" s="144">
        <v>15</v>
      </c>
      <c r="C17" s="144">
        <v>15</v>
      </c>
      <c r="D17" s="142">
        <v>7.1428571428571388</v>
      </c>
      <c r="E17" s="141">
        <v>468</v>
      </c>
      <c r="F17" s="142">
        <v>5.8823529411764639</v>
      </c>
      <c r="G17" s="142">
        <v>31.510304078397461</v>
      </c>
      <c r="H17" s="141">
        <v>471</v>
      </c>
      <c r="I17" s="142">
        <v>99.363057324840767</v>
      </c>
      <c r="J17" s="142">
        <v>33.038759257710495</v>
      </c>
    </row>
    <row r="18" spans="1:11" s="3" customFormat="1" ht="20.100000000000001" customHeight="1" x14ac:dyDescent="0.15">
      <c r="A18" s="109" t="s">
        <v>317</v>
      </c>
      <c r="B18" s="144">
        <v>19</v>
      </c>
      <c r="C18" s="144">
        <v>18</v>
      </c>
      <c r="D18" s="142">
        <v>0</v>
      </c>
      <c r="E18" s="141">
        <v>917</v>
      </c>
      <c r="F18" s="142">
        <v>5.7670126874279077</v>
      </c>
      <c r="G18" s="142">
        <v>38.094062025897045</v>
      </c>
      <c r="H18" s="141">
        <v>949</v>
      </c>
      <c r="I18" s="142">
        <v>96.628029504741832</v>
      </c>
      <c r="J18" s="142">
        <v>32.623782389404383</v>
      </c>
    </row>
    <row r="19" spans="1:11" s="3" customFormat="1" ht="20.100000000000001" customHeight="1" x14ac:dyDescent="0.15">
      <c r="A19" s="109" t="s">
        <v>309</v>
      </c>
      <c r="B19" s="144">
        <v>11</v>
      </c>
      <c r="C19" s="144">
        <v>10</v>
      </c>
      <c r="D19" s="142">
        <v>-16.666666666666671</v>
      </c>
      <c r="E19" s="141">
        <v>603</v>
      </c>
      <c r="F19" s="142">
        <v>-5.78125</v>
      </c>
      <c r="G19" s="142">
        <v>48.585031830096824</v>
      </c>
      <c r="H19" s="141">
        <v>658</v>
      </c>
      <c r="I19" s="142">
        <v>91.641337386018236</v>
      </c>
      <c r="J19" s="142">
        <v>37.894570024924001</v>
      </c>
    </row>
    <row r="20" spans="1:11" s="3" customFormat="1" ht="20.100000000000001" customHeight="1" x14ac:dyDescent="0.15">
      <c r="A20" s="109" t="s">
        <v>361</v>
      </c>
      <c r="B20" s="144">
        <v>6</v>
      </c>
      <c r="C20" s="144">
        <v>6</v>
      </c>
      <c r="D20" s="142">
        <v>-14.285714285714292</v>
      </c>
      <c r="E20" s="141">
        <v>319</v>
      </c>
      <c r="F20" s="142">
        <v>-6.1764705882352899</v>
      </c>
      <c r="G20" s="142">
        <v>51.815148144402869</v>
      </c>
      <c r="H20" s="141">
        <v>321</v>
      </c>
      <c r="I20" s="142">
        <v>99.376947040498436</v>
      </c>
      <c r="J20" s="142">
        <v>41.509250243427459</v>
      </c>
    </row>
    <row r="21" spans="1:11" s="3" customFormat="1" ht="20.100000000000001" customHeight="1" x14ac:dyDescent="0.15">
      <c r="A21" s="109" t="s">
        <v>362</v>
      </c>
      <c r="B21" s="144">
        <v>22</v>
      </c>
      <c r="C21" s="144">
        <v>21</v>
      </c>
      <c r="D21" s="142">
        <v>-19.230769230769226</v>
      </c>
      <c r="E21" s="141">
        <v>1051</v>
      </c>
      <c r="F21" s="142">
        <v>-23.003663003663007</v>
      </c>
      <c r="G21" s="142">
        <v>48.015714680335165</v>
      </c>
      <c r="H21" s="141">
        <v>1095</v>
      </c>
      <c r="I21" s="142">
        <v>95.981735159817347</v>
      </c>
      <c r="J21" s="142">
        <v>36.634930730854087</v>
      </c>
    </row>
    <row r="22" spans="1:11" s="3" customFormat="1" ht="20.100000000000001" customHeight="1" x14ac:dyDescent="0.15">
      <c r="A22" s="109" t="s">
        <v>324</v>
      </c>
      <c r="B22" s="144">
        <v>11</v>
      </c>
      <c r="C22" s="144">
        <v>11</v>
      </c>
      <c r="D22" s="142">
        <v>0</v>
      </c>
      <c r="E22" s="141">
        <v>385</v>
      </c>
      <c r="F22" s="142">
        <v>-3.0226700251889156</v>
      </c>
      <c r="G22" s="142">
        <v>40.603267700041897</v>
      </c>
      <c r="H22" s="141">
        <v>397</v>
      </c>
      <c r="I22" s="142">
        <v>96.977329974811084</v>
      </c>
      <c r="J22" s="142">
        <v>34.576091564222125</v>
      </c>
    </row>
    <row r="23" spans="1:11" s="3" customFormat="1" ht="20.100000000000001" customHeight="1" x14ac:dyDescent="0.15">
      <c r="A23" s="109" t="s">
        <v>318</v>
      </c>
      <c r="B23" s="144">
        <v>11</v>
      </c>
      <c r="C23" s="144">
        <v>11</v>
      </c>
      <c r="D23" s="142">
        <v>0</v>
      </c>
      <c r="E23" s="141">
        <v>1105</v>
      </c>
      <c r="F23" s="142">
        <v>-2.8144239226033392</v>
      </c>
      <c r="G23" s="142">
        <v>47.814917530287545</v>
      </c>
      <c r="H23" s="141">
        <v>1153</v>
      </c>
      <c r="I23" s="142">
        <v>95.836947094536001</v>
      </c>
      <c r="J23" s="142">
        <v>38.460815756545649</v>
      </c>
    </row>
    <row r="24" spans="1:11" s="3" customFormat="1" ht="20.100000000000001" customHeight="1" x14ac:dyDescent="0.15">
      <c r="A24" s="109" t="s">
        <v>385</v>
      </c>
      <c r="B24" s="144">
        <v>35</v>
      </c>
      <c r="C24" s="144">
        <v>33</v>
      </c>
      <c r="D24" s="142">
        <v>3.125</v>
      </c>
      <c r="E24" s="141">
        <v>2196</v>
      </c>
      <c r="F24" s="142">
        <v>1.5726179463459715</v>
      </c>
      <c r="G24" s="142">
        <v>36.024443269287268</v>
      </c>
      <c r="H24" s="141">
        <v>2274</v>
      </c>
      <c r="I24" s="142">
        <v>96.569920844327171</v>
      </c>
      <c r="J24" s="142">
        <v>34.87760106276103</v>
      </c>
    </row>
    <row r="25" spans="1:11" s="3" customFormat="1" ht="20.100000000000001" customHeight="1" x14ac:dyDescent="0.15">
      <c r="A25" s="166" t="s">
        <v>386</v>
      </c>
      <c r="B25" s="144">
        <v>51</v>
      </c>
      <c r="C25" s="144">
        <v>51</v>
      </c>
      <c r="D25" s="142">
        <v>10.869565217391298</v>
      </c>
      <c r="E25" s="141">
        <v>4762</v>
      </c>
      <c r="F25" s="142">
        <v>9.295386733991279</v>
      </c>
      <c r="G25" s="142">
        <v>64.769272714879705</v>
      </c>
      <c r="H25" s="141">
        <v>4775</v>
      </c>
      <c r="I25" s="142">
        <v>99.727748691099478</v>
      </c>
      <c r="J25" s="142">
        <v>51.19532898946796</v>
      </c>
    </row>
    <row r="26" spans="1:11" s="5" customFormat="1" ht="35.1" customHeight="1" x14ac:dyDescent="0.15">
      <c r="A26" s="168" t="s">
        <v>168</v>
      </c>
      <c r="B26" s="143">
        <v>406</v>
      </c>
      <c r="C26" s="143">
        <v>396</v>
      </c>
      <c r="D26" s="140">
        <v>1.538461538461533</v>
      </c>
      <c r="E26" s="139">
        <v>27462</v>
      </c>
      <c r="F26" s="140">
        <v>1.7714201008004693</v>
      </c>
      <c r="G26" s="140">
        <v>50.070725859496015</v>
      </c>
      <c r="H26" s="139">
        <v>28112</v>
      </c>
      <c r="I26" s="140">
        <v>97.687820147979508</v>
      </c>
      <c r="J26" s="140">
        <v>42.852903396370387</v>
      </c>
    </row>
    <row r="27" spans="1:11" s="3" customFormat="1" ht="20.100000000000001" customHeight="1" x14ac:dyDescent="0.15">
      <c r="A27" s="12" t="s">
        <v>44</v>
      </c>
    </row>
    <row r="28" spans="1:11" ht="9.9499999999999993" customHeight="1" x14ac:dyDescent="0.15">
      <c r="A28" s="281" t="s">
        <v>194</v>
      </c>
      <c r="B28" s="281"/>
      <c r="C28" s="281"/>
      <c r="D28" s="281"/>
      <c r="E28" s="281"/>
      <c r="F28" s="281"/>
      <c r="G28" s="281"/>
      <c r="H28" s="281"/>
      <c r="I28" s="281"/>
      <c r="J28" s="281"/>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3" t="s">
        <v>283</v>
      </c>
      <c r="B1" s="303"/>
      <c r="C1" s="303"/>
      <c r="D1" s="303"/>
      <c r="E1" s="303"/>
      <c r="F1" s="303"/>
    </row>
    <row r="2" spans="1:10" ht="16.5" customHeight="1" x14ac:dyDescent="0.15">
      <c r="A2" s="304" t="s">
        <v>38</v>
      </c>
      <c r="B2" s="307" t="s">
        <v>486</v>
      </c>
      <c r="C2" s="308"/>
      <c r="D2" s="308"/>
      <c r="E2" s="309"/>
      <c r="F2" s="96" t="s">
        <v>488</v>
      </c>
    </row>
    <row r="3" spans="1:10" ht="9.9499999999999993" customHeight="1" x14ac:dyDescent="0.15">
      <c r="A3" s="305"/>
      <c r="B3" s="310" t="s">
        <v>275</v>
      </c>
      <c r="C3" s="316" t="s">
        <v>286</v>
      </c>
      <c r="D3" s="317"/>
      <c r="E3" s="311" t="s">
        <v>285</v>
      </c>
      <c r="F3" s="312"/>
    </row>
    <row r="4" spans="1:10" ht="9.9499999999999993" customHeight="1" x14ac:dyDescent="0.15">
      <c r="A4" s="305"/>
      <c r="B4" s="310"/>
      <c r="C4" s="318"/>
      <c r="D4" s="319"/>
      <c r="E4" s="311"/>
      <c r="F4" s="312"/>
    </row>
    <row r="5" spans="1:10" ht="27.95" customHeight="1" x14ac:dyDescent="0.15">
      <c r="A5" s="305"/>
      <c r="B5" s="310"/>
      <c r="C5" s="97" t="s">
        <v>172</v>
      </c>
      <c r="D5" s="97" t="s">
        <v>276</v>
      </c>
      <c r="E5" s="311"/>
      <c r="F5" s="312"/>
    </row>
    <row r="6" spans="1:10" ht="9.9499999999999993" customHeight="1" x14ac:dyDescent="0.15">
      <c r="A6" s="306"/>
      <c r="B6" s="313" t="s">
        <v>132</v>
      </c>
      <c r="C6" s="314"/>
      <c r="D6" s="314" t="s">
        <v>133</v>
      </c>
      <c r="E6" s="314"/>
      <c r="F6" s="315"/>
    </row>
    <row r="7" spans="1:10" ht="20.100000000000001" customHeight="1" x14ac:dyDescent="0.15">
      <c r="A7" s="101" t="s">
        <v>186</v>
      </c>
      <c r="B7" s="150">
        <v>231</v>
      </c>
      <c r="C7" s="150">
        <v>227</v>
      </c>
      <c r="D7" s="151">
        <v>-1.3</v>
      </c>
      <c r="E7" s="151">
        <v>61.9</v>
      </c>
      <c r="F7" s="151">
        <v>55.6</v>
      </c>
    </row>
    <row r="8" spans="1:10" ht="15" customHeight="1" x14ac:dyDescent="0.15">
      <c r="A8" s="102" t="s">
        <v>57</v>
      </c>
      <c r="B8" s="152">
        <v>184</v>
      </c>
      <c r="C8" s="152">
        <v>180</v>
      </c>
      <c r="D8" s="153">
        <v>-3.2</v>
      </c>
      <c r="E8" s="153">
        <v>61.4</v>
      </c>
      <c r="F8" s="153">
        <v>55.2</v>
      </c>
    </row>
    <row r="9" spans="1:10" ht="15" customHeight="1" x14ac:dyDescent="0.15">
      <c r="A9" s="102" t="s">
        <v>47</v>
      </c>
      <c r="B9" s="152">
        <v>32</v>
      </c>
      <c r="C9" s="152">
        <v>32</v>
      </c>
      <c r="D9" s="193">
        <v>10.3</v>
      </c>
      <c r="E9" s="153">
        <v>67</v>
      </c>
      <c r="F9" s="153">
        <v>60.4</v>
      </c>
    </row>
    <row r="10" spans="1:10" ht="15" customHeight="1" x14ac:dyDescent="0.15">
      <c r="A10" s="102" t="s">
        <v>48</v>
      </c>
      <c r="B10" s="152">
        <v>9</v>
      </c>
      <c r="C10" s="152">
        <v>9</v>
      </c>
      <c r="D10" s="193" t="s">
        <v>534</v>
      </c>
      <c r="E10" s="153">
        <v>58.7</v>
      </c>
      <c r="F10" s="153">
        <v>50.3</v>
      </c>
    </row>
    <row r="11" spans="1:10" ht="15" customHeight="1" x14ac:dyDescent="0.15">
      <c r="A11" s="102" t="s">
        <v>49</v>
      </c>
      <c r="B11" s="152">
        <v>6</v>
      </c>
      <c r="C11" s="152">
        <v>6</v>
      </c>
      <c r="D11" s="193" t="s">
        <v>534</v>
      </c>
      <c r="E11" s="153">
        <v>54.9</v>
      </c>
      <c r="F11" s="153">
        <v>47.8</v>
      </c>
    </row>
    <row r="12" spans="1:10" ht="15" customHeight="1" x14ac:dyDescent="0.15">
      <c r="A12" s="93" t="s">
        <v>44</v>
      </c>
    </row>
    <row r="13" spans="1:10" ht="9.9499999999999993" customHeight="1" x14ac:dyDescent="0.15">
      <c r="A13" s="321" t="s">
        <v>277</v>
      </c>
      <c r="B13" s="321"/>
      <c r="C13" s="321"/>
      <c r="D13" s="321"/>
      <c r="E13" s="321"/>
      <c r="F13" s="321"/>
    </row>
    <row r="14" spans="1:10" s="3" customFormat="1" ht="15" customHeight="1" x14ac:dyDescent="0.15">
      <c r="A14" s="320" t="s">
        <v>433</v>
      </c>
      <c r="B14" s="320"/>
      <c r="C14" s="320"/>
      <c r="D14" s="320"/>
      <c r="E14" s="320"/>
    </row>
    <row r="15" spans="1:10" ht="39.950000000000003" customHeight="1" x14ac:dyDescent="0.15">
      <c r="A15" s="303" t="s">
        <v>284</v>
      </c>
      <c r="B15" s="303"/>
      <c r="C15" s="303"/>
      <c r="D15" s="303"/>
      <c r="E15" s="303"/>
      <c r="F15" s="303"/>
    </row>
    <row r="16" spans="1:10" ht="16.5" x14ac:dyDescent="0.15">
      <c r="A16" s="304" t="s">
        <v>195</v>
      </c>
      <c r="B16" s="307" t="s">
        <v>486</v>
      </c>
      <c r="C16" s="308"/>
      <c r="D16" s="308"/>
      <c r="E16" s="309"/>
      <c r="F16" s="96" t="s">
        <v>488</v>
      </c>
      <c r="J16" s="103"/>
    </row>
    <row r="17" spans="1:6" ht="8.25" customHeight="1" x14ac:dyDescent="0.15">
      <c r="A17" s="305"/>
      <c r="B17" s="310" t="s">
        <v>275</v>
      </c>
      <c r="C17" s="316" t="s">
        <v>286</v>
      </c>
      <c r="D17" s="317"/>
      <c r="E17" s="311" t="s">
        <v>285</v>
      </c>
      <c r="F17" s="312"/>
    </row>
    <row r="18" spans="1:6" ht="9.9499999999999993" customHeight="1" x14ac:dyDescent="0.15">
      <c r="A18" s="305"/>
      <c r="B18" s="310"/>
      <c r="C18" s="318"/>
      <c r="D18" s="319"/>
      <c r="E18" s="311"/>
      <c r="F18" s="312"/>
    </row>
    <row r="19" spans="1:6" ht="27.95" customHeight="1" x14ac:dyDescent="0.15">
      <c r="A19" s="305"/>
      <c r="B19" s="310"/>
      <c r="C19" s="97" t="s">
        <v>172</v>
      </c>
      <c r="D19" s="97" t="s">
        <v>276</v>
      </c>
      <c r="E19" s="311"/>
      <c r="F19" s="312"/>
    </row>
    <row r="20" spans="1:6" ht="9.9499999999999993" customHeight="1" x14ac:dyDescent="0.15">
      <c r="A20" s="306"/>
      <c r="B20" s="313" t="s">
        <v>132</v>
      </c>
      <c r="C20" s="314"/>
      <c r="D20" s="314" t="s">
        <v>133</v>
      </c>
      <c r="E20" s="314"/>
      <c r="F20" s="315"/>
    </row>
    <row r="21" spans="1:6" ht="20.100000000000001" customHeight="1" x14ac:dyDescent="0.15">
      <c r="A21" s="104" t="s">
        <v>9</v>
      </c>
      <c r="B21" s="159">
        <v>23</v>
      </c>
      <c r="C21" s="159">
        <v>23</v>
      </c>
      <c r="D21" s="160" t="s">
        <v>534</v>
      </c>
      <c r="E21" s="160">
        <v>70.5</v>
      </c>
      <c r="F21" s="160">
        <v>65.8</v>
      </c>
    </row>
    <row r="22" spans="1:6" ht="15" customHeight="1" x14ac:dyDescent="0.15">
      <c r="A22" s="104" t="s">
        <v>10</v>
      </c>
      <c r="B22" s="159">
        <v>6</v>
      </c>
      <c r="C22" s="159">
        <v>6</v>
      </c>
      <c r="D22" s="160" t="s">
        <v>534</v>
      </c>
      <c r="E22" s="160">
        <v>56.6</v>
      </c>
      <c r="F22" s="160">
        <v>56.6</v>
      </c>
    </row>
    <row r="23" spans="1:6" ht="15" customHeight="1" x14ac:dyDescent="0.15">
      <c r="A23" s="105" t="s">
        <v>11</v>
      </c>
      <c r="B23" s="159">
        <v>12</v>
      </c>
      <c r="C23" s="159">
        <v>12</v>
      </c>
      <c r="D23" s="192">
        <v>33.299999999999997</v>
      </c>
      <c r="E23" s="160">
        <v>63.1</v>
      </c>
      <c r="F23" s="160">
        <v>59.8</v>
      </c>
    </row>
    <row r="24" spans="1:6" ht="15" customHeight="1" x14ac:dyDescent="0.15">
      <c r="A24" s="104" t="s">
        <v>12</v>
      </c>
      <c r="B24" s="159">
        <v>7</v>
      </c>
      <c r="C24" s="159">
        <v>7</v>
      </c>
      <c r="D24" s="192" t="s">
        <v>534</v>
      </c>
      <c r="E24" s="160">
        <v>59.3</v>
      </c>
      <c r="F24" s="160">
        <v>56.1</v>
      </c>
    </row>
    <row r="25" spans="1:6" ht="15" customHeight="1" x14ac:dyDescent="0.15">
      <c r="A25" s="105" t="s">
        <v>13</v>
      </c>
      <c r="B25" s="159">
        <v>16</v>
      </c>
      <c r="C25" s="159">
        <v>16</v>
      </c>
      <c r="D25" s="192">
        <v>6.7</v>
      </c>
      <c r="E25" s="160">
        <v>81.2</v>
      </c>
      <c r="F25" s="160">
        <v>66</v>
      </c>
    </row>
    <row r="26" spans="1:6" ht="15" customHeight="1" x14ac:dyDescent="0.15">
      <c r="A26" s="104" t="s">
        <v>8</v>
      </c>
      <c r="B26" s="159">
        <v>14</v>
      </c>
      <c r="C26" s="159">
        <v>14</v>
      </c>
      <c r="D26" s="192" t="s">
        <v>534</v>
      </c>
      <c r="E26" s="160">
        <v>70.099999999999994</v>
      </c>
      <c r="F26" s="160">
        <v>63.2</v>
      </c>
    </row>
    <row r="27" spans="1:6" ht="15" customHeight="1" x14ac:dyDescent="0.15">
      <c r="A27" s="105" t="s">
        <v>66</v>
      </c>
      <c r="B27" s="159">
        <v>4</v>
      </c>
      <c r="C27" s="159">
        <v>4</v>
      </c>
      <c r="D27" s="192" t="s">
        <v>534</v>
      </c>
      <c r="E27" s="160">
        <v>51.5</v>
      </c>
      <c r="F27" s="160">
        <v>48.8</v>
      </c>
    </row>
    <row r="28" spans="1:6" ht="15" customHeight="1" x14ac:dyDescent="0.15">
      <c r="A28" s="104" t="s">
        <v>96</v>
      </c>
      <c r="B28" s="159">
        <v>10</v>
      </c>
      <c r="C28" s="159">
        <v>9</v>
      </c>
      <c r="D28" s="160">
        <v>-10</v>
      </c>
      <c r="E28" s="160">
        <v>61.1</v>
      </c>
      <c r="F28" s="160">
        <v>43.8</v>
      </c>
    </row>
    <row r="29" spans="1:6" ht="15" customHeight="1" x14ac:dyDescent="0.15">
      <c r="A29" s="105" t="s">
        <v>97</v>
      </c>
      <c r="B29" s="159">
        <v>10</v>
      </c>
      <c r="C29" s="159">
        <v>8</v>
      </c>
      <c r="D29" s="192">
        <v>-20</v>
      </c>
      <c r="E29" s="160">
        <v>62</v>
      </c>
      <c r="F29" s="160">
        <v>53.1</v>
      </c>
    </row>
    <row r="30" spans="1:6" ht="15" customHeight="1" x14ac:dyDescent="0.15">
      <c r="A30" s="104" t="s">
        <v>98</v>
      </c>
      <c r="B30" s="159">
        <v>6</v>
      </c>
      <c r="C30" s="159">
        <v>6</v>
      </c>
      <c r="D30" s="192" t="s">
        <v>534</v>
      </c>
      <c r="E30" s="160">
        <v>69.599999999999994</v>
      </c>
      <c r="F30" s="160">
        <v>59.4</v>
      </c>
    </row>
    <row r="31" spans="1:6" ht="15" customHeight="1" x14ac:dyDescent="0.15">
      <c r="A31" s="105" t="s">
        <v>99</v>
      </c>
      <c r="B31" s="159">
        <v>5</v>
      </c>
      <c r="C31" s="159">
        <v>5</v>
      </c>
      <c r="D31" s="160" t="s">
        <v>534</v>
      </c>
      <c r="E31" s="160">
        <v>71.2</v>
      </c>
      <c r="F31" s="160">
        <v>57.8</v>
      </c>
    </row>
    <row r="32" spans="1:6" ht="15" customHeight="1" x14ac:dyDescent="0.15">
      <c r="A32" s="104" t="s">
        <v>100</v>
      </c>
      <c r="B32" s="159">
        <v>21</v>
      </c>
      <c r="C32" s="159">
        <v>21</v>
      </c>
      <c r="D32" s="160">
        <v>-4.5</v>
      </c>
      <c r="E32" s="160">
        <v>48.6</v>
      </c>
      <c r="F32" s="160">
        <v>48.6</v>
      </c>
    </row>
    <row r="33" spans="1:6" ht="15" customHeight="1" x14ac:dyDescent="0.15">
      <c r="A33" s="105" t="s">
        <v>181</v>
      </c>
      <c r="B33" s="159">
        <v>19</v>
      </c>
      <c r="C33" s="159">
        <v>19</v>
      </c>
      <c r="D33" s="192">
        <v>-5</v>
      </c>
      <c r="E33" s="160">
        <v>65</v>
      </c>
      <c r="F33" s="160">
        <v>58.9</v>
      </c>
    </row>
    <row r="34" spans="1:6" ht="15" customHeight="1" x14ac:dyDescent="0.15">
      <c r="A34" s="104" t="s">
        <v>101</v>
      </c>
      <c r="B34" s="159">
        <v>5</v>
      </c>
      <c r="C34" s="159">
        <v>5</v>
      </c>
      <c r="D34" s="160" t="s">
        <v>534</v>
      </c>
      <c r="E34" s="160">
        <v>45.8</v>
      </c>
      <c r="F34" s="160">
        <v>44.1</v>
      </c>
    </row>
    <row r="35" spans="1:6" ht="15" customHeight="1" x14ac:dyDescent="0.15">
      <c r="A35" s="104" t="s">
        <v>102</v>
      </c>
      <c r="B35" s="159">
        <v>10</v>
      </c>
      <c r="C35" s="159">
        <v>10</v>
      </c>
      <c r="D35" s="192" t="s">
        <v>534</v>
      </c>
      <c r="E35" s="160">
        <v>47.8</v>
      </c>
      <c r="F35" s="160">
        <v>41.7</v>
      </c>
    </row>
    <row r="36" spans="1:6" ht="15" customHeight="1" x14ac:dyDescent="0.15">
      <c r="A36" s="104" t="s">
        <v>103</v>
      </c>
      <c r="B36" s="159">
        <v>13</v>
      </c>
      <c r="C36" s="159">
        <v>12</v>
      </c>
      <c r="D36" s="160" t="s">
        <v>534</v>
      </c>
      <c r="E36" s="160">
        <v>52.4</v>
      </c>
      <c r="F36" s="160">
        <v>48.4</v>
      </c>
    </row>
    <row r="37" spans="1:6" ht="15" customHeight="1" x14ac:dyDescent="0.15">
      <c r="A37" s="104" t="s">
        <v>104</v>
      </c>
      <c r="B37" s="159">
        <v>10</v>
      </c>
      <c r="C37" s="159">
        <v>10</v>
      </c>
      <c r="D37" s="192" t="s">
        <v>534</v>
      </c>
      <c r="E37" s="160">
        <v>52.8</v>
      </c>
      <c r="F37" s="160">
        <v>49.2</v>
      </c>
    </row>
    <row r="38" spans="1:6" ht="15" customHeight="1" x14ac:dyDescent="0.15">
      <c r="A38" s="104" t="s">
        <v>105</v>
      </c>
      <c r="B38" s="159">
        <v>3</v>
      </c>
      <c r="C38" s="159">
        <v>3</v>
      </c>
      <c r="D38" s="160">
        <v>50</v>
      </c>
      <c r="E38" s="160">
        <v>43.2</v>
      </c>
      <c r="F38" s="160">
        <v>44.3</v>
      </c>
    </row>
    <row r="39" spans="1:6" ht="15" customHeight="1" x14ac:dyDescent="0.15">
      <c r="A39" s="104" t="s">
        <v>106</v>
      </c>
      <c r="B39" s="159">
        <v>19</v>
      </c>
      <c r="C39" s="159">
        <v>19</v>
      </c>
      <c r="D39" s="192">
        <v>-5</v>
      </c>
      <c r="E39" s="160">
        <v>43.3</v>
      </c>
      <c r="F39" s="160">
        <v>33.9</v>
      </c>
    </row>
    <row r="40" spans="1:6" ht="15" customHeight="1" x14ac:dyDescent="0.15">
      <c r="A40" s="104" t="s">
        <v>107</v>
      </c>
      <c r="B40" s="159">
        <v>5</v>
      </c>
      <c r="C40" s="159">
        <v>5</v>
      </c>
      <c r="D40" s="192">
        <v>-16.7</v>
      </c>
      <c r="E40" s="160">
        <v>68.099999999999994</v>
      </c>
      <c r="F40" s="160">
        <v>61</v>
      </c>
    </row>
    <row r="41" spans="1:6" ht="15" customHeight="1" x14ac:dyDescent="0.15">
      <c r="A41" s="104" t="s">
        <v>108</v>
      </c>
      <c r="B41" s="159">
        <v>5</v>
      </c>
      <c r="C41" s="159">
        <v>5</v>
      </c>
      <c r="D41" s="192">
        <v>-16.7</v>
      </c>
      <c r="E41" s="160">
        <v>58.2</v>
      </c>
      <c r="F41" s="160">
        <v>42.6</v>
      </c>
    </row>
    <row r="42" spans="1:6" ht="15" customHeight="1" x14ac:dyDescent="0.15">
      <c r="A42" s="104" t="s">
        <v>109</v>
      </c>
      <c r="B42" s="159">
        <v>4</v>
      </c>
      <c r="C42" s="159">
        <v>4</v>
      </c>
      <c r="D42" s="192" t="s">
        <v>534</v>
      </c>
      <c r="E42" s="160">
        <v>59.6</v>
      </c>
      <c r="F42" s="160">
        <v>54.3</v>
      </c>
    </row>
    <row r="43" spans="1:6" ht="15" customHeight="1" x14ac:dyDescent="0.15">
      <c r="A43" s="105" t="s">
        <v>80</v>
      </c>
      <c r="B43" s="159">
        <v>4</v>
      </c>
      <c r="C43" s="159">
        <v>4</v>
      </c>
      <c r="D43" s="160" t="s">
        <v>534</v>
      </c>
      <c r="E43" s="160">
        <v>31.5</v>
      </c>
      <c r="F43" s="160">
        <v>26.1</v>
      </c>
    </row>
    <row r="44" spans="1:6" s="92" customFormat="1" ht="15" customHeight="1" x14ac:dyDescent="0.15">
      <c r="A44" s="106" t="s">
        <v>39</v>
      </c>
      <c r="B44" s="169">
        <v>231</v>
      </c>
      <c r="C44" s="169">
        <v>227</v>
      </c>
      <c r="D44" s="170">
        <v>-1.3</v>
      </c>
      <c r="E44" s="170">
        <v>61.9</v>
      </c>
      <c r="F44" s="170">
        <v>55.6</v>
      </c>
    </row>
    <row r="45" spans="1:6" ht="15" customHeight="1" x14ac:dyDescent="0.15">
      <c r="A45" s="93" t="s">
        <v>44</v>
      </c>
    </row>
    <row r="46" spans="1:6" ht="9.9499999999999993" customHeight="1" x14ac:dyDescent="0.15">
      <c r="A46" s="320" t="s">
        <v>277</v>
      </c>
      <c r="B46" s="320"/>
      <c r="C46" s="320"/>
      <c r="D46" s="320"/>
      <c r="E46" s="320"/>
    </row>
    <row r="47" spans="1:6" ht="9" customHeight="1" x14ac:dyDescent="0.15">
      <c r="A47" s="320" t="s">
        <v>433</v>
      </c>
      <c r="B47" s="320"/>
      <c r="C47" s="320"/>
      <c r="D47" s="320"/>
      <c r="E47" s="320"/>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4" zoomScaleNormal="100" workbookViewId="0">
      <selection sqref="A1:J1"/>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258</v>
      </c>
      <c r="C1" s="75"/>
      <c r="D1" s="75"/>
      <c r="E1" s="76"/>
      <c r="F1" s="76"/>
    </row>
    <row r="2" spans="1:16" x14ac:dyDescent="0.2">
      <c r="B2" s="74"/>
      <c r="C2" s="74"/>
      <c r="D2" s="75"/>
      <c r="E2" s="76"/>
      <c r="F2" s="76"/>
      <c r="H2" s="77"/>
    </row>
    <row r="3" spans="1:16" x14ac:dyDescent="0.2">
      <c r="B3" s="74"/>
      <c r="C3" s="226" t="s">
        <v>257</v>
      </c>
      <c r="D3" s="226"/>
      <c r="E3" s="76"/>
      <c r="F3" s="76"/>
    </row>
    <row r="4" spans="1:16" ht="15.75" customHeight="1" x14ac:dyDescent="0.2">
      <c r="A4" s="112" t="s">
        <v>388</v>
      </c>
      <c r="B4" s="78" t="s">
        <v>387</v>
      </c>
      <c r="C4" s="79" t="s">
        <v>130</v>
      </c>
      <c r="D4" s="79" t="s">
        <v>128</v>
      </c>
      <c r="E4" s="76"/>
      <c r="F4" s="76"/>
      <c r="O4" s="79" t="s">
        <v>130</v>
      </c>
      <c r="P4" s="79" t="s">
        <v>128</v>
      </c>
    </row>
    <row r="5" spans="1:16" ht="12.75" customHeight="1" x14ac:dyDescent="0.2">
      <c r="A5" s="178">
        <v>2018</v>
      </c>
      <c r="B5" s="176" t="s">
        <v>254</v>
      </c>
      <c r="C5" s="175">
        <f t="shared" ref="C5:C28" si="0">O5/1000</f>
        <v>207.66800000000001</v>
      </c>
      <c r="D5" s="174">
        <f t="shared" ref="D5:D28" si="1">P5/1000</f>
        <v>544.97699999999998</v>
      </c>
      <c r="E5" s="81" t="s">
        <v>254</v>
      </c>
      <c r="F5" s="81"/>
      <c r="O5" s="173">
        <v>207668</v>
      </c>
      <c r="P5" s="173">
        <v>544977</v>
      </c>
    </row>
    <row r="6" spans="1:16" x14ac:dyDescent="0.2">
      <c r="A6" s="177"/>
      <c r="B6" s="176" t="s">
        <v>256</v>
      </c>
      <c r="C6" s="175">
        <f t="shared" si="0"/>
        <v>223.66900000000001</v>
      </c>
      <c r="D6" s="174">
        <f t="shared" si="1"/>
        <v>612.78599999999994</v>
      </c>
      <c r="E6" s="81" t="s">
        <v>256</v>
      </c>
      <c r="F6" s="81"/>
      <c r="O6" s="173">
        <v>223669</v>
      </c>
      <c r="P6" s="173">
        <v>612786</v>
      </c>
    </row>
    <row r="7" spans="1:16" x14ac:dyDescent="0.2">
      <c r="A7" s="177"/>
      <c r="B7" s="176" t="s">
        <v>255</v>
      </c>
      <c r="C7" s="175">
        <f t="shared" si="0"/>
        <v>261.64600000000002</v>
      </c>
      <c r="D7" s="174">
        <f t="shared" si="1"/>
        <v>667.73299999999995</v>
      </c>
      <c r="E7" s="81" t="s">
        <v>255</v>
      </c>
      <c r="F7" s="81"/>
      <c r="O7" s="173">
        <v>261646</v>
      </c>
      <c r="P7" s="173">
        <v>667733</v>
      </c>
    </row>
    <row r="8" spans="1:16" x14ac:dyDescent="0.2">
      <c r="A8" s="177"/>
      <c r="B8" s="176" t="s">
        <v>253</v>
      </c>
      <c r="C8" s="175">
        <f t="shared" si="0"/>
        <v>300.82400000000001</v>
      </c>
      <c r="D8" s="174">
        <f t="shared" si="1"/>
        <v>745.91300000000001</v>
      </c>
      <c r="E8" s="81" t="s">
        <v>253</v>
      </c>
      <c r="F8" s="81"/>
      <c r="O8" s="173">
        <v>300824</v>
      </c>
      <c r="P8" s="173">
        <v>745913</v>
      </c>
    </row>
    <row r="9" spans="1:16" x14ac:dyDescent="0.2">
      <c r="A9" s="177"/>
      <c r="B9" s="176" t="s">
        <v>255</v>
      </c>
      <c r="C9" s="175">
        <f t="shared" si="0"/>
        <v>368.17700000000002</v>
      </c>
      <c r="D9" s="174">
        <f t="shared" si="1"/>
        <v>902.51300000000003</v>
      </c>
      <c r="E9" s="81" t="s">
        <v>255</v>
      </c>
      <c r="F9" s="81"/>
      <c r="O9" s="173">
        <v>368177</v>
      </c>
      <c r="P9" s="173">
        <v>902513</v>
      </c>
    </row>
    <row r="10" spans="1:16" x14ac:dyDescent="0.2">
      <c r="A10" s="177"/>
      <c r="B10" s="176" t="s">
        <v>254</v>
      </c>
      <c r="C10" s="175">
        <f t="shared" si="0"/>
        <v>365.74099999999999</v>
      </c>
      <c r="D10" s="174">
        <f t="shared" si="1"/>
        <v>865.86699999999996</v>
      </c>
      <c r="E10" s="81" t="s">
        <v>254</v>
      </c>
      <c r="F10" s="81"/>
      <c r="O10" s="173">
        <v>365741</v>
      </c>
      <c r="P10" s="173">
        <v>865867</v>
      </c>
    </row>
    <row r="11" spans="1:16" x14ac:dyDescent="0.2">
      <c r="A11" s="177"/>
      <c r="B11" s="176" t="s">
        <v>254</v>
      </c>
      <c r="C11" s="175">
        <f t="shared" si="0"/>
        <v>313.89699999999999</v>
      </c>
      <c r="D11" s="174">
        <f t="shared" si="1"/>
        <v>897.05</v>
      </c>
      <c r="E11" s="81" t="s">
        <v>254</v>
      </c>
      <c r="F11" s="81"/>
      <c r="O11" s="173">
        <v>313897</v>
      </c>
      <c r="P11" s="173">
        <v>897050</v>
      </c>
    </row>
    <row r="12" spans="1:16" x14ac:dyDescent="0.2">
      <c r="A12" s="177"/>
      <c r="B12" s="176" t="s">
        <v>253</v>
      </c>
      <c r="C12" s="175">
        <f t="shared" si="0"/>
        <v>344.32900000000001</v>
      </c>
      <c r="D12" s="174">
        <f t="shared" si="1"/>
        <v>898.34400000000005</v>
      </c>
      <c r="E12" s="81" t="s">
        <v>253</v>
      </c>
      <c r="F12" s="81"/>
      <c r="O12" s="173">
        <v>344329</v>
      </c>
      <c r="P12" s="173">
        <v>898344</v>
      </c>
    </row>
    <row r="13" spans="1:16" x14ac:dyDescent="0.2">
      <c r="A13" s="177"/>
      <c r="B13" s="176" t="s">
        <v>252</v>
      </c>
      <c r="C13" s="175">
        <f t="shared" si="0"/>
        <v>369.08300000000003</v>
      </c>
      <c r="D13" s="174">
        <f t="shared" si="1"/>
        <v>891.16399999999999</v>
      </c>
      <c r="E13" s="81" t="s">
        <v>252</v>
      </c>
      <c r="F13" s="81"/>
      <c r="O13" s="173">
        <v>369083</v>
      </c>
      <c r="P13" s="173">
        <v>891164</v>
      </c>
    </row>
    <row r="14" spans="1:16" x14ac:dyDescent="0.2">
      <c r="A14" s="177"/>
      <c r="B14" s="176" t="s">
        <v>251</v>
      </c>
      <c r="C14" s="175">
        <f t="shared" si="0"/>
        <v>335.97199999999998</v>
      </c>
      <c r="D14" s="174">
        <f t="shared" si="1"/>
        <v>868.66300000000001</v>
      </c>
      <c r="E14" s="81" t="s">
        <v>251</v>
      </c>
      <c r="F14" s="81"/>
      <c r="O14" s="173">
        <v>335972</v>
      </c>
      <c r="P14" s="173">
        <v>868663</v>
      </c>
    </row>
    <row r="15" spans="1:16" x14ac:dyDescent="0.2">
      <c r="A15" s="177"/>
      <c r="B15" s="176" t="s">
        <v>250</v>
      </c>
      <c r="C15" s="175">
        <f t="shared" si="0"/>
        <v>275.24799999999999</v>
      </c>
      <c r="D15" s="174">
        <f t="shared" si="1"/>
        <v>652.36699999999996</v>
      </c>
      <c r="E15" s="81" t="s">
        <v>250</v>
      </c>
      <c r="F15" s="81"/>
      <c r="O15" s="173">
        <v>275248</v>
      </c>
      <c r="P15" s="173">
        <v>652367</v>
      </c>
    </row>
    <row r="16" spans="1:16" x14ac:dyDescent="0.2">
      <c r="A16" s="177"/>
      <c r="B16" s="176" t="s">
        <v>249</v>
      </c>
      <c r="C16" s="175">
        <f t="shared" si="0"/>
        <v>261.92099999999999</v>
      </c>
      <c r="D16" s="174">
        <f t="shared" si="1"/>
        <v>666.78800000000001</v>
      </c>
      <c r="E16" s="81" t="s">
        <v>249</v>
      </c>
      <c r="F16" s="81"/>
      <c r="O16" s="173">
        <v>261921</v>
      </c>
      <c r="P16" s="173">
        <v>666788</v>
      </c>
    </row>
    <row r="17" spans="1:16" ht="12.75" customHeight="1" x14ac:dyDescent="0.2">
      <c r="A17" s="178">
        <v>2019</v>
      </c>
      <c r="B17" s="176" t="s">
        <v>254</v>
      </c>
      <c r="C17" s="175">
        <f t="shared" si="0"/>
        <v>206.11699999999999</v>
      </c>
      <c r="D17" s="174">
        <f t="shared" si="1"/>
        <v>547.14</v>
      </c>
      <c r="E17" s="81" t="s">
        <v>254</v>
      </c>
      <c r="F17" s="81"/>
      <c r="O17" s="173">
        <v>206117</v>
      </c>
      <c r="P17" s="173">
        <v>547140</v>
      </c>
    </row>
    <row r="18" spans="1:16" x14ac:dyDescent="0.2">
      <c r="A18" s="177"/>
      <c r="B18" s="176" t="s">
        <v>256</v>
      </c>
      <c r="C18" s="175">
        <f t="shared" si="0"/>
        <v>230.00800000000001</v>
      </c>
      <c r="D18" s="174">
        <f t="shared" si="1"/>
        <v>621.49199999999996</v>
      </c>
      <c r="E18" s="81" t="s">
        <v>256</v>
      </c>
      <c r="F18" s="81"/>
      <c r="O18" s="173">
        <v>230008</v>
      </c>
      <c r="P18" s="173">
        <v>621492</v>
      </c>
    </row>
    <row r="19" spans="1:16" x14ac:dyDescent="0.2">
      <c r="A19" s="177"/>
      <c r="B19" s="176" t="s">
        <v>255</v>
      </c>
      <c r="C19" s="175">
        <f t="shared" si="0"/>
        <v>268.90800000000002</v>
      </c>
      <c r="D19" s="174">
        <f t="shared" si="1"/>
        <v>671.31700000000001</v>
      </c>
      <c r="E19" s="81" t="s">
        <v>255</v>
      </c>
      <c r="F19" s="81"/>
      <c r="O19" s="173">
        <v>268908</v>
      </c>
      <c r="P19" s="173">
        <v>671317</v>
      </c>
    </row>
    <row r="20" spans="1:16" x14ac:dyDescent="0.2">
      <c r="A20" s="177"/>
      <c r="B20" s="176" t="s">
        <v>253</v>
      </c>
      <c r="C20" s="175">
        <f t="shared" si="0"/>
        <v>302.48399999999998</v>
      </c>
      <c r="D20" s="174">
        <f t="shared" si="1"/>
        <v>785.85599999999999</v>
      </c>
      <c r="E20" s="81" t="s">
        <v>253</v>
      </c>
      <c r="F20" s="81"/>
      <c r="O20" s="173">
        <v>302484</v>
      </c>
      <c r="P20" s="173">
        <v>785856</v>
      </c>
    </row>
    <row r="21" spans="1:16" x14ac:dyDescent="0.2">
      <c r="A21" s="177"/>
      <c r="B21" s="176" t="s">
        <v>255</v>
      </c>
      <c r="C21" s="175">
        <f t="shared" si="0"/>
        <v>388.108</v>
      </c>
      <c r="D21" s="174">
        <f t="shared" si="1"/>
        <v>921.78800000000001</v>
      </c>
      <c r="E21" s="81" t="s">
        <v>255</v>
      </c>
      <c r="F21" s="81"/>
      <c r="O21" s="173">
        <v>388108</v>
      </c>
      <c r="P21" s="173">
        <v>921788</v>
      </c>
    </row>
    <row r="22" spans="1:16" x14ac:dyDescent="0.2">
      <c r="A22" s="177"/>
      <c r="B22" s="176" t="s">
        <v>254</v>
      </c>
      <c r="C22" s="175">
        <f t="shared" si="0"/>
        <v>381.779</v>
      </c>
      <c r="D22" s="174">
        <f t="shared" si="1"/>
        <v>938.99199999999996</v>
      </c>
      <c r="E22" s="81" t="s">
        <v>254</v>
      </c>
      <c r="F22" s="81"/>
      <c r="O22" s="173">
        <v>381779</v>
      </c>
      <c r="P22" s="173">
        <v>938992</v>
      </c>
    </row>
    <row r="23" spans="1:16" x14ac:dyDescent="0.2">
      <c r="A23" s="177"/>
      <c r="B23" s="176" t="s">
        <v>254</v>
      </c>
      <c r="C23" s="175">
        <f t="shared" si="0"/>
        <v>342.995</v>
      </c>
      <c r="D23" s="174">
        <f t="shared" si="1"/>
        <v>953.22699999999998</v>
      </c>
      <c r="E23" s="81" t="s">
        <v>254</v>
      </c>
      <c r="F23" s="81"/>
      <c r="O23" s="173">
        <v>342995</v>
      </c>
      <c r="P23" s="173">
        <v>953227</v>
      </c>
    </row>
    <row r="24" spans="1:16" x14ac:dyDescent="0.2">
      <c r="A24" s="177"/>
      <c r="B24" s="176" t="s">
        <v>253</v>
      </c>
      <c r="C24" s="175">
        <f t="shared" si="0"/>
        <v>368.75099999999998</v>
      </c>
      <c r="D24" s="174">
        <f t="shared" si="1"/>
        <v>967.97400000000005</v>
      </c>
      <c r="E24" s="81" t="s">
        <v>253</v>
      </c>
      <c r="F24" s="81"/>
      <c r="O24" s="173">
        <v>368751</v>
      </c>
      <c r="P24" s="173">
        <v>967974</v>
      </c>
    </row>
    <row r="25" spans="1:16" x14ac:dyDescent="0.2">
      <c r="A25" s="177"/>
      <c r="B25" s="176" t="s">
        <v>252</v>
      </c>
      <c r="C25" s="175">
        <f t="shared" si="0"/>
        <v>0</v>
      </c>
      <c r="D25" s="174">
        <f t="shared" si="1"/>
        <v>0</v>
      </c>
      <c r="E25" s="81" t="s">
        <v>252</v>
      </c>
      <c r="F25" s="81"/>
      <c r="O25" s="173"/>
      <c r="P25" s="173"/>
    </row>
    <row r="26" spans="1:16" x14ac:dyDescent="0.2">
      <c r="A26" s="177"/>
      <c r="B26" s="176" t="s">
        <v>251</v>
      </c>
      <c r="C26" s="175">
        <f t="shared" si="0"/>
        <v>0</v>
      </c>
      <c r="D26" s="174">
        <f t="shared" si="1"/>
        <v>0</v>
      </c>
      <c r="E26" s="81" t="s">
        <v>251</v>
      </c>
      <c r="F26" s="81"/>
      <c r="O26" s="173"/>
      <c r="P26" s="173"/>
    </row>
    <row r="27" spans="1:16" x14ac:dyDescent="0.2">
      <c r="A27" s="177"/>
      <c r="B27" s="176" t="s">
        <v>250</v>
      </c>
      <c r="C27" s="175">
        <f t="shared" si="0"/>
        <v>0</v>
      </c>
      <c r="D27" s="174">
        <f t="shared" si="1"/>
        <v>0</v>
      </c>
      <c r="E27" s="81" t="s">
        <v>250</v>
      </c>
      <c r="F27" s="81"/>
      <c r="O27" s="173"/>
      <c r="P27" s="173"/>
    </row>
    <row r="28" spans="1:16" x14ac:dyDescent="0.2">
      <c r="A28" s="177"/>
      <c r="B28" s="176" t="s">
        <v>249</v>
      </c>
      <c r="C28" s="175">
        <f t="shared" si="0"/>
        <v>0</v>
      </c>
      <c r="D28" s="174">
        <f t="shared" si="1"/>
        <v>0</v>
      </c>
      <c r="E28" s="81" t="s">
        <v>249</v>
      </c>
      <c r="F28" s="81"/>
      <c r="O28" s="173"/>
      <c r="P28" s="173"/>
    </row>
    <row r="29" spans="1:16" x14ac:dyDescent="0.2">
      <c r="B29" s="80"/>
      <c r="C29" s="75"/>
      <c r="D29" s="75"/>
    </row>
    <row r="30" spans="1:16" s="83" customFormat="1" x14ac:dyDescent="0.2">
      <c r="B30" s="83" t="s">
        <v>248</v>
      </c>
      <c r="E30" s="84"/>
      <c r="F30" s="84"/>
    </row>
    <row r="31" spans="1:16" x14ac:dyDescent="0.2">
      <c r="B31" s="83" t="s">
        <v>535</v>
      </c>
    </row>
    <row r="32" spans="1:16" x14ac:dyDescent="0.2">
      <c r="B32" s="85"/>
      <c r="C32" s="84"/>
    </row>
    <row r="33" spans="2:8" x14ac:dyDescent="0.2">
      <c r="B33" s="83" t="s">
        <v>57</v>
      </c>
      <c r="C33" s="194">
        <v>459053</v>
      </c>
      <c r="D33" s="172">
        <f t="shared" ref="D33:D40" si="2">C33/SUM(C$33:C$37,C$38:C$40)</f>
        <v>0.37097919927849238</v>
      </c>
      <c r="F33" s="171">
        <f t="shared" ref="F33:F40" si="3">ROUND(D33*100,1)-D33*100</f>
        <v>2.0800721507612252E-3</v>
      </c>
      <c r="H33" s="85"/>
    </row>
    <row r="34" spans="2:8" x14ac:dyDescent="0.2">
      <c r="B34" s="83" t="s">
        <v>47</v>
      </c>
      <c r="C34" s="194">
        <v>79936</v>
      </c>
      <c r="D34" s="172">
        <f t="shared" si="2"/>
        <v>6.4599497821657997E-2</v>
      </c>
      <c r="F34" s="171">
        <f t="shared" si="3"/>
        <v>4.0050217834200375E-2</v>
      </c>
    </row>
    <row r="35" spans="2:8" x14ac:dyDescent="0.2">
      <c r="B35" s="83" t="s">
        <v>48</v>
      </c>
      <c r="C35" s="194">
        <v>56421</v>
      </c>
      <c r="D35" s="172">
        <f t="shared" si="2"/>
        <v>4.5596080196604355E-2</v>
      </c>
      <c r="F35" s="171">
        <f t="shared" si="3"/>
        <v>4.0391980339563816E-2</v>
      </c>
    </row>
    <row r="36" spans="2:8" x14ac:dyDescent="0.2">
      <c r="B36" s="83" t="s">
        <v>49</v>
      </c>
      <c r="C36" s="194">
        <v>45560</v>
      </c>
      <c r="D36" s="172">
        <f t="shared" si="2"/>
        <v>3.6818869104718002E-2</v>
      </c>
      <c r="F36" s="171">
        <f t="shared" si="3"/>
        <v>1.811308952820001E-2</v>
      </c>
    </row>
    <row r="37" spans="2:8" x14ac:dyDescent="0.2">
      <c r="B37" s="83" t="s">
        <v>247</v>
      </c>
      <c r="C37" s="194">
        <v>269435</v>
      </c>
      <c r="D37" s="172">
        <f t="shared" si="2"/>
        <v>0.21774126420609516</v>
      </c>
      <c r="F37" s="171">
        <f t="shared" si="3"/>
        <v>2.5873579390484736E-2</v>
      </c>
    </row>
    <row r="38" spans="2:8" x14ac:dyDescent="0.2">
      <c r="B38" s="86" t="s">
        <v>411</v>
      </c>
      <c r="C38" s="194">
        <v>142861</v>
      </c>
      <c r="D38" s="172">
        <f t="shared" si="2"/>
        <v>0.11545172210643369</v>
      </c>
      <c r="F38" s="171">
        <f t="shared" si="3"/>
        <v>-4.5172210643368516E-2</v>
      </c>
    </row>
    <row r="39" spans="2:8" x14ac:dyDescent="0.2">
      <c r="B39" s="83" t="s">
        <v>246</v>
      </c>
      <c r="C39" s="194">
        <v>153103</v>
      </c>
      <c r="D39" s="172">
        <f t="shared" si="2"/>
        <v>0.1237286943928806</v>
      </c>
      <c r="F39" s="171">
        <f t="shared" si="3"/>
        <v>2.7130560711940532E-2</v>
      </c>
    </row>
    <row r="40" spans="2:8" x14ac:dyDescent="0.2">
      <c r="B40" s="83" t="s">
        <v>35</v>
      </c>
      <c r="C40" s="194">
        <v>31040</v>
      </c>
      <c r="D40" s="172">
        <f t="shared" si="2"/>
        <v>2.5084672893117797E-2</v>
      </c>
      <c r="F40" s="171">
        <f t="shared" si="3"/>
        <v>-8.4672893117798687E-3</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sqref="A1:J1"/>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265</v>
      </c>
      <c r="B1" s="180"/>
      <c r="C1" s="180"/>
      <c r="D1" s="180"/>
      <c r="E1" s="180"/>
      <c r="F1" s="180"/>
      <c r="G1" s="180"/>
      <c r="H1" s="180"/>
      <c r="I1" s="180"/>
      <c r="J1" s="180"/>
      <c r="K1" s="180"/>
    </row>
    <row r="2" spans="1:11" x14ac:dyDescent="0.2">
      <c r="A2" s="185" t="s">
        <v>536</v>
      </c>
      <c r="B2" s="180"/>
      <c r="C2" s="180"/>
      <c r="D2" s="180"/>
      <c r="E2" s="180"/>
      <c r="F2" s="180"/>
      <c r="G2" s="180"/>
      <c r="H2" s="180"/>
      <c r="I2" s="180"/>
      <c r="J2" s="180"/>
      <c r="K2" s="180"/>
    </row>
    <row r="3" spans="1:11" x14ac:dyDescent="0.2">
      <c r="A3" s="183"/>
      <c r="B3" s="182" t="s">
        <v>128</v>
      </c>
      <c r="C3" s="184"/>
      <c r="D3" s="180"/>
      <c r="E3" s="180"/>
      <c r="F3" s="180"/>
      <c r="G3" s="180"/>
      <c r="H3" s="180"/>
      <c r="I3" s="180"/>
      <c r="J3" s="180"/>
      <c r="K3" s="180"/>
    </row>
    <row r="4" spans="1:11" x14ac:dyDescent="0.2">
      <c r="A4" s="180" t="s">
        <v>424</v>
      </c>
      <c r="B4" s="195">
        <v>66390</v>
      </c>
      <c r="C4" s="184"/>
      <c r="D4" s="186"/>
      <c r="E4" s="180"/>
      <c r="F4" s="180"/>
      <c r="G4" s="180"/>
      <c r="H4" s="180"/>
      <c r="I4" s="180"/>
      <c r="J4" s="180"/>
      <c r="K4" s="180"/>
    </row>
    <row r="5" spans="1:11" x14ac:dyDescent="0.2">
      <c r="A5" s="180" t="s">
        <v>151</v>
      </c>
      <c r="B5" s="195">
        <v>33520</v>
      </c>
      <c r="C5" s="184"/>
      <c r="D5" s="186"/>
      <c r="E5" s="180"/>
      <c r="F5" s="180"/>
      <c r="G5" s="180"/>
      <c r="H5" s="180"/>
      <c r="I5" s="180"/>
      <c r="J5" s="180"/>
      <c r="K5" s="180"/>
    </row>
    <row r="6" spans="1:11" x14ac:dyDescent="0.2">
      <c r="A6" s="180" t="s">
        <v>278</v>
      </c>
      <c r="B6" s="195">
        <v>53735</v>
      </c>
      <c r="C6" s="184"/>
      <c r="D6" s="186"/>
      <c r="E6" s="180"/>
      <c r="F6" s="180"/>
      <c r="G6" s="180"/>
      <c r="H6" s="180"/>
      <c r="I6" s="180"/>
      <c r="J6" s="180"/>
      <c r="K6" s="180"/>
    </row>
    <row r="7" spans="1:11" x14ac:dyDescent="0.2">
      <c r="A7" s="180" t="s">
        <v>279</v>
      </c>
      <c r="B7" s="195">
        <v>42886</v>
      </c>
      <c r="C7" s="184"/>
      <c r="D7" s="186"/>
      <c r="E7" s="180"/>
      <c r="F7" s="180"/>
      <c r="G7" s="180"/>
      <c r="H7" s="180"/>
      <c r="I7" s="180"/>
      <c r="J7" s="180"/>
      <c r="K7" s="180"/>
    </row>
    <row r="8" spans="1:11" x14ac:dyDescent="0.2">
      <c r="A8" s="188" t="s">
        <v>264</v>
      </c>
      <c r="B8" s="195">
        <v>261052</v>
      </c>
      <c r="C8" s="184"/>
      <c r="D8" s="186"/>
      <c r="E8" s="180"/>
      <c r="F8" s="180"/>
      <c r="G8" s="180"/>
      <c r="H8" s="180"/>
      <c r="I8" s="180"/>
      <c r="J8" s="180"/>
      <c r="K8" s="180"/>
    </row>
    <row r="9" spans="1:11" x14ac:dyDescent="0.2">
      <c r="A9" s="180" t="s">
        <v>261</v>
      </c>
      <c r="B9" s="195">
        <v>49898</v>
      </c>
      <c r="C9" s="184"/>
      <c r="D9" s="186"/>
      <c r="E9" s="180"/>
      <c r="F9" s="180"/>
      <c r="G9" s="180"/>
      <c r="H9" s="180"/>
      <c r="I9" s="180"/>
      <c r="J9" s="180"/>
      <c r="K9" s="180"/>
    </row>
    <row r="10" spans="1:11" x14ac:dyDescent="0.2">
      <c r="A10" s="180" t="s">
        <v>262</v>
      </c>
      <c r="B10" s="195">
        <v>34609</v>
      </c>
      <c r="C10" s="184"/>
      <c r="D10" s="186"/>
      <c r="E10" s="180"/>
      <c r="F10" s="180"/>
      <c r="G10" s="180"/>
      <c r="H10" s="180"/>
      <c r="I10" s="180"/>
      <c r="J10" s="180"/>
      <c r="K10" s="180"/>
    </row>
    <row r="11" spans="1:11" x14ac:dyDescent="0.2">
      <c r="A11" s="187" t="s">
        <v>260</v>
      </c>
      <c r="B11" s="195">
        <v>603668</v>
      </c>
      <c r="C11" s="184"/>
      <c r="D11" s="186"/>
      <c r="E11" s="180"/>
      <c r="F11" s="180"/>
      <c r="G11" s="180"/>
      <c r="H11" s="180"/>
      <c r="I11" s="180"/>
      <c r="J11" s="180"/>
      <c r="K11" s="180"/>
    </row>
    <row r="12" spans="1:11" x14ac:dyDescent="0.2">
      <c r="A12" s="180" t="s">
        <v>259</v>
      </c>
      <c r="B12" s="195">
        <v>91651</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263</v>
      </c>
      <c r="B14" s="184"/>
      <c r="C14" s="184"/>
      <c r="D14" s="180"/>
      <c r="E14" s="180"/>
      <c r="F14" s="180"/>
      <c r="G14" s="180"/>
      <c r="H14" s="180"/>
      <c r="I14" s="180"/>
      <c r="J14" s="180"/>
      <c r="K14" s="180"/>
    </row>
    <row r="15" spans="1:11" x14ac:dyDescent="0.2">
      <c r="A15" s="185" t="s">
        <v>389</v>
      </c>
      <c r="B15" s="184"/>
      <c r="C15" s="184"/>
      <c r="D15" s="180"/>
      <c r="E15" s="180"/>
      <c r="F15" s="180"/>
      <c r="G15" s="180"/>
      <c r="H15" s="180"/>
      <c r="I15" s="180"/>
      <c r="J15" s="180"/>
      <c r="K15" s="180"/>
    </row>
    <row r="16" spans="1:11" x14ac:dyDescent="0.2">
      <c r="A16" s="185" t="s">
        <v>537</v>
      </c>
      <c r="B16" s="184"/>
      <c r="C16" s="184"/>
      <c r="D16" s="180"/>
      <c r="E16" s="180"/>
      <c r="F16" s="180"/>
      <c r="G16" s="180"/>
      <c r="H16" s="180"/>
      <c r="I16" s="180"/>
      <c r="J16" s="180"/>
      <c r="K16" s="180"/>
    </row>
    <row r="17" spans="1:11" x14ac:dyDescent="0.2">
      <c r="A17" s="183"/>
      <c r="B17" s="182" t="s">
        <v>130</v>
      </c>
      <c r="C17" s="182" t="s">
        <v>128</v>
      </c>
      <c r="D17" s="180"/>
      <c r="E17" s="180"/>
      <c r="F17" s="180"/>
      <c r="G17" s="180"/>
      <c r="H17" s="180"/>
      <c r="I17" s="180"/>
      <c r="J17" s="180"/>
      <c r="K17" s="180"/>
    </row>
    <row r="18" spans="1:11" x14ac:dyDescent="0.2">
      <c r="A18" s="180" t="s">
        <v>424</v>
      </c>
      <c r="B18" s="189">
        <v>0.4086093029885518</v>
      </c>
      <c r="C18" s="189">
        <v>4.8715761539190652</v>
      </c>
      <c r="D18" s="180"/>
      <c r="E18" s="180"/>
      <c r="F18" s="180"/>
      <c r="G18" s="180"/>
      <c r="H18" s="180"/>
      <c r="I18" s="180"/>
      <c r="J18" s="180"/>
      <c r="K18" s="180"/>
    </row>
    <row r="19" spans="1:11" x14ac:dyDescent="0.2">
      <c r="A19" s="180" t="s">
        <v>151</v>
      </c>
      <c r="B19" s="189">
        <v>11.677479147358667</v>
      </c>
      <c r="C19" s="189">
        <v>5.4320133362689944</v>
      </c>
      <c r="D19" s="180"/>
      <c r="E19" s="180"/>
      <c r="F19" s="180"/>
      <c r="G19" s="180"/>
      <c r="H19" s="180"/>
      <c r="I19" s="180"/>
      <c r="J19" s="180"/>
      <c r="K19" s="180"/>
    </row>
    <row r="20" spans="1:11" x14ac:dyDescent="0.2">
      <c r="A20" s="180" t="s">
        <v>278</v>
      </c>
      <c r="B20" s="189">
        <v>8.2309428284854533</v>
      </c>
      <c r="C20" s="189">
        <v>8.2319529487592717</v>
      </c>
      <c r="D20" s="180"/>
      <c r="E20" s="180"/>
      <c r="F20" s="180"/>
      <c r="G20" s="180"/>
      <c r="H20" s="180"/>
      <c r="I20" s="180"/>
      <c r="J20" s="180"/>
      <c r="K20" s="180"/>
    </row>
    <row r="21" spans="1:11" x14ac:dyDescent="0.2">
      <c r="A21" s="180" t="s">
        <v>279</v>
      </c>
      <c r="B21" s="189">
        <v>6.7843488163995715</v>
      </c>
      <c r="C21" s="189">
        <v>9.7165370446172687</v>
      </c>
      <c r="D21" s="180"/>
      <c r="E21" s="180"/>
      <c r="F21" s="180"/>
      <c r="G21" s="180"/>
      <c r="H21" s="180"/>
      <c r="I21" s="180"/>
      <c r="J21" s="180"/>
      <c r="K21" s="180"/>
    </row>
    <row r="22" spans="1:11" ht="25.5" x14ac:dyDescent="0.2">
      <c r="A22" s="181" t="s">
        <v>409</v>
      </c>
      <c r="B22" s="189">
        <v>14.132951252286816</v>
      </c>
      <c r="C22" s="189">
        <v>18.955767294135867</v>
      </c>
      <c r="D22" s="180"/>
      <c r="E22" s="180"/>
      <c r="F22" s="180"/>
      <c r="G22" s="180"/>
      <c r="H22" s="180"/>
      <c r="I22" s="180"/>
      <c r="J22" s="180"/>
      <c r="K22" s="180"/>
    </row>
    <row r="23" spans="1:11" x14ac:dyDescent="0.2">
      <c r="A23" s="180" t="s">
        <v>261</v>
      </c>
      <c r="B23" s="189">
        <v>-6.3659872223912402</v>
      </c>
      <c r="C23" s="189">
        <v>-0.28576567214884108</v>
      </c>
      <c r="D23" s="180"/>
      <c r="E23" s="180"/>
      <c r="F23" s="180"/>
      <c r="G23" s="180"/>
      <c r="H23" s="180"/>
      <c r="I23" s="180"/>
      <c r="J23" s="180"/>
      <c r="K23" s="180"/>
    </row>
    <row r="24" spans="1:11" x14ac:dyDescent="0.2">
      <c r="A24" s="180" t="s">
        <v>262</v>
      </c>
      <c r="B24" s="189">
        <v>-1.9351436857368896</v>
      </c>
      <c r="C24" s="189">
        <v>-1.6342655752614803</v>
      </c>
      <c r="D24" s="180"/>
      <c r="E24" s="180"/>
      <c r="F24" s="180"/>
      <c r="G24" s="180"/>
      <c r="H24" s="180"/>
      <c r="I24" s="180"/>
      <c r="J24" s="180"/>
      <c r="K24" s="180"/>
    </row>
    <row r="25" spans="1:11" x14ac:dyDescent="0.2">
      <c r="A25" s="180" t="s">
        <v>260</v>
      </c>
      <c r="B25" s="189">
        <v>6.8870701077588734</v>
      </c>
      <c r="C25" s="189">
        <v>6.856376143053879</v>
      </c>
      <c r="D25" s="180"/>
      <c r="E25" s="180"/>
      <c r="F25" s="180"/>
      <c r="G25" s="180"/>
      <c r="H25" s="180"/>
      <c r="I25" s="180"/>
      <c r="J25" s="180"/>
      <c r="K25" s="180"/>
    </row>
    <row r="26" spans="1:11" x14ac:dyDescent="0.2">
      <c r="A26" s="180" t="s">
        <v>259</v>
      </c>
      <c r="B26" s="189">
        <v>3.8121896764304068</v>
      </c>
      <c r="C26" s="189">
        <v>5.4502151552108984</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sqref="A1:J1"/>
    </sheetView>
  </sheetViews>
  <sheetFormatPr baseColWidth="10" defaultRowHeight="12.75" x14ac:dyDescent="0.2"/>
  <cols>
    <col min="1" max="1" width="28.7109375" customWidth="1"/>
    <col min="2" max="3" width="18.85546875" customWidth="1"/>
  </cols>
  <sheetData>
    <row r="1" spans="1:4" x14ac:dyDescent="0.2">
      <c r="A1" s="83" t="s">
        <v>268</v>
      </c>
    </row>
    <row r="2" spans="1:4" x14ac:dyDescent="0.2">
      <c r="A2" s="83" t="s">
        <v>390</v>
      </c>
      <c r="B2" s="83"/>
      <c r="C2" s="83"/>
    </row>
    <row r="3" spans="1:4" x14ac:dyDescent="0.2">
      <c r="A3" s="83" t="s">
        <v>538</v>
      </c>
      <c r="B3" s="83"/>
      <c r="C3" s="83"/>
    </row>
    <row r="4" spans="1:4" x14ac:dyDescent="0.2">
      <c r="A4" s="88"/>
      <c r="B4" s="84" t="s">
        <v>128</v>
      </c>
      <c r="C4" s="84" t="s">
        <v>130</v>
      </c>
      <c r="D4" s="84" t="s">
        <v>267</v>
      </c>
    </row>
    <row r="5" spans="1:4" x14ac:dyDescent="0.2">
      <c r="A5" s="191" t="s">
        <v>296</v>
      </c>
      <c r="B5" s="190">
        <v>13498</v>
      </c>
      <c r="C5" s="190">
        <v>4226</v>
      </c>
      <c r="D5" s="84" t="s">
        <v>85</v>
      </c>
    </row>
    <row r="6" spans="1:4" x14ac:dyDescent="0.2">
      <c r="A6" s="191" t="s">
        <v>297</v>
      </c>
      <c r="B6" s="190">
        <v>7123</v>
      </c>
      <c r="C6" s="190">
        <v>1851</v>
      </c>
      <c r="D6" s="84" t="s">
        <v>86</v>
      </c>
    </row>
    <row r="7" spans="1:4" x14ac:dyDescent="0.2">
      <c r="A7" s="191" t="s">
        <v>63</v>
      </c>
      <c r="B7" s="190">
        <v>4867</v>
      </c>
      <c r="C7" s="190">
        <v>2385</v>
      </c>
      <c r="D7" s="84" t="s">
        <v>87</v>
      </c>
    </row>
    <row r="8" spans="1:4" x14ac:dyDescent="0.2">
      <c r="A8" s="191" t="s">
        <v>298</v>
      </c>
      <c r="B8" s="190">
        <v>4493</v>
      </c>
      <c r="C8" s="190">
        <v>2328</v>
      </c>
      <c r="D8" s="84" t="s">
        <v>88</v>
      </c>
    </row>
    <row r="9" spans="1:4" x14ac:dyDescent="0.2">
      <c r="A9" s="191" t="s">
        <v>62</v>
      </c>
      <c r="B9" s="190">
        <v>4389</v>
      </c>
      <c r="C9" s="190">
        <v>2026</v>
      </c>
      <c r="D9" s="84" t="s">
        <v>89</v>
      </c>
    </row>
    <row r="10" spans="1:4" x14ac:dyDescent="0.2">
      <c r="A10" s="191" t="s">
        <v>470</v>
      </c>
      <c r="B10" s="190">
        <v>3312</v>
      </c>
      <c r="C10" s="190">
        <v>1636</v>
      </c>
      <c r="D10" s="84" t="s">
        <v>90</v>
      </c>
    </row>
    <row r="11" spans="1:4" x14ac:dyDescent="0.2">
      <c r="A11" s="191" t="s">
        <v>300</v>
      </c>
      <c r="B11" s="190">
        <v>3174</v>
      </c>
      <c r="C11" s="190">
        <v>1646</v>
      </c>
      <c r="D11" s="84" t="s">
        <v>91</v>
      </c>
    </row>
    <row r="12" spans="1:4" x14ac:dyDescent="0.2">
      <c r="A12" s="191" t="s">
        <v>430</v>
      </c>
      <c r="B12" s="190">
        <v>2892</v>
      </c>
      <c r="C12" s="190">
        <v>1298</v>
      </c>
      <c r="D12" s="84" t="s">
        <v>92</v>
      </c>
    </row>
    <row r="13" spans="1:4" x14ac:dyDescent="0.2">
      <c r="A13" s="191" t="s">
        <v>61</v>
      </c>
      <c r="B13" s="190">
        <v>2630</v>
      </c>
      <c r="C13" s="190">
        <v>1147</v>
      </c>
      <c r="D13" s="84" t="s">
        <v>93</v>
      </c>
    </row>
    <row r="14" spans="1:4" x14ac:dyDescent="0.2">
      <c r="A14" s="191" t="s">
        <v>64</v>
      </c>
      <c r="B14" s="190">
        <v>2469</v>
      </c>
      <c r="C14" s="190">
        <v>1161</v>
      </c>
      <c r="D14" s="84" t="s">
        <v>94</v>
      </c>
    </row>
    <row r="15" spans="1:4" x14ac:dyDescent="0.2">
      <c r="A15" s="191" t="s">
        <v>301</v>
      </c>
      <c r="B15" s="190">
        <v>2143</v>
      </c>
      <c r="C15" s="190">
        <v>1053</v>
      </c>
      <c r="D15" s="84" t="s">
        <v>119</v>
      </c>
    </row>
    <row r="16" spans="1:4" x14ac:dyDescent="0.2">
      <c r="A16" s="191" t="s">
        <v>299</v>
      </c>
      <c r="B16" s="190">
        <v>1827</v>
      </c>
      <c r="C16" s="190">
        <v>894</v>
      </c>
      <c r="D16" s="84" t="s">
        <v>120</v>
      </c>
    </row>
    <row r="17" spans="1:4" x14ac:dyDescent="0.2">
      <c r="A17" s="191" t="s">
        <v>476</v>
      </c>
      <c r="B17" s="190">
        <v>1580</v>
      </c>
      <c r="C17" s="190">
        <v>651</v>
      </c>
      <c r="D17" s="84" t="s">
        <v>185</v>
      </c>
    </row>
    <row r="18" spans="1:4" x14ac:dyDescent="0.2">
      <c r="A18" s="191" t="s">
        <v>471</v>
      </c>
      <c r="B18" s="190">
        <v>1318</v>
      </c>
      <c r="C18" s="190">
        <v>301</v>
      </c>
      <c r="D18" s="84" t="s">
        <v>211</v>
      </c>
    </row>
    <row r="19" spans="1:4" x14ac:dyDescent="0.2">
      <c r="A19" s="191" t="s">
        <v>519</v>
      </c>
      <c r="B19" s="190">
        <v>1227</v>
      </c>
      <c r="C19" s="190">
        <v>654</v>
      </c>
      <c r="D19" s="84" t="s">
        <v>212</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269</v>
      </c>
    </row>
    <row r="2" spans="1:3" s="83" customFormat="1" x14ac:dyDescent="0.2">
      <c r="A2" s="83" t="s">
        <v>412</v>
      </c>
    </row>
    <row r="3" spans="1:3" x14ac:dyDescent="0.2">
      <c r="A3" s="87" t="s">
        <v>539</v>
      </c>
    </row>
    <row r="4" spans="1:3" x14ac:dyDescent="0.2">
      <c r="A4" t="s">
        <v>266</v>
      </c>
      <c r="B4" s="84" t="s">
        <v>128</v>
      </c>
      <c r="C4" s="84" t="s">
        <v>130</v>
      </c>
    </row>
    <row r="5" spans="1:3" x14ac:dyDescent="0.2">
      <c r="A5" s="83" t="s">
        <v>110</v>
      </c>
      <c r="B5" s="190">
        <v>89819</v>
      </c>
      <c r="C5" s="190">
        <v>50093</v>
      </c>
    </row>
    <row r="6" spans="1:3" x14ac:dyDescent="0.2">
      <c r="A6" s="83" t="s">
        <v>111</v>
      </c>
      <c r="B6" s="190">
        <v>15865</v>
      </c>
      <c r="C6" s="190">
        <v>9801</v>
      </c>
    </row>
    <row r="7" spans="1:3" x14ac:dyDescent="0.2">
      <c r="A7" s="83" t="s">
        <v>112</v>
      </c>
      <c r="B7" s="190">
        <v>34535</v>
      </c>
      <c r="C7" s="190">
        <v>20417</v>
      </c>
    </row>
    <row r="8" spans="1:3" x14ac:dyDescent="0.2">
      <c r="A8" s="83" t="s">
        <v>113</v>
      </c>
      <c r="B8" s="190">
        <v>24524</v>
      </c>
      <c r="C8" s="190">
        <v>9818</v>
      </c>
    </row>
    <row r="9" spans="1:3" x14ac:dyDescent="0.2">
      <c r="A9" s="83" t="s">
        <v>114</v>
      </c>
      <c r="B9" s="190">
        <v>95023</v>
      </c>
      <c r="C9" s="190">
        <v>47395</v>
      </c>
    </row>
    <row r="10" spans="1:3" x14ac:dyDescent="0.2">
      <c r="A10" s="83" t="s">
        <v>115</v>
      </c>
      <c r="B10" s="190">
        <v>36627</v>
      </c>
      <c r="C10" s="190">
        <v>20523</v>
      </c>
    </row>
    <row r="11" spans="1:3" x14ac:dyDescent="0.2">
      <c r="A11" s="83"/>
      <c r="B11" s="190"/>
      <c r="C11" s="190"/>
    </row>
    <row r="12" spans="1:3" x14ac:dyDescent="0.2">
      <c r="A12" s="83" t="s">
        <v>151</v>
      </c>
      <c r="B12" s="190">
        <v>30854</v>
      </c>
      <c r="C12" s="190">
        <v>11087</v>
      </c>
    </row>
    <row r="13" spans="1:3" x14ac:dyDescent="0.2">
      <c r="A13" s="83" t="s">
        <v>152</v>
      </c>
      <c r="B13" s="190">
        <v>23054</v>
      </c>
      <c r="C13" s="190">
        <v>8721</v>
      </c>
    </row>
    <row r="14" spans="1:3" x14ac:dyDescent="0.2">
      <c r="A14" s="83" t="s">
        <v>153</v>
      </c>
      <c r="B14" s="190">
        <v>73439</v>
      </c>
      <c r="C14" s="190">
        <v>13110</v>
      </c>
    </row>
    <row r="15" spans="1:3" x14ac:dyDescent="0.2">
      <c r="A15" s="83" t="s">
        <v>154</v>
      </c>
      <c r="B15" s="190">
        <v>40494</v>
      </c>
      <c r="C15" s="190">
        <v>12023</v>
      </c>
    </row>
    <row r="16" spans="1:3" x14ac:dyDescent="0.2">
      <c r="A16" s="83" t="s">
        <v>155</v>
      </c>
      <c r="B16" s="190">
        <v>40754</v>
      </c>
      <c r="C16" s="190">
        <v>11307</v>
      </c>
    </row>
    <row r="17" spans="1:3" x14ac:dyDescent="0.2">
      <c r="A17" s="83" t="s">
        <v>156</v>
      </c>
      <c r="B17" s="190">
        <v>61604</v>
      </c>
      <c r="C17" s="190">
        <v>23357</v>
      </c>
    </row>
    <row r="18" spans="1:3" x14ac:dyDescent="0.2">
      <c r="A18" s="83" t="s">
        <v>157</v>
      </c>
      <c r="B18" s="190">
        <v>96824</v>
      </c>
      <c r="C18" s="190">
        <v>31236</v>
      </c>
    </row>
    <row r="19" spans="1:3" x14ac:dyDescent="0.2">
      <c r="A19" s="83" t="s">
        <v>158</v>
      </c>
      <c r="B19" s="190">
        <v>6289</v>
      </c>
      <c r="C19" s="190">
        <v>2922</v>
      </c>
    </row>
    <row r="20" spans="1:3" x14ac:dyDescent="0.2">
      <c r="A20" s="83" t="s">
        <v>159</v>
      </c>
      <c r="B20" s="190">
        <v>37447</v>
      </c>
      <c r="C20" s="190">
        <v>9777</v>
      </c>
    </row>
    <row r="21" spans="1:3" x14ac:dyDescent="0.2">
      <c r="A21" s="83" t="s">
        <v>160</v>
      </c>
      <c r="B21" s="190">
        <v>36911</v>
      </c>
      <c r="C21" s="190">
        <v>14715</v>
      </c>
    </row>
    <row r="22" spans="1:3" x14ac:dyDescent="0.2">
      <c r="A22" s="83" t="s">
        <v>161</v>
      </c>
      <c r="B22" s="190">
        <v>50631</v>
      </c>
      <c r="C22" s="190">
        <v>15367</v>
      </c>
    </row>
    <row r="23" spans="1:3" x14ac:dyDescent="0.2">
      <c r="A23" s="83" t="s">
        <v>162</v>
      </c>
      <c r="B23" s="190">
        <v>21684</v>
      </c>
      <c r="C23" s="190">
        <v>6345</v>
      </c>
    </row>
    <row r="24" spans="1:3" x14ac:dyDescent="0.2">
      <c r="A24" s="83" t="s">
        <v>163</v>
      </c>
      <c r="B24" s="190">
        <v>47017</v>
      </c>
      <c r="C24" s="190">
        <v>15946</v>
      </c>
    </row>
    <row r="25" spans="1:3" x14ac:dyDescent="0.2">
      <c r="A25" s="83" t="s">
        <v>164</v>
      </c>
      <c r="B25" s="190">
        <v>35925</v>
      </c>
      <c r="C25" s="190">
        <v>10744</v>
      </c>
    </row>
    <row r="26" spans="1:3" x14ac:dyDescent="0.2">
      <c r="A26" s="83" t="s">
        <v>165</v>
      </c>
      <c r="B26" s="190">
        <v>42405</v>
      </c>
      <c r="C26" s="190">
        <v>12801</v>
      </c>
    </row>
    <row r="27" spans="1:3" x14ac:dyDescent="0.2">
      <c r="A27" s="83" t="s">
        <v>166</v>
      </c>
      <c r="B27" s="190">
        <v>14286</v>
      </c>
      <c r="C27" s="190">
        <v>6458</v>
      </c>
    </row>
    <row r="28" spans="1:3" x14ac:dyDescent="0.2">
      <c r="A28" s="83" t="s">
        <v>167</v>
      </c>
      <c r="B28" s="190">
        <v>11963</v>
      </c>
      <c r="C28" s="190">
        <v>4788</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29" t="s">
        <v>123</v>
      </c>
      <c r="B1" s="230"/>
      <c r="D1" s="201"/>
    </row>
    <row r="2" spans="1:4" ht="30" customHeight="1" x14ac:dyDescent="0.2">
      <c r="A2" s="227" t="s">
        <v>227</v>
      </c>
      <c r="B2" s="228"/>
      <c r="D2" s="203"/>
    </row>
    <row r="3" spans="1:4" ht="56.25" customHeight="1" x14ac:dyDescent="0.2">
      <c r="A3" s="231" t="s">
        <v>456</v>
      </c>
      <c r="B3" s="231"/>
    </row>
    <row r="4" spans="1:4" ht="30" customHeight="1" x14ac:dyDescent="0.2">
      <c r="A4" s="227" t="s">
        <v>228</v>
      </c>
      <c r="B4" s="228"/>
      <c r="D4" s="203"/>
    </row>
    <row r="5" spans="1:4" ht="54.75" customHeight="1" x14ac:dyDescent="0.2">
      <c r="A5" s="231" t="s">
        <v>457</v>
      </c>
      <c r="B5" s="231"/>
    </row>
    <row r="6" spans="1:4" ht="30" customHeight="1" x14ac:dyDescent="0.2">
      <c r="A6" s="227" t="s">
        <v>428</v>
      </c>
      <c r="B6" s="228"/>
      <c r="D6" s="203"/>
    </row>
    <row r="7" spans="1:4" ht="33.75" customHeight="1" x14ac:dyDescent="0.2">
      <c r="A7" s="231" t="s">
        <v>270</v>
      </c>
      <c r="B7" s="231"/>
    </row>
    <row r="8" spans="1:4" ht="30" customHeight="1" x14ac:dyDescent="0.2">
      <c r="A8" s="227" t="s">
        <v>229</v>
      </c>
      <c r="B8" s="228"/>
      <c r="D8" s="203"/>
    </row>
    <row r="9" spans="1:4" ht="33.75" customHeight="1" x14ac:dyDescent="0.2">
      <c r="A9" s="231" t="s">
        <v>458</v>
      </c>
      <c r="B9" s="231"/>
      <c r="D9" s="203"/>
    </row>
    <row r="10" spans="1:4" ht="11.25" customHeight="1" x14ac:dyDescent="0.2">
      <c r="A10" s="219"/>
      <c r="B10" s="219"/>
      <c r="D10" s="203"/>
    </row>
    <row r="11" spans="1:4" ht="33.75" customHeight="1" x14ac:dyDescent="0.2">
      <c r="A11" s="231" t="s">
        <v>459</v>
      </c>
      <c r="B11" s="231"/>
      <c r="D11" s="203"/>
    </row>
    <row r="12" spans="1:4" ht="11.25" customHeight="1" x14ac:dyDescent="0.2">
      <c r="A12" s="217"/>
      <c r="B12" s="217"/>
      <c r="D12" s="203"/>
    </row>
    <row r="13" spans="1:4" ht="122.25" customHeight="1" x14ac:dyDescent="0.2">
      <c r="A13" s="231" t="s">
        <v>460</v>
      </c>
      <c r="B13" s="231"/>
    </row>
    <row r="14" spans="1:4" ht="25.5" customHeight="1" x14ac:dyDescent="0.2">
      <c r="A14" s="231" t="s">
        <v>461</v>
      </c>
      <c r="B14" s="231"/>
    </row>
    <row r="15" spans="1:4" s="200" customFormat="1" ht="35.1" customHeight="1" x14ac:dyDescent="0.2">
      <c r="A15" s="229" t="s">
        <v>127</v>
      </c>
      <c r="B15" s="230"/>
      <c r="D15" s="201"/>
    </row>
    <row r="16" spans="1:4" ht="30" customHeight="1" x14ac:dyDescent="0.2">
      <c r="A16" s="227" t="s">
        <v>230</v>
      </c>
      <c r="B16" s="228"/>
      <c r="D16" s="203"/>
    </row>
    <row r="17" spans="1:4" ht="11.25" customHeight="1" x14ac:dyDescent="0.2">
      <c r="A17" s="217"/>
      <c r="B17" s="217"/>
      <c r="D17" s="203"/>
    </row>
    <row r="18" spans="1:4" ht="45" customHeight="1" x14ac:dyDescent="0.2">
      <c r="A18" s="232" t="s">
        <v>34</v>
      </c>
      <c r="B18" s="231"/>
    </row>
    <row r="19" spans="1:4" ht="11.25" customHeight="1" x14ac:dyDescent="0.2">
      <c r="A19" s="217"/>
      <c r="B19" s="217"/>
      <c r="D19" s="203"/>
    </row>
    <row r="20" spans="1:4" ht="33.75" customHeight="1" x14ac:dyDescent="0.2">
      <c r="A20" s="232" t="s">
        <v>462</v>
      </c>
      <c r="B20" s="231"/>
      <c r="D20" s="203"/>
    </row>
    <row r="21" spans="1:4" ht="22.5" customHeight="1" x14ac:dyDescent="0.2">
      <c r="A21" s="232" t="s">
        <v>463</v>
      </c>
      <c r="B21" s="231"/>
    </row>
    <row r="22" spans="1:4" ht="11.25" customHeight="1" x14ac:dyDescent="0.2">
      <c r="A22" s="217"/>
      <c r="B22" s="217"/>
      <c r="D22" s="203"/>
    </row>
    <row r="23" spans="1:4" ht="78" customHeight="1" x14ac:dyDescent="0.2">
      <c r="A23" s="232" t="s">
        <v>46</v>
      </c>
      <c r="B23" s="231"/>
    </row>
    <row r="24" spans="1:4" ht="11.25" customHeight="1" x14ac:dyDescent="0.2">
      <c r="A24" s="217"/>
      <c r="B24" s="217"/>
      <c r="D24" s="203"/>
    </row>
    <row r="25" spans="1:4" ht="67.5" customHeight="1" x14ac:dyDescent="0.2">
      <c r="A25" s="232" t="s">
        <v>16</v>
      </c>
      <c r="B25" s="231"/>
      <c r="D25" s="203"/>
    </row>
    <row r="26" spans="1:4" ht="11.25" customHeight="1" x14ac:dyDescent="0.2">
      <c r="A26" s="217"/>
      <c r="B26" s="217"/>
      <c r="D26" s="203"/>
    </row>
    <row r="27" spans="1:4" ht="22.5" customHeight="1" x14ac:dyDescent="0.2">
      <c r="A27" s="232" t="s">
        <v>50</v>
      </c>
      <c r="B27" s="231"/>
    </row>
    <row r="28" spans="1:4" ht="11.25" customHeight="1" x14ac:dyDescent="0.2">
      <c r="A28" s="217"/>
      <c r="B28" s="217"/>
      <c r="D28" s="203"/>
    </row>
    <row r="29" spans="1:4" ht="22.5" customHeight="1" x14ac:dyDescent="0.2">
      <c r="A29" s="232" t="s">
        <v>51</v>
      </c>
      <c r="B29" s="231"/>
    </row>
    <row r="30" spans="1:4" ht="11.25" customHeight="1" x14ac:dyDescent="0.2">
      <c r="A30" s="217"/>
      <c r="B30" s="217"/>
      <c r="D30" s="203"/>
    </row>
    <row r="31" spans="1:4" ht="33.75" customHeight="1" x14ac:dyDescent="0.2">
      <c r="A31" s="232" t="s">
        <v>15</v>
      </c>
      <c r="B31" s="231"/>
      <c r="D31" s="203"/>
    </row>
    <row r="32" spans="1:4" ht="11.25" customHeight="1" x14ac:dyDescent="0.2">
      <c r="A32" s="217"/>
      <c r="B32" s="217"/>
      <c r="D32" s="203"/>
    </row>
    <row r="33" spans="1:4" ht="56.1" customHeight="1" x14ac:dyDescent="0.2">
      <c r="A33" s="232" t="s">
        <v>464</v>
      </c>
      <c r="B33" s="231"/>
    </row>
    <row r="34" spans="1:4" ht="11.25" customHeight="1" x14ac:dyDescent="0.2">
      <c r="A34" s="217"/>
      <c r="B34" s="217"/>
      <c r="D34" s="203"/>
    </row>
    <row r="35" spans="1:4" ht="22.5" customHeight="1" x14ac:dyDescent="0.2">
      <c r="A35" s="232" t="s">
        <v>17</v>
      </c>
      <c r="B35" s="231"/>
    </row>
    <row r="36" spans="1:4" ht="11.25" customHeight="1" x14ac:dyDescent="0.2">
      <c r="A36" s="217"/>
      <c r="B36" s="217"/>
      <c r="D36" s="203"/>
    </row>
    <row r="37" spans="1:4" ht="30" customHeight="1" x14ac:dyDescent="0.2">
      <c r="A37" s="227" t="s">
        <v>18</v>
      </c>
      <c r="B37" s="228"/>
      <c r="D37" s="203"/>
    </row>
    <row r="38" spans="1:4" s="204" customFormat="1" ht="22.5" customHeight="1" x14ac:dyDescent="0.2">
      <c r="A38" s="232" t="s">
        <v>427</v>
      </c>
      <c r="B38" s="231"/>
    </row>
    <row r="39" spans="1:4" s="204" customFormat="1" ht="11.25" customHeight="1" x14ac:dyDescent="0.2">
      <c r="B39" s="219"/>
    </row>
    <row r="40" spans="1:4" s="204" customFormat="1" ht="55.5" customHeight="1" x14ac:dyDescent="0.2">
      <c r="A40" s="232" t="s">
        <v>415</v>
      </c>
      <c r="B40" s="231"/>
    </row>
    <row r="41" spans="1:4" s="204" customFormat="1" ht="11.25" customHeight="1" x14ac:dyDescent="0.2">
      <c r="B41" s="219"/>
    </row>
    <row r="42" spans="1:4" s="204" customFormat="1" ht="11.25" customHeight="1" x14ac:dyDescent="0.2">
      <c r="A42" s="232" t="s">
        <v>52</v>
      </c>
      <c r="B42" s="231"/>
    </row>
    <row r="43" spans="1:4" s="204" customFormat="1" ht="11.25" customHeight="1" x14ac:dyDescent="0.2">
      <c r="A43" s="218"/>
      <c r="B43" s="219"/>
    </row>
    <row r="44" spans="1:4" s="204" customFormat="1" ht="11.25" customHeight="1" x14ac:dyDescent="0.2">
      <c r="A44" s="218" t="s">
        <v>85</v>
      </c>
      <c r="B44" s="218" t="s">
        <v>19</v>
      </c>
    </row>
    <row r="45" spans="1:4" s="204" customFormat="1" ht="11.25" customHeight="1" x14ac:dyDescent="0.2">
      <c r="B45" s="219"/>
    </row>
    <row r="46" spans="1:4" s="204" customFormat="1" ht="33.75" customHeight="1" x14ac:dyDescent="0.2">
      <c r="B46" s="218" t="s">
        <v>53</v>
      </c>
      <c r="D46" s="219"/>
    </row>
    <row r="47" spans="1:4" s="204" customFormat="1" ht="11.25" customHeight="1" x14ac:dyDescent="0.2">
      <c r="B47" s="219"/>
    </row>
    <row r="48" spans="1:4" s="204" customFormat="1" ht="22.5" customHeight="1" x14ac:dyDescent="0.2">
      <c r="B48" s="218" t="s">
        <v>20</v>
      </c>
    </row>
    <row r="49" spans="1:2" s="204" customFormat="1" ht="11.25" customHeight="1" x14ac:dyDescent="0.2">
      <c r="B49" s="219"/>
    </row>
    <row r="50" spans="1:2" s="204" customFormat="1" ht="22.5" customHeight="1" x14ac:dyDescent="0.2">
      <c r="B50" s="218" t="s">
        <v>21</v>
      </c>
    </row>
    <row r="51" spans="1:2" s="204" customFormat="1" ht="11.25" customHeight="1" x14ac:dyDescent="0.2">
      <c r="B51" s="218"/>
    </row>
    <row r="52" spans="1:2" s="204" customFormat="1" ht="22.5" customHeight="1" x14ac:dyDescent="0.2">
      <c r="B52" s="218" t="s">
        <v>65</v>
      </c>
    </row>
    <row r="53" spans="1:2" s="204" customFormat="1" ht="11.25" customHeight="1" x14ac:dyDescent="0.2">
      <c r="B53" s="219"/>
    </row>
    <row r="54" spans="1:2" s="204" customFormat="1" ht="11.25" customHeight="1" x14ac:dyDescent="0.2">
      <c r="A54" s="205" t="s">
        <v>86</v>
      </c>
      <c r="B54" s="218" t="s">
        <v>22</v>
      </c>
    </row>
    <row r="55" spans="1:2" s="204" customFormat="1" ht="11.25" customHeight="1" x14ac:dyDescent="0.2">
      <c r="B55" s="219"/>
    </row>
    <row r="56" spans="1:2" s="204" customFormat="1" ht="33.75" customHeight="1" x14ac:dyDescent="0.2">
      <c r="B56" s="218" t="s">
        <v>465</v>
      </c>
    </row>
    <row r="57" spans="1:2" s="204" customFormat="1" ht="11.25" customHeight="1" x14ac:dyDescent="0.2">
      <c r="B57" s="219"/>
    </row>
    <row r="58" spans="1:2" s="204" customFormat="1" ht="33.75" customHeight="1" x14ac:dyDescent="0.2">
      <c r="B58" s="218" t="s">
        <v>23</v>
      </c>
    </row>
    <row r="59" spans="1:2" s="204" customFormat="1" ht="11.25" customHeight="1" x14ac:dyDescent="0.2">
      <c r="B59" s="219"/>
    </row>
    <row r="60" spans="1:2" s="204" customFormat="1" ht="77.099999999999994" customHeight="1" x14ac:dyDescent="0.2">
      <c r="B60" s="218" t="s">
        <v>466</v>
      </c>
    </row>
    <row r="61" spans="1:2" s="204" customFormat="1" ht="11.25" customHeight="1" x14ac:dyDescent="0.2">
      <c r="B61" s="219"/>
    </row>
    <row r="62" spans="1:2" s="204" customFormat="1" ht="22.5" customHeight="1" x14ac:dyDescent="0.2">
      <c r="B62" s="218" t="s">
        <v>24</v>
      </c>
    </row>
    <row r="63" spans="1:2" s="204" customFormat="1" ht="11.25" customHeight="1" x14ac:dyDescent="0.2">
      <c r="B63" s="219"/>
    </row>
    <row r="64" spans="1:2" s="204" customFormat="1" ht="11.25" customHeight="1" x14ac:dyDescent="0.2">
      <c r="A64" s="205" t="s">
        <v>87</v>
      </c>
      <c r="B64" s="218" t="s">
        <v>25</v>
      </c>
    </row>
    <row r="65" spans="1:2" s="204" customFormat="1" ht="11.25" customHeight="1" x14ac:dyDescent="0.2">
      <c r="A65" s="205"/>
      <c r="B65" s="218"/>
    </row>
    <row r="66" spans="1:2" s="204" customFormat="1" ht="67.5" x14ac:dyDescent="0.2">
      <c r="A66" s="205"/>
      <c r="B66" s="218" t="s">
        <v>26</v>
      </c>
    </row>
    <row r="67" spans="1:2" s="204" customFormat="1" ht="11.25" x14ac:dyDescent="0.2">
      <c r="A67" s="205"/>
      <c r="B67" s="218"/>
    </row>
    <row r="68" spans="1:2" s="204" customFormat="1" ht="11.25" x14ac:dyDescent="0.2">
      <c r="A68" s="205" t="s">
        <v>88</v>
      </c>
      <c r="B68" s="218" t="s">
        <v>27</v>
      </c>
    </row>
    <row r="69" spans="1:2" s="204" customFormat="1" ht="11.25" customHeight="1" x14ac:dyDescent="0.2">
      <c r="B69" s="218"/>
    </row>
    <row r="70" spans="1:2" s="204" customFormat="1" ht="87.95" customHeight="1" x14ac:dyDescent="0.2">
      <c r="B70" s="218" t="s">
        <v>467</v>
      </c>
    </row>
    <row r="71" spans="1:2" s="204" customFormat="1" ht="11.25" customHeight="1" x14ac:dyDescent="0.2">
      <c r="B71" s="219"/>
    </row>
    <row r="72" spans="1:2" s="204" customFormat="1" ht="22.5" customHeight="1" x14ac:dyDescent="0.2">
      <c r="B72" s="218" t="s">
        <v>468</v>
      </c>
    </row>
    <row r="73" spans="1:2" ht="11.25" customHeight="1" x14ac:dyDescent="0.2">
      <c r="B73" s="219"/>
    </row>
    <row r="74" spans="1:2" ht="12.95" customHeight="1" x14ac:dyDescent="0.2">
      <c r="B74" s="219"/>
    </row>
    <row r="75" spans="1:2" ht="12.95" customHeight="1" x14ac:dyDescent="0.2">
      <c r="B75" s="219"/>
    </row>
    <row r="76" spans="1:2" ht="12.95" customHeight="1" x14ac:dyDescent="0.2">
      <c r="B76" s="206"/>
    </row>
    <row r="77" spans="1:2" ht="12.95" customHeight="1" x14ac:dyDescent="0.2">
      <c r="B77" s="219"/>
    </row>
    <row r="78" spans="1:2" ht="12.95" customHeight="1" x14ac:dyDescent="0.2">
      <c r="B78" s="219"/>
    </row>
    <row r="79" spans="1:2" ht="12.95" customHeight="1" x14ac:dyDescent="0.2">
      <c r="B79" s="219"/>
    </row>
    <row r="80" spans="1:2" ht="12.95" customHeight="1" x14ac:dyDescent="0.2">
      <c r="B80" s="219"/>
    </row>
    <row r="81" spans="2:2" ht="12.95" customHeight="1" x14ac:dyDescent="0.2">
      <c r="B81" s="219"/>
    </row>
    <row r="82" spans="2:2" ht="12.95" customHeight="1" x14ac:dyDescent="0.2">
      <c r="B82" s="219"/>
    </row>
    <row r="83" spans="2:2" ht="12.95" customHeight="1" x14ac:dyDescent="0.2">
      <c r="B83" s="219"/>
    </row>
    <row r="84" spans="2:2" ht="12.95" customHeight="1" x14ac:dyDescent="0.2">
      <c r="B84" s="219"/>
    </row>
    <row r="85" spans="2:2" ht="12.95" customHeight="1" x14ac:dyDescent="0.2">
      <c r="B85" s="219"/>
    </row>
    <row r="86" spans="2:2" ht="12.95" customHeight="1" x14ac:dyDescent="0.2">
      <c r="B86" s="219"/>
    </row>
    <row r="87" spans="2:2" ht="12.95" customHeight="1" x14ac:dyDescent="0.2">
      <c r="B87" s="219"/>
    </row>
    <row r="88" spans="2:2" ht="12.95" customHeight="1" x14ac:dyDescent="0.2">
      <c r="B88" s="219"/>
    </row>
    <row r="89" spans="2:2" ht="12.95" customHeight="1" x14ac:dyDescent="0.2">
      <c r="B89" s="219"/>
    </row>
    <row r="90" spans="2:2" ht="12.95" customHeight="1" x14ac:dyDescent="0.2">
      <c r="B90" s="219"/>
    </row>
    <row r="91" spans="2:2" ht="12.95" customHeight="1" x14ac:dyDescent="0.2">
      <c r="B91" s="219"/>
    </row>
    <row r="92" spans="2:2" ht="12.95" customHeight="1" x14ac:dyDescent="0.2">
      <c r="B92" s="219"/>
    </row>
    <row r="93" spans="2:2" ht="12.95" customHeight="1" x14ac:dyDescent="0.2">
      <c r="B93" s="219"/>
    </row>
    <row r="94" spans="2:2" ht="12.95" customHeight="1" x14ac:dyDescent="0.2">
      <c r="B94" s="219"/>
    </row>
    <row r="95" spans="2:2" ht="12.95" customHeight="1" x14ac:dyDescent="0.2">
      <c r="B95" s="219"/>
    </row>
    <row r="96" spans="2:2" ht="12.95" customHeight="1" x14ac:dyDescent="0.2">
      <c r="B96" s="219"/>
    </row>
    <row r="97" spans="2:2" ht="12.95" customHeight="1" x14ac:dyDescent="0.2">
      <c r="B97" s="219"/>
    </row>
    <row r="98" spans="2:2" ht="12.95" customHeight="1" x14ac:dyDescent="0.2">
      <c r="B98" s="219"/>
    </row>
    <row r="99" spans="2:2" ht="12.95" customHeight="1" x14ac:dyDescent="0.2">
      <c r="B99" s="219"/>
    </row>
    <row r="100" spans="2:2" ht="12.95" customHeight="1" x14ac:dyDescent="0.2">
      <c r="B100" s="219"/>
    </row>
    <row r="101" spans="2:2" ht="12.95" customHeight="1" x14ac:dyDescent="0.2">
      <c r="B101" s="219"/>
    </row>
    <row r="102" spans="2:2" ht="12.95" customHeight="1" x14ac:dyDescent="0.2">
      <c r="B102" s="219"/>
    </row>
    <row r="103" spans="2:2" ht="12.95" customHeight="1" x14ac:dyDescent="0.2">
      <c r="B103" s="219"/>
    </row>
    <row r="104" spans="2:2" ht="12.95" customHeight="1" x14ac:dyDescent="0.2">
      <c r="B104" s="219"/>
    </row>
    <row r="105" spans="2:2" ht="12.95" customHeight="1" x14ac:dyDescent="0.2">
      <c r="B105" s="219"/>
    </row>
    <row r="106" spans="2:2" ht="12.95" customHeight="1" x14ac:dyDescent="0.2">
      <c r="B106" s="219"/>
    </row>
    <row r="107" spans="2:2" ht="12.95" customHeight="1" x14ac:dyDescent="0.2">
      <c r="B107" s="219"/>
    </row>
    <row r="108" spans="2:2" ht="12.95" customHeight="1" x14ac:dyDescent="0.2">
      <c r="B108" s="219"/>
    </row>
    <row r="109" spans="2:2" ht="12.95" customHeight="1" x14ac:dyDescent="0.2">
      <c r="B109" s="219"/>
    </row>
    <row r="110" spans="2:2" ht="12.95" customHeight="1" x14ac:dyDescent="0.2">
      <c r="B110" s="219"/>
    </row>
    <row r="111" spans="2:2" ht="12.95" customHeight="1" x14ac:dyDescent="0.2">
      <c r="B111" s="219"/>
    </row>
    <row r="112" spans="2:2" ht="12.95" customHeight="1" x14ac:dyDescent="0.2">
      <c r="B112" s="219"/>
    </row>
    <row r="113" spans="2:2" ht="12.95" customHeight="1" x14ac:dyDescent="0.2">
      <c r="B113" s="219"/>
    </row>
    <row r="114" spans="2:2" ht="12.95" customHeight="1" x14ac:dyDescent="0.2">
      <c r="B114" s="219"/>
    </row>
    <row r="115" spans="2:2" ht="12.95" customHeight="1" x14ac:dyDescent="0.2">
      <c r="B115" s="219"/>
    </row>
    <row r="116" spans="2:2" ht="12.95" customHeight="1" x14ac:dyDescent="0.2">
      <c r="B116" s="219"/>
    </row>
    <row r="117" spans="2:2" ht="12.95" customHeight="1" x14ac:dyDescent="0.2">
      <c r="B117" s="219"/>
    </row>
    <row r="118" spans="2:2" ht="12.95" customHeight="1" x14ac:dyDescent="0.2">
      <c r="B118" s="219"/>
    </row>
    <row r="119" spans="2:2" ht="12.95" customHeight="1" x14ac:dyDescent="0.2">
      <c r="B119" s="219"/>
    </row>
    <row r="120" spans="2:2" ht="12.95" customHeight="1" x14ac:dyDescent="0.2">
      <c r="B120" s="219"/>
    </row>
    <row r="121" spans="2:2" ht="12.95" customHeight="1" x14ac:dyDescent="0.2">
      <c r="B121" s="219"/>
    </row>
    <row r="122" spans="2:2" ht="12.95" customHeight="1" x14ac:dyDescent="0.2">
      <c r="B122" s="219"/>
    </row>
    <row r="123" spans="2:2" ht="12.95" customHeight="1" x14ac:dyDescent="0.2">
      <c r="B123" s="219"/>
    </row>
    <row r="124" spans="2:2" ht="12.95" customHeight="1" x14ac:dyDescent="0.2">
      <c r="B124" s="219"/>
    </row>
    <row r="125" spans="2:2" ht="12.95" customHeight="1" x14ac:dyDescent="0.2">
      <c r="B125" s="219"/>
    </row>
    <row r="126" spans="2:2" ht="12.95" customHeight="1" x14ac:dyDescent="0.2">
      <c r="B126" s="219"/>
    </row>
    <row r="127" spans="2:2" ht="12.95" customHeight="1" x14ac:dyDescent="0.2">
      <c r="B127" s="219"/>
    </row>
    <row r="128" spans="2:2" ht="12.95" customHeight="1" x14ac:dyDescent="0.2">
      <c r="B128" s="219"/>
    </row>
    <row r="129" spans="2:2" ht="12.95" customHeight="1" x14ac:dyDescent="0.2">
      <c r="B129" s="219"/>
    </row>
    <row r="130" spans="2:2" ht="12.95" customHeight="1" x14ac:dyDescent="0.2">
      <c r="B130" s="219"/>
    </row>
    <row r="131" spans="2:2" ht="12.95" customHeight="1" x14ac:dyDescent="0.2">
      <c r="B131" s="219"/>
    </row>
    <row r="132" spans="2:2" ht="12.95" customHeight="1" x14ac:dyDescent="0.2">
      <c r="B132" s="219"/>
    </row>
    <row r="133" spans="2:2" ht="12.95" customHeight="1" x14ac:dyDescent="0.2">
      <c r="B133" s="219"/>
    </row>
    <row r="134" spans="2:2" ht="12.95" customHeight="1" x14ac:dyDescent="0.2">
      <c r="B134" s="219"/>
    </row>
    <row r="135" spans="2:2" ht="12.95" customHeight="1" x14ac:dyDescent="0.2">
      <c r="B135" s="219"/>
    </row>
    <row r="136" spans="2:2" ht="12.95" customHeight="1" x14ac:dyDescent="0.2">
      <c r="B136" s="219"/>
    </row>
    <row r="137" spans="2:2" ht="12.95" customHeight="1" x14ac:dyDescent="0.2">
      <c r="B137" s="219"/>
    </row>
    <row r="138" spans="2:2" ht="12.95" customHeight="1" x14ac:dyDescent="0.2">
      <c r="B138" s="219"/>
    </row>
    <row r="139" spans="2:2" ht="12.95" customHeight="1" x14ac:dyDescent="0.2">
      <c r="B139" s="219"/>
    </row>
    <row r="140" spans="2:2" ht="12.95" customHeight="1" x14ac:dyDescent="0.2">
      <c r="B140" s="219"/>
    </row>
    <row r="141" spans="2:2" ht="12.95" customHeight="1" x14ac:dyDescent="0.2">
      <c r="B141" s="219"/>
    </row>
    <row r="142" spans="2:2" ht="12.95" customHeight="1" x14ac:dyDescent="0.2">
      <c r="B142" s="219"/>
    </row>
    <row r="143" spans="2:2" ht="12.95" customHeight="1" x14ac:dyDescent="0.2">
      <c r="B143" s="219"/>
    </row>
    <row r="144" spans="2:2" ht="12.95" customHeight="1" x14ac:dyDescent="0.2">
      <c r="B144" s="219"/>
    </row>
    <row r="145" spans="2:2" ht="12.95" customHeight="1" x14ac:dyDescent="0.2">
      <c r="B145" s="219"/>
    </row>
    <row r="146" spans="2:2" ht="12.95" customHeight="1" x14ac:dyDescent="0.2">
      <c r="B146" s="219"/>
    </row>
    <row r="147" spans="2:2" ht="12.95" customHeight="1" x14ac:dyDescent="0.2">
      <c r="B147" s="219"/>
    </row>
    <row r="148" spans="2:2" ht="12.95" customHeight="1" x14ac:dyDescent="0.2">
      <c r="B148" s="219"/>
    </row>
    <row r="149" spans="2:2" ht="12.95" customHeight="1" x14ac:dyDescent="0.2">
      <c r="B149" s="219"/>
    </row>
    <row r="150" spans="2:2" ht="12.95" customHeight="1" x14ac:dyDescent="0.2">
      <c r="B150" s="219"/>
    </row>
    <row r="151" spans="2:2" ht="12.95" customHeight="1" x14ac:dyDescent="0.2">
      <c r="B151" s="219"/>
    </row>
    <row r="152" spans="2:2" ht="12.95" customHeight="1" x14ac:dyDescent="0.2">
      <c r="B152" s="219"/>
    </row>
    <row r="153" spans="2:2" ht="12.95" customHeight="1" x14ac:dyDescent="0.2">
      <c r="B153" s="219"/>
    </row>
    <row r="154" spans="2:2" ht="12.95" customHeight="1" x14ac:dyDescent="0.2">
      <c r="B154" s="219"/>
    </row>
    <row r="155" spans="2:2" ht="12.95" customHeight="1" x14ac:dyDescent="0.2">
      <c r="B155" s="219"/>
    </row>
    <row r="156" spans="2:2" ht="12.95" customHeight="1" x14ac:dyDescent="0.2">
      <c r="B156" s="219"/>
    </row>
    <row r="157" spans="2:2" ht="12.95" customHeight="1" x14ac:dyDescent="0.2">
      <c r="B157" s="219"/>
    </row>
    <row r="158" spans="2:2" ht="12.95" customHeight="1" x14ac:dyDescent="0.2">
      <c r="B158" s="219"/>
    </row>
    <row r="159" spans="2:2" ht="12.95" customHeight="1" x14ac:dyDescent="0.2">
      <c r="B159" s="219"/>
    </row>
    <row r="160" spans="2:2" ht="12.95" customHeight="1" x14ac:dyDescent="0.2">
      <c r="B160" s="219"/>
    </row>
    <row r="161" spans="2:2" ht="12.95" customHeight="1" x14ac:dyDescent="0.2">
      <c r="B161" s="219"/>
    </row>
    <row r="162" spans="2:2" ht="12.95" customHeight="1" x14ac:dyDescent="0.2">
      <c r="B162" s="219"/>
    </row>
    <row r="163" spans="2:2" ht="12.95" customHeight="1" x14ac:dyDescent="0.2">
      <c r="B163" s="219"/>
    </row>
    <row r="164" spans="2:2" ht="12.95" customHeight="1" x14ac:dyDescent="0.2">
      <c r="B164" s="219"/>
    </row>
    <row r="165" spans="2:2" ht="12.95" customHeight="1" x14ac:dyDescent="0.2">
      <c r="B165" s="219"/>
    </row>
    <row r="166" spans="2:2" ht="12.95" customHeight="1" x14ac:dyDescent="0.2">
      <c r="B166" s="219"/>
    </row>
    <row r="167" spans="2:2" ht="12.95" customHeight="1" x14ac:dyDescent="0.2">
      <c r="B167" s="219"/>
    </row>
    <row r="168" spans="2:2" ht="12.95" customHeight="1" x14ac:dyDescent="0.2">
      <c r="B168" s="219"/>
    </row>
    <row r="169" spans="2:2" ht="12.95" customHeight="1" x14ac:dyDescent="0.2">
      <c r="B169" s="219"/>
    </row>
    <row r="170" spans="2:2" ht="12.95" customHeight="1" x14ac:dyDescent="0.2">
      <c r="B170" s="219"/>
    </row>
    <row r="171" spans="2:2" ht="12.95" customHeight="1" x14ac:dyDescent="0.2">
      <c r="B171" s="219"/>
    </row>
    <row r="172" spans="2:2" ht="12.95" customHeight="1" x14ac:dyDescent="0.2">
      <c r="B172" s="219"/>
    </row>
    <row r="173" spans="2:2" ht="12.95" customHeight="1" x14ac:dyDescent="0.2">
      <c r="B173" s="219"/>
    </row>
    <row r="174" spans="2:2" ht="12.95" customHeight="1" x14ac:dyDescent="0.2">
      <c r="B174" s="219"/>
    </row>
    <row r="175" spans="2:2" ht="12.95" customHeight="1" x14ac:dyDescent="0.2">
      <c r="B175" s="219"/>
    </row>
    <row r="176" spans="2:2" ht="12.95" customHeight="1" x14ac:dyDescent="0.2">
      <c r="B176" s="219"/>
    </row>
    <row r="177" spans="2:2" ht="12.95" customHeight="1" x14ac:dyDescent="0.2">
      <c r="B177" s="219"/>
    </row>
    <row r="178" spans="2:2" ht="12.95" customHeight="1" x14ac:dyDescent="0.2">
      <c r="B178" s="219"/>
    </row>
    <row r="179" spans="2:2" ht="12.95" customHeight="1" x14ac:dyDescent="0.2">
      <c r="B179" s="219"/>
    </row>
    <row r="180" spans="2:2" ht="12.95" customHeight="1" x14ac:dyDescent="0.2">
      <c r="B180" s="219"/>
    </row>
    <row r="181" spans="2:2" ht="12.95" customHeight="1" x14ac:dyDescent="0.2">
      <c r="B181" s="219"/>
    </row>
    <row r="182" spans="2:2" ht="12.95" customHeight="1" x14ac:dyDescent="0.2">
      <c r="B182" s="219"/>
    </row>
    <row r="183" spans="2:2" ht="12.95" customHeight="1" x14ac:dyDescent="0.2">
      <c r="B183" s="219"/>
    </row>
    <row r="184" spans="2:2" ht="12.95" customHeight="1" x14ac:dyDescent="0.2">
      <c r="B184" s="219"/>
    </row>
    <row r="185" spans="2:2" ht="12.95" customHeight="1" x14ac:dyDescent="0.2">
      <c r="B185" s="219"/>
    </row>
    <row r="186" spans="2:2" ht="12.95" customHeight="1" x14ac:dyDescent="0.2">
      <c r="B186" s="219"/>
    </row>
    <row r="187" spans="2:2" ht="12.95" customHeight="1" x14ac:dyDescent="0.2">
      <c r="B187" s="219"/>
    </row>
    <row r="188" spans="2:2" ht="12.95" customHeight="1" x14ac:dyDescent="0.2">
      <c r="B188" s="219"/>
    </row>
    <row r="189" spans="2:2" ht="12.95" customHeight="1" x14ac:dyDescent="0.2">
      <c r="B189" s="219"/>
    </row>
    <row r="190" spans="2:2" ht="12.95" customHeight="1" x14ac:dyDescent="0.2">
      <c r="B190" s="219"/>
    </row>
    <row r="191" spans="2:2" ht="12.95" customHeight="1" x14ac:dyDescent="0.2">
      <c r="B191" s="219"/>
    </row>
    <row r="192" spans="2:2" ht="12.95" customHeight="1" x14ac:dyDescent="0.2">
      <c r="B192" s="219"/>
    </row>
    <row r="193" spans="2:2" ht="12.95" customHeight="1" x14ac:dyDescent="0.2">
      <c r="B193" s="219"/>
    </row>
    <row r="194" spans="2:2" ht="12.95" customHeight="1" x14ac:dyDescent="0.2">
      <c r="B194" s="219"/>
    </row>
    <row r="195" spans="2:2" ht="12.95" customHeight="1" x14ac:dyDescent="0.2">
      <c r="B195" s="219"/>
    </row>
    <row r="196" spans="2:2" ht="12.95" customHeight="1" x14ac:dyDescent="0.2">
      <c r="B196" s="219"/>
    </row>
    <row r="197" spans="2:2" ht="12.95" customHeight="1" x14ac:dyDescent="0.2">
      <c r="B197" s="219"/>
    </row>
    <row r="198" spans="2:2" ht="12.95" customHeight="1" x14ac:dyDescent="0.2">
      <c r="B198" s="219"/>
    </row>
    <row r="199" spans="2:2" ht="12.95" customHeight="1" x14ac:dyDescent="0.2">
      <c r="B199" s="219"/>
    </row>
    <row r="200" spans="2:2" ht="12.95" customHeight="1" x14ac:dyDescent="0.2">
      <c r="B200" s="219"/>
    </row>
    <row r="201" spans="2:2" ht="12.95" customHeight="1" x14ac:dyDescent="0.2">
      <c r="B201" s="219"/>
    </row>
    <row r="202" spans="2:2" ht="12.95" customHeight="1" x14ac:dyDescent="0.2">
      <c r="B202" s="219"/>
    </row>
    <row r="203" spans="2:2" ht="12.95" customHeight="1" x14ac:dyDescent="0.2">
      <c r="B203" s="219"/>
    </row>
    <row r="204" spans="2:2" ht="12.95" customHeight="1" x14ac:dyDescent="0.2">
      <c r="B204" s="219"/>
    </row>
    <row r="205" spans="2:2" ht="12.95" customHeight="1" x14ac:dyDescent="0.2">
      <c r="B205" s="219"/>
    </row>
    <row r="206" spans="2:2" ht="12.95" customHeight="1" x14ac:dyDescent="0.2">
      <c r="B206" s="219"/>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21</vt:i4>
      </vt:variant>
    </vt:vector>
  </HeadingPairs>
  <TitlesOfParts>
    <vt:vector size="67"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2019-10-21T09:27:42Z</cp:lastPrinted>
  <dcterms:created xsi:type="dcterms:W3CDTF">1996-10-17T05:27:31Z</dcterms:created>
  <dcterms:modified xsi:type="dcterms:W3CDTF">2019-11-06T14:27:11Z</dcterms:modified>
</cp:coreProperties>
</file>