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19\Kap2G - Handel,Tourismus,Gastgewerbe\Kap2GIV\"/>
    </mc:Choice>
  </mc:AlternateContent>
  <bookViews>
    <workbookView xWindow="360" yWindow="120" windowWidth="10410" windowHeight="7335" tabRatio="811"/>
  </bookViews>
  <sheets>
    <sheet name="Impressum" sheetId="2069" r:id="rId1"/>
    <sheet name="Zeichenerklärung" sheetId="2070" r:id="rId2"/>
    <sheet name="Inhaltsverzeichnis" sheetId="1" r:id="rId3"/>
    <sheet name="Grafikverzeichnis" sheetId="56" r:id="rId4"/>
    <sheet name="Daten Grafik (1)" sheetId="2057" state="hidden" r:id="rId5"/>
    <sheet name="Daten Grafik (2)" sheetId="2059" state="hidden" r:id="rId6"/>
    <sheet name="Daten Grafik (3)" sheetId="2051" state="hidden" r:id="rId7"/>
    <sheet name="Daten Grafik (4)" sheetId="2063" state="hidden" r:id="rId8"/>
    <sheet name="Vorbemerkungen" sheetId="2068" r:id="rId9"/>
    <sheet name="Grafik 1 und 2" sheetId="2058" r:id="rId10"/>
    <sheet name="Grafik 3 und 4" sheetId="2060" r:id="rId11"/>
    <sheet name="Grafik 5" sheetId="2055" r:id="rId12"/>
    <sheet name="Grafik6" sheetId="2062" r:id="rId13"/>
    <sheet name="Tabelle 1" sheetId="3" r:id="rId14"/>
    <sheet name="Tabelle 2" sheetId="2066" r:id="rId15"/>
    <sheet name="Tabelle 3" sheetId="9" r:id="rId16"/>
    <sheet name="Tabelle 4" sheetId="11" r:id="rId17"/>
    <sheet name="Tabelle 5" sheetId="478" r:id="rId18"/>
    <sheet name="Tabelle 6" sheetId="12" r:id="rId19"/>
    <sheet name="Tabelle 7 (1)" sheetId="13" r:id="rId20"/>
    <sheet name="Tabelle 7 (2)" sheetId="14" r:id="rId21"/>
    <sheet name="Tabelle 8 (1)" sheetId="124" r:id="rId22"/>
    <sheet name="Tabelle 8 (2)" sheetId="125" r:id="rId23"/>
    <sheet name="Tabelle 8 (3)" sheetId="126" r:id="rId24"/>
    <sheet name="Tabelle 8 (4)" sheetId="127" r:id="rId25"/>
    <sheet name="Tabelle 9 (1)" sheetId="2033" r:id="rId26"/>
    <sheet name="Tabelle 9 (2)" sheetId="2032" r:id="rId27"/>
    <sheet name="Tabelle 9 (3)" sheetId="2031" r:id="rId28"/>
    <sheet name="Tabelle 9 (4)" sheetId="2030" r:id="rId29"/>
    <sheet name="Tabelle 9 (5)" sheetId="2029" r:id="rId30"/>
    <sheet name="Tabelle 9 (6)" sheetId="2028" r:id="rId31"/>
    <sheet name="Tabelle 9 (7)" sheetId="2027" r:id="rId32"/>
    <sheet name="Tabelle 9 (8)" sheetId="2026" r:id="rId33"/>
    <sheet name="Tabelle 10 (1)" sheetId="24" r:id="rId34"/>
    <sheet name="Tabelle 10 (2)" sheetId="25" r:id="rId35"/>
    <sheet name="Tabelle 11" sheetId="26" r:id="rId36"/>
    <sheet name="Tabelle 12-13" sheetId="27" r:id="rId37"/>
    <sheet name="Tabelle 14" sheetId="28" r:id="rId38"/>
    <sheet name="Tabelle 15 (1)" sheetId="57" r:id="rId39"/>
    <sheet name="Tabelle 15 (2)" sheetId="58" r:id="rId40"/>
    <sheet name="Tabelle 15 (3)" sheetId="59" r:id="rId41"/>
    <sheet name="Tabelle 16 (1)" sheetId="2036" r:id="rId42"/>
    <sheet name="Tabelle 16 (2)" sheetId="2035" r:id="rId43"/>
    <sheet name="Tabelle 16 (3)" sheetId="2034" r:id="rId44"/>
    <sheet name="Tabelle 17" sheetId="50" r:id="rId45"/>
    <sheet name="Tabelle 18-19" sheetId="1347" r:id="rId46"/>
    <sheet name="Karte" sheetId="2071" r:id="rId47"/>
  </sheets>
  <definedNames>
    <definedName name="_xlnm._FilterDatabase" localSheetId="3" hidden="1">Grafikverzeichnis!$B$1:$B$15</definedName>
    <definedName name="_xlnm._FilterDatabase" localSheetId="45" hidden="1">'Tabelle 18-19'!$D$1:$D$84</definedName>
    <definedName name="_xlnm.Print_Area" localSheetId="4">'Daten Grafik (1)'!$B$1:$E$40</definedName>
    <definedName name="_xlnm.Print_Area" localSheetId="5">'Daten Grafik (2)'!$A$1:$J$23</definedName>
    <definedName name="_xlnm.Print_Area" localSheetId="10">'Grafik 3 und 4'!$A$1:$G$61</definedName>
    <definedName name="_xlnm.Print_Area" localSheetId="11">'Grafik 5'!$A$1:$G$61</definedName>
    <definedName name="_xlnm.Print_Area" localSheetId="12">Grafik6!$A$1:$G$61</definedName>
    <definedName name="_xlnm.Print_Area" localSheetId="3">Grafikverzeichnis!$A$1:$C$15</definedName>
    <definedName name="_xlnm.Print_Area" localSheetId="2">Inhaltsverzeichnis!$A$1:$C$41</definedName>
    <definedName name="_xlnm.Print_Area" localSheetId="33">'Tabelle 10 (1)'!$A$1:$K$45</definedName>
    <definedName name="_xlnm.Print_Area" localSheetId="34">'Tabelle 10 (2)'!$A$1:$K$45</definedName>
    <definedName name="_xlnm.Print_Area" localSheetId="35">'Tabelle 11'!$A$1:$J$22</definedName>
    <definedName name="_xlnm.Print_Area" localSheetId="36">'Tabelle 12-13'!$A$1:$J$37</definedName>
    <definedName name="_xlnm.Print_Area" localSheetId="37">'Tabelle 14'!$A$1:$J$32</definedName>
    <definedName name="_xlnm.Print_Area" localSheetId="44">'Tabelle 17'!$A$1:$J$28</definedName>
    <definedName name="_xlnm.Print_Area" localSheetId="45">'Tabelle 18-19'!$A$1:$F$47</definedName>
    <definedName name="_xlnm.Print_Area" localSheetId="14">'Tabelle 2'!$A$1:$K$54</definedName>
    <definedName name="_xlnm.Print_Area" localSheetId="15">'Tabelle 3'!$A$1:$K$66</definedName>
    <definedName name="_xlnm.Print_Area" localSheetId="16">'Tabelle 4'!$A$1:$K$66</definedName>
    <definedName name="_xlnm.Print_Area" localSheetId="17">'Tabelle 5'!$A$1:$K$38</definedName>
    <definedName name="_xlnm.Print_Area" localSheetId="18">'Tabelle 6'!$A$1:$K$32</definedName>
    <definedName name="_xlnm.Print_Area" localSheetId="19">'Tabelle 7 (1)'!$A$1:$K$41</definedName>
    <definedName name="_xlnm.Print_Area" localSheetId="20">'Tabelle 7 (2)'!$A$1:$K$41</definedName>
  </definedNames>
  <calcPr calcId="162913"/>
</workbook>
</file>

<file path=xl/calcChain.xml><?xml version="1.0" encoding="utf-8"?>
<calcChain xmlns="http://schemas.openxmlformats.org/spreadsheetml/2006/main">
  <c r="C5" i="2057" l="1"/>
  <c r="D5" i="2057"/>
  <c r="C6" i="2057"/>
  <c r="D6" i="2057"/>
  <c r="C7" i="2057"/>
  <c r="D7" i="2057"/>
  <c r="C8" i="2057"/>
  <c r="D8" i="2057"/>
  <c r="C9" i="2057"/>
  <c r="D9" i="2057"/>
  <c r="C10" i="2057"/>
  <c r="D10" i="2057"/>
  <c r="C11" i="2057"/>
  <c r="D11" i="2057"/>
  <c r="C12" i="2057"/>
  <c r="D12" i="2057"/>
  <c r="C13" i="2057"/>
  <c r="D13" i="2057"/>
  <c r="C14" i="2057"/>
  <c r="D14" i="2057"/>
  <c r="C15" i="2057"/>
  <c r="D15" i="2057"/>
  <c r="C16" i="2057"/>
  <c r="D16" i="2057"/>
  <c r="C17" i="2057"/>
  <c r="D17" i="2057"/>
  <c r="C18" i="2057"/>
  <c r="D18" i="2057"/>
  <c r="C19" i="2057"/>
  <c r="D19" i="2057"/>
  <c r="C20" i="2057"/>
  <c r="D20" i="2057"/>
  <c r="C21" i="2057"/>
  <c r="D21" i="2057"/>
  <c r="C22" i="2057"/>
  <c r="D22" i="2057"/>
  <c r="C23" i="2057"/>
  <c r="D23" i="2057"/>
  <c r="C24" i="2057"/>
  <c r="D24" i="2057"/>
  <c r="C25" i="2057"/>
  <c r="D25" i="2057"/>
  <c r="C26" i="2057"/>
  <c r="D26" i="2057"/>
  <c r="C27" i="2057"/>
  <c r="D27" i="2057"/>
  <c r="C28" i="2057"/>
  <c r="D28" i="2057"/>
  <c r="D33" i="2057"/>
  <c r="F33" i="2057" s="1"/>
  <c r="D34" i="2057"/>
  <c r="F34" i="2057" s="1"/>
  <c r="D35" i="2057"/>
  <c r="F35" i="2057" s="1"/>
  <c r="D36" i="2057"/>
  <c r="F36" i="2057" s="1"/>
  <c r="D37" i="2057"/>
  <c r="F37" i="2057" s="1"/>
  <c r="D38" i="2057"/>
  <c r="F38" i="2057" s="1"/>
  <c r="D39" i="2057"/>
  <c r="F39" i="2057" s="1"/>
  <c r="D40" i="2057"/>
  <c r="F40" i="2057" s="1"/>
</calcChain>
</file>

<file path=xl/sharedStrings.xml><?xml version="1.0" encoding="utf-8"?>
<sst xmlns="http://schemas.openxmlformats.org/spreadsheetml/2006/main" count="3372" uniqueCount="577">
  <si>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</si>
  <si>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</si>
  <si>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</si>
  <si>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</si>
  <si>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</si>
  <si>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</si>
  <si>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</si>
  <si>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</si>
  <si>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</si>
  <si>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</si>
  <si>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</si>
  <si>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</si>
  <si>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</si>
  <si>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</si>
  <si>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</si>
  <si>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</si>
  <si>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</si>
  <si>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</si>
  <si>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</si>
  <si>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</si>
  <si>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</si>
  <si>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</si>
  <si>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</si>
  <si>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</si>
  <si>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</si>
  <si>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</si>
  <si>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</si>
  <si>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</si>
  <si>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</si>
  <si>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</si>
  <si>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</si>
  <si>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</si>
  <si>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</si>
  <si>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</si>
  <si>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</si>
  <si>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</si>
  <si>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</si>
  <si>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</si>
  <si>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</si>
  <si>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</si>
  <si>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</si>
  <si>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</si>
  <si>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</si>
  <si>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</si>
  <si>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</si>
  <si>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</si>
  <si>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</si>
  <si>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</si>
  <si>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</si>
  <si>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</si>
  <si>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</si>
  <si>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</si>
  <si>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</si>
  <si>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</si>
  <si>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</si>
  <si>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</si>
  <si>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</si>
  <si>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</si>
  <si>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</si>
  <si>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</si>
  <si>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</si>
  <si>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USA</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</si>
  <si>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</si>
  <si>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</si>
  <si>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</si>
  <si>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</si>
  <si>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</si>
  <si>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</si>
  <si>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</si>
  <si>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</si>
  <si>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</si>
  <si>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</si>
  <si>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</si>
  <si>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</si>
  <si>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</si>
  <si>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</si>
  <si>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</si>
  <si>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</si>
  <si>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</si>
  <si>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</si>
  <si>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</si>
  <si>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</si>
  <si>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</si>
  <si>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</si>
  <si>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</si>
  <si>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</si>
  <si>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</si>
  <si>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</si>
  <si>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</si>
  <si>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</si>
  <si>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</si>
  <si>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</si>
  <si>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</si>
  <si>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</si>
  <si>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</si>
  <si>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</si>
  <si>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</si>
  <si>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</si>
  <si>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</si>
  <si>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</si>
  <si>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</si>
  <si>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</si>
  <si>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</si>
  <si>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</si>
  <si>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</si>
  <si>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</si>
  <si>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</si>
  <si>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</si>
  <si>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</si>
  <si>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</si>
  <si>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</si>
  <si>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</si>
  <si>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</si>
  <si>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</si>
  <si>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</si>
  <si>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</si>
  <si>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</si>
  <si>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</si>
  <si>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</si>
  <si>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</si>
  <si>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</si>
  <si>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</si>
  <si>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</si>
  <si>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</si>
  <si>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</si>
  <si>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</si>
  <si>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</si>
  <si>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</si>
  <si>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</si>
  <si>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</si>
  <si>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</si>
  <si>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</si>
  <si>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</si>
  <si>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</si>
  <si>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</si>
  <si>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</si>
  <si>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</si>
  <si>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</si>
  <si>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</si>
  <si>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</si>
  <si>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</si>
  <si>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</si>
  <si>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</si>
  <si>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</si>
  <si>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</si>
  <si>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</si>
  <si>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</si>
  <si>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</si>
  <si>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</si>
  <si>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</si>
  <si>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</si>
  <si>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</si>
  <si>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</si>
  <si>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</si>
  <si>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</si>
  <si>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</si>
  <si>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</si>
  <si>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</si>
  <si>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</si>
  <si>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</si>
  <si>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</si>
  <si>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</si>
  <si>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</si>
  <si>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</si>
  <si>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</si>
  <si>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</si>
  <si>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</si>
  <si>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</si>
  <si>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</si>
  <si>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</si>
  <si>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</si>
  <si>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</si>
  <si>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</si>
  <si>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</si>
  <si>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</si>
  <si>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</si>
  <si>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</si>
  <si>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</si>
  <si>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</si>
  <si>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</si>
  <si>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</si>
  <si>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</si>
  <si>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</si>
  <si>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</si>
  <si>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</si>
  <si>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</si>
  <si>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</si>
  <si>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</si>
  <si>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</si>
  <si>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</si>
  <si>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</si>
  <si>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</si>
  <si>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</si>
  <si>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</si>
  <si>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</si>
  <si>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</si>
  <si>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</si>
  <si>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</si>
  <si>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</si>
  <si>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</si>
  <si>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</si>
  <si>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</si>
  <si>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</si>
  <si>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</si>
  <si>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</si>
  <si>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</si>
  <si>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</si>
  <si>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</si>
  <si>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</si>
  <si>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</si>
  <si>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</si>
  <si>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</si>
  <si>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</si>
  <si>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</si>
  <si>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</si>
  <si>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</si>
  <si>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</si>
  <si>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</si>
  <si>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</si>
  <si>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</si>
  <si>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</si>
  <si>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</si>
  <si>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</si>
  <si>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</si>
  <si>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</si>
  <si>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</si>
  <si>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</si>
  <si>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</si>
  <si>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</si>
  <si>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</si>
  <si>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</si>
  <si>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</si>
  <si>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</si>
  <si>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</si>
  <si>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</si>
  <si>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</si>
  <si>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</si>
  <si>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</si>
  <si>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</si>
  <si>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</si>
  <si>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</si>
  <si>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</si>
  <si>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</si>
  <si>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</si>
  <si>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</si>
  <si>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</si>
  <si>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</si>
  <si>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</si>
  <si>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</si>
  <si>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</si>
  <si>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</si>
  <si>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</si>
  <si>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</si>
  <si>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</si>
  <si>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</si>
  <si>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</si>
  <si>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</si>
  <si>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</si>
  <si>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</si>
  <si>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</si>
  <si>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</si>
  <si>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</si>
  <si>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</si>
  <si>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</si>
  <si>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</si>
  <si>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</si>
  <si>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</si>
  <si>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</si>
  <si>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</si>
  <si>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</si>
  <si>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</si>
  <si>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</si>
  <si>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</si>
  <si>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</si>
  <si>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</si>
  <si>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</si>
  <si>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</si>
  <si>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</si>
  <si>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</si>
  <si>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</si>
  <si>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</si>
  <si>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</si>
  <si>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</si>
  <si>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</si>
  <si>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</si>
  <si>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</si>
  <si>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</si>
  <si>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</si>
  <si>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</si>
  <si>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</si>
  <si>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</si>
  <si>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</si>
  <si>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</si>
  <si>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</si>
  <si>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</si>
  <si>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</si>
  <si>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</si>
  <si>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</si>
  <si>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</si>
  <si>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</si>
  <si>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</si>
  <si>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China (einschl. Hongkong)</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</si>
  <si>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</si>
  <si>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</si>
  <si>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</si>
  <si>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</si>
  <si>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</si>
  <si>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</si>
  <si>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</si>
  <si>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</si>
  <si>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</si>
  <si>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</si>
  <si>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</si>
  <si>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</si>
  <si>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</si>
  <si>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</si>
  <si>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</si>
  <si>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</si>
  <si>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</si>
  <si>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</si>
  <si>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</si>
  <si>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</si>
  <si>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</si>
  <si>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</si>
  <si>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</si>
  <si>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</si>
  <si>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</si>
  <si>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</si>
  <si>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</si>
  <si>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Georgenthal/Thür. Wald</t>
  </si>
  <si>
    <t>Gotha, Stadt</t>
  </si>
  <si>
    <t>Luisenthal</t>
  </si>
  <si>
    <t>Tambach-Dietharz/Thür. Wald, Stadt</t>
  </si>
  <si>
    <t>Waltershausen, Stadt</t>
  </si>
  <si>
    <t>Drei Gleichen</t>
  </si>
  <si>
    <t>Nesse-Apfelstädt</t>
  </si>
  <si>
    <t>Kölleda, Stadt</t>
  </si>
  <si>
    <t>Sömmerda, Stadt</t>
  </si>
  <si>
    <t>Weißensee, Stadt</t>
  </si>
  <si>
    <t>Eisfeld, Stadt</t>
  </si>
  <si>
    <t>Hildburghausen, Stadt</t>
  </si>
  <si>
    <t>Masserberg</t>
  </si>
  <si>
    <t>Römhild, Stadt</t>
  </si>
  <si>
    <t>Arnstadt, Stadt</t>
  </si>
  <si>
    <t>Elgersburg</t>
  </si>
  <si>
    <t>Ilmenau, Stadt</t>
  </si>
  <si>
    <t>Apolda, Stadt</t>
  </si>
  <si>
    <t>Bad Berka, Stadt</t>
  </si>
  <si>
    <t>Bad Sulza, Stadt</t>
  </si>
  <si>
    <t>Nohra</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</si>
  <si>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</si>
  <si>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</si>
  <si>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</si>
  <si>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</si>
  <si>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</si>
  <si>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</si>
  <si>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</si>
  <si>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</si>
  <si>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</si>
  <si>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</si>
  <si>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</si>
  <si>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</si>
  <si>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</si>
  <si>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</si>
  <si>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</si>
  <si>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</si>
  <si>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</si>
  <si>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</si>
  <si>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Stadtroda,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</si>
  <si>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</si>
  <si>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</si>
  <si>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</si>
  <si>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</si>
  <si>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</si>
  <si>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</si>
  <si>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</si>
  <si>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</si>
  <si>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</si>
  <si>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</si>
  <si>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</si>
  <si>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</si>
  <si>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</si>
  <si>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</si>
  <si>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</si>
  <si>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</si>
  <si>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</si>
  <si>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</si>
  <si>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</si>
  <si>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</si>
  <si>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4. Veränderung der Ankünfte und Übernachtungen gegenüber dem Vorjahresmonat</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</si>
  <si>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</si>
  <si>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</si>
  <si>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</si>
  <si>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</si>
  <si>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</si>
  <si>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</si>
  <si>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</si>
  <si>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</si>
  <si>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</si>
  <si>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</si>
  <si>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</si>
  <si>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</si>
  <si>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</si>
  <si>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</si>
  <si>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</si>
  <si>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</si>
  <si>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</si>
  <si>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</si>
  <si>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</si>
  <si>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</si>
  <si>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Mönchenholzhausen</t>
  </si>
  <si>
    <t>Ferienunterkünfte u. ähnl. Beherbergungsstätten</t>
  </si>
  <si>
    <t>6. Ankünfte und Übernachtungen in Beherbergungsstätten (ohne Camping)</t>
  </si>
  <si>
    <t>Wurzbach, Stadt</t>
  </si>
  <si>
    <t>Berga/Elster, Stadt</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</si>
  <si>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</si>
  <si>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Bad Frankenhausen/Kyffh., Stadt</t>
  </si>
  <si>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</si>
  <si>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</si>
  <si>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</si>
  <si>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</si>
  <si>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</si>
  <si>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</si>
  <si>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</si>
  <si>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</si>
  <si>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</si>
  <si>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</si>
  <si>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</si>
  <si>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</si>
  <si>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</si>
  <si>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Belgien</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</si>
  <si>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</si>
  <si>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</si>
  <si>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</si>
  <si>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</si>
  <si>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</si>
  <si>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r>
      <t>1. Geöffnete Beherbergungsstätten, angebotene Gästebetten, Kapazitätsauslastung, Ankünfte, Übernachtungen
und durchschnittliche Aufenthaltsdauer nach Monaten der Jahre 2016 bis 2019 (ohne Camping)</t>
    </r>
    <r>
      <rPr>
        <b/>
        <vertAlign val="superscript"/>
        <sz val="7"/>
        <rFont val="Arial"/>
        <family val="2"/>
      </rPr>
      <t>*</t>
    </r>
  </si>
  <si>
    <t>Niederorschel</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</si>
  <si>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</si>
  <si>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</si>
  <si>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</si>
  <si>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</si>
  <si>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</si>
  <si>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</si>
  <si>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</si>
  <si>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</si>
  <si>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</si>
  <si>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</si>
  <si>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</si>
  <si>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</si>
  <si>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 xml:space="preserve">  Noch: Saale-Holzland-Kreis</t>
  </si>
  <si>
    <t>Rosenthal am Rennsteig</t>
  </si>
  <si>
    <t>Geöffnete Beherbergungsstätten, angebotene Gästebetten, Kapazitätsauslastung, Ankünfte, Übernachtungen
und durchschnittliche Aufenthaltsdauer nach Monaten der Jahre 2016 bis 2019 (ohne Camping)</t>
  </si>
  <si>
    <t>Ankünfte und Übernachtungen in Beherbergungsstätten 2018 bis 2019
nach Monaten (ohne Camping)</t>
  </si>
  <si>
    <t>Buttlar</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</si>
  <si>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</si>
  <si>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</si>
  <si>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</si>
  <si>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</si>
  <si>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</si>
  <si>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t>Alle Angaben für das Jahr 2019 beziehen sich auf den Gebietsstand 01.01.2019.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</si>
  <si>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Aus Gründen der Statistischen Geheimhaltung werden Gemeinden, in denen sich weniger als drei geöffnete Beherbergungsstätten befinden, nicht ausgewiesen. Darüber hinaus geheim zu haltende Daten werden ausgepunktet.</t>
  </si>
  <si>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</si>
  <si>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</si>
  <si>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</si>
  <si>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</si>
  <si>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</si>
  <si>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</si>
  <si>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</si>
  <si>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</si>
  <si>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Dänemark</t>
  </si>
  <si>
    <t>Ungarn</t>
  </si>
  <si>
    <t>Sonnenstein</t>
  </si>
  <si>
    <t>Mihla</t>
  </si>
  <si>
    <t>Schwarzburg</t>
  </si>
  <si>
    <t>Mohlsdorf-Teichwolframsdorf</t>
  </si>
  <si>
    <t>Russland</t>
  </si>
  <si>
    <t>Leinatal</t>
  </si>
  <si>
    <t>Krölpa</t>
  </si>
  <si>
    <t>Japan</t>
  </si>
  <si>
    <t>Übernachtungen in Beherbergungsstätten und auf Campingplätzen
im September 2019 nach Betriebsarten</t>
  </si>
  <si>
    <t>Übernachtungen in Beherbergungsstätten und auf Campingplätzen
im September 2019 nach Reisegebieten</t>
  </si>
  <si>
    <t>Veränderung der Ankünfte und Übernachtungen gegenüber dem Vorjahres-
monat im September 2019 nach Reisegebieten in Prozent (einschl. Camping)</t>
  </si>
  <si>
    <t>Ankünfte und Übernachtungen in Beherbergungsstätten (ohne Camping)
im September 2019 nach ausgewählten Herkunftsländern der Gäste</t>
  </si>
  <si>
    <t>Ankünfte und Übernachtungen in Beherbergungsstätten
(ohne Camping) im September 2019 nach Kreisen</t>
  </si>
  <si>
    <t>September 2019</t>
  </si>
  <si>
    <t>Januar bis September 2019</t>
  </si>
  <si>
    <t>Jan. - Sep.
2019</t>
  </si>
  <si>
    <t>x</t>
  </si>
  <si>
    <t>Europa</t>
  </si>
  <si>
    <t>Bulgarien</t>
  </si>
  <si>
    <t>Estland</t>
  </si>
  <si>
    <t>Finnland</t>
  </si>
  <si>
    <t>Griechenland</t>
  </si>
  <si>
    <t>Irland</t>
  </si>
  <si>
    <t>Island</t>
  </si>
  <si>
    <t>Kroatien</t>
  </si>
  <si>
    <t>Lettland</t>
  </si>
  <si>
    <t>Litauen</t>
  </si>
  <si>
    <t>Luxemburg</t>
  </si>
  <si>
    <t>Malta</t>
  </si>
  <si>
    <t>Norwegen</t>
  </si>
  <si>
    <t>Portugal</t>
  </si>
  <si>
    <t>Rumänien</t>
  </si>
  <si>
    <t>Schweden</t>
  </si>
  <si>
    <t>Slowakische Republik</t>
  </si>
  <si>
    <t>Slowenien</t>
  </si>
  <si>
    <t>Spanien</t>
  </si>
  <si>
    <t>Türkei</t>
  </si>
  <si>
    <t>Ukraine</t>
  </si>
  <si>
    <t>Zypern</t>
  </si>
  <si>
    <t>sonstige europäische Länder</t>
  </si>
  <si>
    <t>Afrika</t>
  </si>
  <si>
    <t>Republik Südafrika</t>
  </si>
  <si>
    <t>sonstige afrikanische Länder</t>
  </si>
  <si>
    <t>Asien</t>
  </si>
  <si>
    <t>Arabische Golfstaaten</t>
  </si>
  <si>
    <t>Indien</t>
  </si>
  <si>
    <t>Israel</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</si>
  <si>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</si>
  <si>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</si>
  <si>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</si>
  <si>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</si>
  <si>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</si>
  <si>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</si>
  <si>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</si>
  <si>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</si>
  <si>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</si>
  <si>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</si>
  <si>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</si>
  <si>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</si>
  <si>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</si>
  <si>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</si>
  <si>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</si>
  <si>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Föritztal</t>
  </si>
  <si>
    <t>2. Übernachtungen in Berherbergungsstätten und auf Campingplätzen im September 2019 nach Betriebsarten</t>
  </si>
  <si>
    <t>3. Übernachtungen in Beherbergungsstätten und auf Campingplätzen im September 2019 nach Reisegebieten</t>
  </si>
  <si>
    <t xml:space="preserve">    im September 2019 nach Reisegebieten in Prozent (einschl. Camping)</t>
  </si>
  <si>
    <t xml:space="preserve">    im September 2019 nach ausgewählten Herkunftsländern der Gäste</t>
  </si>
  <si>
    <t xml:space="preserve">    im September 2019 nach Kreisen</t>
  </si>
  <si>
    <t>.</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</si>
  <si>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</si>
  <si>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</si>
  <si>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</si>
  <si>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</si>
  <si>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</si>
  <si>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</si>
  <si>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</si>
  <si>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</si>
  <si>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</si>
  <si>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</si>
  <si>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</si>
  <si>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2019</t>
    </r>
  </si>
  <si>
    <t>Vervielfältigung und Verbreitung, auch auszugsweise, mit Quellenangabe gestattet.</t>
  </si>
  <si>
    <t xml:space="preserve"> </t>
  </si>
  <si>
    <t>Gäste und Übernachtungen in Thüringen September 2019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</si>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</sst>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37"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b/>
      <sz val="12"/>
      <name val="Arial"/>
      <family val="2"/>
    </font>
    <font>
      <sz val="1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341">
    <xf numFmtId="0" fontId="0" fillId="0" borderId="0" xfId="0"/>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xf numFmtId="0" fontId="25" fillId="0" borderId="6" xfId="0" applyFont="1" applyBorder="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5" fillId="0" borderId="6" xfId="0" applyFont="1" applyBorder="1" applyAlignment="1">
      <alignment horizontal="left" indent="1"/>
    </xf>
    <xf numFmtId="0" fontId="26" fillId="0" borderId="0" xfId="0" applyFont="1" applyAlignment="1"/>
    <xf numFmtId="0" fontId="23" fillId="0" borderId="6" xfId="0" applyFont="1" applyBorder="1" applyAlignment="1">
      <alignment horizontal="left" indent="1"/>
    </xf>
    <xf numFmtId="0" fontId="25" fillId="0" borderId="6" xfId="0" applyFont="1" applyBorder="1" applyAlignment="1">
      <alignment horizontal="left" wrapText="1" indent="1"/>
    </xf>
    <xf numFmtId="0" fontId="25" fillId="0" borderId="6" xfId="0" applyFont="1" applyBorder="1" applyAlignment="1">
      <alignment horizontal="left"/>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49" fontId="23" fillId="0" borderId="0" xfId="0" applyNumberFormat="1" applyFont="1"/>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165" fontId="25" fillId="0" borderId="0" xfId="0" applyNumberFormat="1" applyFont="1" applyAlignment="1">
      <alignment horizontal="right"/>
    </xf>
    <xf numFmtId="49" fontId="26" fillId="0" borderId="0" xfId="0" applyNumberFormat="1" applyFont="1"/>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23" fillId="0" borderId="0" xfId="1" applyFont="1"/>
    <xf numFmtId="0" fontId="25" fillId="0" borderId="0" xfId="1" applyFont="1"/>
    <xf numFmtId="0" fontId="23" fillId="0" borderId="0" xfId="1" applyFont="1" applyAlignment="1">
      <alignment horizontal="left"/>
    </xf>
    <xf numFmtId="0" fontId="19" fillId="2" borderId="0" xfId="0" applyFont="1" applyFill="1" applyBorder="1" applyAlignment="1">
      <alignment vertical="top" wrapText="1"/>
    </xf>
    <xf numFmtId="0" fontId="23" fillId="0" borderId="2" xfId="0" applyFont="1" applyBorder="1" applyAlignment="1">
      <alignment horizontal="center" vertical="center" wrapText="1"/>
    </xf>
    <xf numFmtId="0" fontId="23" fillId="0" borderId="9" xfId="1" applyFont="1" applyBorder="1" applyAlignment="1">
      <alignment horizontal="center" vertical="center" wrapText="1"/>
    </xf>
    <xf numFmtId="0" fontId="23" fillId="0" borderId="2" xfId="1" applyFont="1" applyBorder="1" applyAlignment="1">
      <alignment horizontal="center" vertical="center"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0" fontId="25" fillId="0" borderId="6" xfId="1" applyFont="1" applyBorder="1" applyAlignment="1">
      <alignment horizontal="left" wrapText="1" indent="2"/>
    </xf>
    <xf numFmtId="0" fontId="23" fillId="0" borderId="6" xfId="1" applyFont="1" applyBorder="1" applyAlignment="1">
      <alignment horizontal="left" wrapText="1" indent="3"/>
    </xf>
    <xf numFmtId="49" fontId="23" fillId="0" borderId="0" xfId="1" applyNumberFormat="1" applyFont="1"/>
    <xf numFmtId="0" fontId="23" fillId="0" borderId="6" xfId="1" applyFont="1" applyBorder="1" applyAlignment="1">
      <alignment horizontal="left" indent="2"/>
    </xf>
    <xf numFmtId="0" fontId="23" fillId="0" borderId="6" xfId="1" applyFont="1" applyBorder="1" applyAlignment="1">
      <alignment horizontal="left" wrapText="1" indent="2"/>
    </xf>
    <xf numFmtId="0" fontId="25" fillId="0" borderId="6" xfId="1" applyFont="1" applyBorder="1" applyAlignment="1">
      <alignment horizontal="left" indent="2"/>
    </xf>
    <xf numFmtId="0" fontId="23" fillId="0" borderId="6" xfId="0" applyFont="1" applyBorder="1" applyAlignment="1">
      <alignment horizontal="left" wrapText="1" indent="3"/>
    </xf>
    <xf numFmtId="49" fontId="23" fillId="0" borderId="6" xfId="0" applyNumberFormat="1" applyFont="1" applyBorder="1" applyAlignment="1">
      <alignment horizontal="left" indent="3"/>
    </xf>
    <xf numFmtId="49" fontId="23" fillId="0" borderId="6" xfId="0" applyNumberFormat="1" applyFont="1" applyBorder="1" applyAlignment="1">
      <alignment horizontal="left" indent="2"/>
    </xf>
    <xf numFmtId="0" fontId="23" fillId="0" borderId="0" xfId="0" applyFont="1" applyAlignment="1">
      <alignment vertical="top"/>
    </xf>
    <xf numFmtId="0" fontId="33" fillId="0" borderId="0" xfId="0" applyFont="1" applyAlignment="1">
      <alignment vertical="center"/>
    </xf>
    <xf numFmtId="0" fontId="2" fillId="0" borderId="0" xfId="0" applyFont="1"/>
    <xf numFmtId="0" fontId="23" fillId="0" borderId="0" xfId="19" applyFont="1"/>
    <xf numFmtId="171" fontId="23" fillId="0" borderId="0" xfId="19" applyNumberFormat="1" applyFont="1"/>
    <xf numFmtId="0" fontId="23" fillId="0" borderId="0" xfId="19" applyFont="1" applyBorder="1"/>
    <xf numFmtId="168" fontId="23" fillId="0" borderId="0" xfId="19" applyNumberFormat="1" applyFont="1" applyBorder="1" applyAlignment="1">
      <alignment horizontal="right"/>
    </xf>
    <xf numFmtId="171" fontId="23" fillId="0" borderId="0" xfId="19" applyNumberFormat="1" applyFont="1" applyBorder="1" applyAlignment="1">
      <alignment horizontal="right"/>
    </xf>
    <xf numFmtId="166" fontId="23" fillId="0" borderId="0" xfId="19" applyNumberFormat="1" applyFont="1" applyBorder="1" applyAlignment="1">
      <alignment horizontal="right"/>
    </xf>
    <xf numFmtId="168" fontId="23" fillId="0" borderId="0" xfId="19" applyNumberFormat="1" applyFont="1" applyAlignment="1">
      <alignment horizontal="right"/>
    </xf>
    <xf numFmtId="171" fontId="23" fillId="0" borderId="0" xfId="19" applyNumberFormat="1" applyFont="1" applyAlignment="1">
      <alignment horizontal="right"/>
    </xf>
    <xf numFmtId="166" fontId="23" fillId="0" borderId="0" xfId="19" applyNumberFormat="1" applyFont="1" applyAlignment="1">
      <alignment horizontal="right"/>
    </xf>
    <xf numFmtId="0" fontId="23" fillId="0" borderId="6" xfId="19" applyFont="1" applyBorder="1"/>
    <xf numFmtId="0" fontId="25" fillId="0" borderId="0" xfId="19" applyFont="1"/>
    <xf numFmtId="171" fontId="25" fillId="0" borderId="0" xfId="19" applyNumberFormat="1" applyFont="1" applyAlignment="1">
      <alignment horizontal="right"/>
    </xf>
    <xf numFmtId="166" fontId="25" fillId="0" borderId="0" xfId="19" applyNumberFormat="1" applyFont="1" applyAlignment="1">
      <alignment horizontal="right"/>
    </xf>
    <xf numFmtId="0" fontId="25" fillId="0" borderId="6" xfId="19" applyFont="1" applyBorder="1"/>
    <xf numFmtId="167" fontId="25" fillId="0" borderId="0" xfId="19" applyNumberFormat="1" applyFont="1" applyAlignment="1">
      <alignment horizontal="right"/>
    </xf>
    <xf numFmtId="167" fontId="23" fillId="0" borderId="0" xfId="19" applyNumberFormat="1" applyFont="1" applyAlignment="1">
      <alignment horizontal="right"/>
    </xf>
    <xf numFmtId="0" fontId="23" fillId="0" borderId="8" xfId="19" applyFont="1" applyBorder="1" applyAlignment="1">
      <alignment horizontal="center" vertical="center" wrapText="1"/>
    </xf>
    <xf numFmtId="171" fontId="23" fillId="0" borderId="0" xfId="19" applyNumberFormat="1" applyFont="1" applyBorder="1"/>
    <xf numFmtId="0" fontId="23" fillId="0" borderId="0" xfId="19" applyFont="1" applyAlignment="1">
      <alignment vertical="top"/>
    </xf>
    <xf numFmtId="0" fontId="23" fillId="0" borderId="0" xfId="19" applyFont="1" applyAlignment="1">
      <alignment horizontal="left"/>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4" xfId="19" applyFont="1" applyBorder="1" applyAlignment="1">
      <alignment horizontal="center" vertical="center" wrapText="1"/>
    </xf>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173" fontId="23" fillId="0" borderId="0" xfId="19" applyNumberFormat="1" applyFont="1" applyAlignment="1">
      <alignment horizontal="right"/>
    </xf>
    <xf numFmtId="0" fontId="23" fillId="0" borderId="0" xfId="19" applyFont="1" applyAlignment="1">
      <alignment horizontal="right"/>
    </xf>
    <xf numFmtId="174" fontId="23" fillId="0" borderId="0" xfId="19" applyNumberFormat="1" applyFont="1" applyAlignment="1">
      <alignment horizontal="right"/>
    </xf>
    <xf numFmtId="175" fontId="25" fillId="0" borderId="0" xfId="1" applyNumberFormat="1" applyFont="1" applyAlignment="1">
      <alignment horizontal="right" indent="1"/>
    </xf>
    <xf numFmtId="176" fontId="25" fillId="0" borderId="0" xfId="1" applyNumberFormat="1" applyFont="1" applyAlignment="1">
      <alignment horizontal="right" indent="1"/>
    </xf>
    <xf numFmtId="175" fontId="23" fillId="0" borderId="0" xfId="1" applyNumberFormat="1" applyFont="1" applyAlignment="1">
      <alignment horizontal="right" indent="1"/>
    </xf>
    <xf numFmtId="176" fontId="23" fillId="0" borderId="0" xfId="1" applyNumberFormat="1" applyFont="1" applyAlignment="1">
      <alignment horizontal="right" indent="1"/>
    </xf>
    <xf numFmtId="173" fontId="25" fillId="0" borderId="0" xfId="19" applyNumberFormat="1" applyFont="1" applyAlignment="1">
      <alignment horizontal="right"/>
    </xf>
    <xf numFmtId="174" fontId="25" fillId="0" borderId="0" xfId="19" applyNumberFormat="1" applyFont="1" applyAlignment="1">
      <alignment horizontal="right"/>
    </xf>
    <xf numFmtId="49" fontId="23" fillId="0" borderId="0" xfId="19" applyNumberFormat="1" applyFont="1" applyAlignment="1">
      <alignment horizontal="right"/>
    </xf>
    <xf numFmtId="49" fontId="25" fillId="0" borderId="6" xfId="0" applyNumberFormat="1" applyFont="1" applyBorder="1" applyAlignment="1">
      <alignment horizontal="left" indent="1"/>
    </xf>
    <xf numFmtId="49" fontId="23" fillId="0" borderId="6" xfId="19" applyNumberFormat="1" applyFont="1" applyBorder="1"/>
    <xf numFmtId="175" fontId="23" fillId="0" borderId="0" xfId="1" applyNumberFormat="1" applyFont="1" applyAlignment="1">
      <alignment horizontal="right" indent="2"/>
    </xf>
    <xf numFmtId="176" fontId="23" fillId="0" borderId="0" xfId="1" applyNumberFormat="1" applyFont="1" applyAlignment="1">
      <alignment horizontal="right" indent="2"/>
    </xf>
    <xf numFmtId="0" fontId="19" fillId="2" borderId="0" xfId="0" applyFont="1" applyFill="1" applyAlignment="1">
      <alignment wrapText="1"/>
    </xf>
    <xf numFmtId="0" fontId="23" fillId="0" borderId="9" xfId="0" applyFont="1" applyBorder="1" applyAlignment="1">
      <alignment horizontal="center" vertical="center" wrapText="1"/>
    </xf>
    <xf numFmtId="49" fontId="25" fillId="0" borderId="6" xfId="19" applyNumberFormat="1" applyFont="1" applyBorder="1"/>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49" fontId="25" fillId="0" borderId="6" xfId="0" applyNumberFormat="1" applyFont="1" applyBorder="1" applyAlignment="1">
      <alignment horizontal="left" indent="2"/>
    </xf>
    <xf numFmtId="49" fontId="25" fillId="0" borderId="6" xfId="0" applyNumberFormat="1" applyFont="1" applyBorder="1" applyAlignment="1">
      <alignment horizontal="left" wrapText="1" indent="2"/>
    </xf>
    <xf numFmtId="175" fontId="25" fillId="0" borderId="0" xfId="1" applyNumberFormat="1" applyFont="1" applyAlignment="1">
      <alignment horizontal="right" indent="2"/>
    </xf>
    <xf numFmtId="176" fontId="25" fillId="0" borderId="0" xfId="1" applyNumberFormat="1" applyFont="1" applyAlignment="1">
      <alignment horizontal="right"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6" fontId="23" fillId="0" borderId="0" xfId="21" applyNumberFormat="1" applyFont="1" applyAlignment="1">
      <alignment horizontal="right" indent="2"/>
    </xf>
    <xf numFmtId="176" fontId="23" fillId="0" borderId="0" xfId="21" applyNumberFormat="1" applyFont="1" applyAlignment="1">
      <alignment horizontal="right" indent="1"/>
    </xf>
    <xf numFmtId="173" fontId="29" fillId="3" borderId="0" xfId="0" applyNumberFormat="1" applyFont="1" applyFill="1"/>
    <xf numFmtId="173" fontId="2" fillId="3" borderId="0" xfId="21" applyNumberFormat="1" applyFill="1" applyBorder="1" applyAlignment="1">
      <alignment horizontal="right"/>
    </xf>
    <xf numFmtId="0" fontId="25" fillId="0" borderId="6" xfId="0" quotePrefix="1" applyFont="1" applyBorder="1" applyAlignment="1">
      <alignment horizontal="left" wrapText="1" indent="1"/>
    </xf>
    <xf numFmtId="17" fontId="25" fillId="0" borderId="0" xfId="0" applyNumberFormat="1" applyFont="1"/>
    <xf numFmtId="0" fontId="23" fillId="0" borderId="0" xfId="0" applyFont="1" applyAlignment="1">
      <alignment horizontal="center" vertical="center" wrapText="1"/>
    </xf>
    <xf numFmtId="49" fontId="23" fillId="0" borderId="0" xfId="0" applyNumberFormat="1" applyFont="1" applyAlignment="1">
      <alignment horizontal="center" vertical="center" wrapText="1"/>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0" fontId="25" fillId="0" borderId="0" xfId="19" applyFont="1" applyAlignment="1">
      <alignment horizontal="right"/>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9" xfId="0" applyFont="1" applyBorder="1" applyAlignment="1">
      <alignment horizontal="center" vertical="center" wrapText="1"/>
    </xf>
    <xf numFmtId="173" fontId="26" fillId="0" borderId="0" xfId="0" applyNumberFormat="1" applyFont="1"/>
    <xf numFmtId="174" fontId="26" fillId="0" borderId="0" xfId="0" applyNumberFormat="1" applyFont="1"/>
    <xf numFmtId="0" fontId="23" fillId="0" borderId="0" xfId="19" applyFont="1" applyBorder="1" applyAlignment="1">
      <alignment horizontal="center"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173" fontId="23" fillId="0" borderId="0" xfId="0" applyNumberFormat="1" applyFont="1"/>
    <xf numFmtId="174" fontId="23" fillId="0" borderId="0" xfId="0" applyNumberFormat="1" applyFont="1"/>
    <xf numFmtId="0" fontId="23" fillId="0" borderId="9" xfId="0" applyFont="1" applyBorder="1" applyAlignment="1">
      <alignment horizontal="center" vertical="center" wrapText="1"/>
    </xf>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center"/>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top"/>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2" fillId="0" borderId="15"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0" xfId="19" applyFont="1" applyAlignment="1">
      <alignment horizontal="center" vertical="center" wrapText="1"/>
    </xf>
    <xf numFmtId="0" fontId="23" fillId="0" borderId="10"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11"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14"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16" xfId="19" applyFont="1" applyBorder="1" applyAlignment="1">
      <alignment horizontal="center" vertical="center" wrapText="1"/>
    </xf>
    <xf numFmtId="0" fontId="23" fillId="0" borderId="17" xfId="19" applyFont="1" applyBorder="1" applyAlignment="1">
      <alignment horizontal="center" vertical="center" wrapText="1"/>
    </xf>
    <xf numFmtId="0" fontId="27" fillId="0" borderId="0" xfId="19" applyFont="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3" fillId="0" borderId="0" xfId="0" applyFont="1" applyAlignment="1">
      <alignment horizontal="justify" vertical="top"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19" applyFont="1" applyAlignment="1">
      <alignment horizontal="justify" vertical="top" wrapText="1"/>
    </xf>
    <xf numFmtId="0" fontId="23" fillId="0" borderId="22" xfId="19" applyFont="1" applyBorder="1" applyAlignment="1">
      <alignment horizontal="center" vertical="center" wrapText="1"/>
    </xf>
    <xf numFmtId="0" fontId="23" fillId="0" borderId="23" xfId="19" applyFont="1" applyBorder="1" applyAlignment="1">
      <alignment horizontal="center" vertical="center" wrapText="1"/>
    </xf>
    <xf numFmtId="0" fontId="23" fillId="0" borderId="3"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2" fillId="0" borderId="15"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6" xfId="1" applyFont="1" applyBorder="1" applyAlignment="1">
      <alignment horizontal="center" vertical="center" wrapText="1"/>
    </xf>
    <xf numFmtId="0" fontId="23" fillId="0" borderId="11" xfId="1" applyFont="1" applyBorder="1" applyAlignment="1">
      <alignment horizontal="center" vertical="center" wrapText="1"/>
    </xf>
    <xf numFmtId="49" fontId="23" fillId="0" borderId="28" xfId="1" applyNumberFormat="1" applyFont="1" applyBorder="1" applyAlignment="1">
      <alignment horizontal="center" vertical="center" wrapText="1"/>
    </xf>
    <xf numFmtId="49" fontId="23" fillId="0" borderId="18" xfId="1" applyNumberFormat="1" applyFont="1" applyBorder="1" applyAlignment="1">
      <alignment horizontal="center" vertical="center" wrapText="1"/>
    </xf>
    <xf numFmtId="49" fontId="23" fillId="0" borderId="29" xfId="1" applyNumberFormat="1" applyFont="1" applyBorder="1" applyAlignment="1">
      <alignment horizontal="center"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4" xfId="1" applyFont="1" applyBorder="1" applyAlignment="1">
      <alignment horizontal="center" vertical="center" wrapText="1"/>
    </xf>
    <xf numFmtId="0" fontId="23" fillId="0" borderId="5" xfId="1" applyFont="1" applyBorder="1" applyAlignment="1">
      <alignment horizontal="center" vertical="center" wrapText="1"/>
    </xf>
    <xf numFmtId="0" fontId="23" fillId="0" borderId="24" xfId="1" applyFont="1" applyBorder="1" applyAlignment="1">
      <alignment horizontal="center" vertical="center" wrapText="1"/>
    </xf>
    <xf numFmtId="0" fontId="23" fillId="0" borderId="25" xfId="1" applyFont="1" applyBorder="1" applyAlignment="1">
      <alignment horizontal="center" vertical="center" wrapText="1"/>
    </xf>
    <xf numFmtId="0" fontId="23" fillId="0" borderId="26" xfId="1" applyFont="1" applyBorder="1" applyAlignment="1">
      <alignment horizontal="center" vertical="center" wrapText="1"/>
    </xf>
    <xf numFmtId="0" fontId="23" fillId="0" borderId="27" xfId="1" applyFont="1" applyBorder="1" applyAlignment="1">
      <alignment horizontal="center" vertical="center" wrapText="1"/>
    </xf>
    <xf numFmtId="0" fontId="23" fillId="0" borderId="0" xfId="1" applyFont="1" applyAlignment="1">
      <alignment horizontal="justify" vertical="top" wrapText="1"/>
    </xf>
    <xf numFmtId="0" fontId="23" fillId="0" borderId="0" xfId="1" applyFont="1" applyAlignment="1">
      <alignment horizontal="left" vertical="top" wrapText="1"/>
    </xf>
    <xf numFmtId="0" fontId="35"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6"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Alignment="1"/>
    <xf numFmtId="0" fontId="0" fillId="0" borderId="0" xfId="0"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xf numFmtId="0" fontId="2" fillId="0" borderId="0" xfId="0" applyFont="1" applyAlignment="1">
      <alignment horizontal="left"/>
    </xf>
    <xf numFmtId="0" fontId="35" fillId="0" borderId="0" xfId="0" applyFont="1" applyAlignment="1">
      <alignment vertical="center"/>
    </xf>
    <xf numFmtId="0" fontId="36" fillId="0" borderId="0" xfId="0" applyFont="1" applyAlignment="1">
      <alignment horizontal="center"/>
    </xf>
    <xf numFmtId="0" fontId="36" fillId="0" borderId="0" xfId="0" applyFont="1"/>
    <xf numFmtId="0" fontId="36" fillId="0" borderId="0" xfId="0" applyFont="1" applyAlignment="1">
      <alignment vertical="top"/>
    </xf>
    <xf numFmtId="0" fontId="36" fillId="0" borderId="0" xfId="0" applyFont="1" applyAlignment="1">
      <alignment wrapText="1"/>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(1)'!$A$5:$B$25</c:f>
              <c:multiLvlStrCache>
                <c:ptCount val="21"/>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lvl>
                <c:lvl>
                  <c:pt idx="0">
                    <c:v>2018</c:v>
                  </c:pt>
                  <c:pt idx="12">
                    <c:v>2019</c:v>
                  </c:pt>
                </c:lvl>
              </c:multiLvlStrCache>
            </c:multiLvlStrRef>
          </c:cat>
          <c:val>
            <c:numRef>
              <c:f>'Daten Grafik (1)'!$C$5:$C$25</c:f>
              <c:numCache>
                <c:formatCode>0</c:formatCode>
                <c:ptCount val="21"/>
                <c:pt idx="0">
                  <c:v>207.66800000000001</c:v>
                </c:pt>
                <c:pt idx="1">
                  <c:v>223.66900000000001</c:v>
                </c:pt>
                <c:pt idx="2">
                  <c:v>261.64600000000002</c:v>
                </c:pt>
                <c:pt idx="3">
                  <c:v>300.82400000000001</c:v>
                </c:pt>
                <c:pt idx="4">
                  <c:v>368.17700000000002</c:v>
                </c:pt>
                <c:pt idx="5">
                  <c:v>365.74099999999999</c:v>
                </c:pt>
                <c:pt idx="6">
                  <c:v>313.89699999999999</c:v>
                </c:pt>
                <c:pt idx="7">
                  <c:v>344.32900000000001</c:v>
                </c:pt>
                <c:pt idx="8">
                  <c:v>369.08300000000003</c:v>
                </c:pt>
                <c:pt idx="9">
                  <c:v>335.97199999999998</c:v>
                </c:pt>
                <c:pt idx="10">
                  <c:v>275.24799999999999</c:v>
                </c:pt>
                <c:pt idx="11">
                  <c:v>261.92099999999999</c:v>
                </c:pt>
                <c:pt idx="12">
                  <c:v>206.11699999999999</c:v>
                </c:pt>
                <c:pt idx="13">
                  <c:v>230.00800000000001</c:v>
                </c:pt>
                <c:pt idx="14">
                  <c:v>268.90800000000002</c:v>
                </c:pt>
                <c:pt idx="15">
                  <c:v>302.262</c:v>
                </c:pt>
                <c:pt idx="16">
                  <c:v>388.58600000000001</c:v>
                </c:pt>
                <c:pt idx="17">
                  <c:v>383.14100000000002</c:v>
                </c:pt>
                <c:pt idx="18">
                  <c:v>342.57</c:v>
                </c:pt>
                <c:pt idx="19">
                  <c:v>368.68700000000001</c:v>
                </c:pt>
                <c:pt idx="20">
                  <c:v>382.25700000000001</c:v>
                </c:pt>
              </c:numCache>
            </c:numRef>
          </c:val>
          <c:smooth val="0"/>
          <c:extLst>
            <c:ext xmlns:c16="http://schemas.microsoft.com/office/drawing/2014/chart" uri="{C3380CC4-5D6E-409C-BE32-E72D297353CC}">
              <c16:uniqueId val="{00000000-8B91-47C7-8359-9F01CB9638A2}"/>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(1)'!$A$5:$B$25</c:f>
              <c:multiLvlStrCache>
                <c:ptCount val="21"/>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lvl>
                <c:lvl>
                  <c:pt idx="0">
                    <c:v>2018</c:v>
                  </c:pt>
                  <c:pt idx="12">
                    <c:v>2019</c:v>
                  </c:pt>
                </c:lvl>
              </c:multiLvlStrCache>
            </c:multiLvlStrRef>
          </c:cat>
          <c:val>
            <c:numRef>
              <c:f>'Daten Grafik (1)'!$D$5:$D$25</c:f>
              <c:numCache>
                <c:formatCode>0</c:formatCode>
                <c:ptCount val="21"/>
                <c:pt idx="0">
                  <c:v>544.97699999999998</c:v>
                </c:pt>
                <c:pt idx="1">
                  <c:v>612.78599999999994</c:v>
                </c:pt>
                <c:pt idx="2">
                  <c:v>667.73299999999995</c:v>
                </c:pt>
                <c:pt idx="3">
                  <c:v>745.91300000000001</c:v>
                </c:pt>
                <c:pt idx="4">
                  <c:v>902.51300000000003</c:v>
                </c:pt>
                <c:pt idx="5">
                  <c:v>865.86699999999996</c:v>
                </c:pt>
                <c:pt idx="6">
                  <c:v>897.05</c:v>
                </c:pt>
                <c:pt idx="7">
                  <c:v>898.34400000000005</c:v>
                </c:pt>
                <c:pt idx="8">
                  <c:v>891.16399999999999</c:v>
                </c:pt>
                <c:pt idx="9">
                  <c:v>868.66300000000001</c:v>
                </c:pt>
                <c:pt idx="10">
                  <c:v>652.36699999999996</c:v>
                </c:pt>
                <c:pt idx="11">
                  <c:v>666.78800000000001</c:v>
                </c:pt>
                <c:pt idx="12">
                  <c:v>547.14</c:v>
                </c:pt>
                <c:pt idx="13">
                  <c:v>621.49199999999996</c:v>
                </c:pt>
                <c:pt idx="14">
                  <c:v>671.31700000000001</c:v>
                </c:pt>
                <c:pt idx="15">
                  <c:v>785.48599999999999</c:v>
                </c:pt>
                <c:pt idx="16">
                  <c:v>922.36099999999999</c:v>
                </c:pt>
                <c:pt idx="17">
                  <c:v>940.50599999999997</c:v>
                </c:pt>
                <c:pt idx="18">
                  <c:v>951.577</c:v>
                </c:pt>
                <c:pt idx="19">
                  <c:v>967.7</c:v>
                </c:pt>
                <c:pt idx="20">
                  <c:v>932.00599999999997</c:v>
                </c:pt>
              </c:numCache>
            </c:numRef>
          </c:val>
          <c:smooth val="0"/>
          <c:extLst>
            <c:ext xmlns:c16="http://schemas.microsoft.com/office/drawing/2014/chart" uri="{C3380CC4-5D6E-409C-BE32-E72D297353CC}">
              <c16:uniqueId val="{00000001-8B91-47C7-8359-9F01CB9638A2}"/>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tx>
            <c:strRef>
              <c:f>'Daten Grafik (1)'!$C$32</c:f>
              <c:strCache>
                <c:ptCount val="1"/>
              </c:strCache>
            </c:strRef>
          </c:tx>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CCF-472E-BAC6-032ECAE7F1D6}"/>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CCF-472E-BAC6-032ECAE7F1D6}"/>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CCF-472E-BAC6-032ECAE7F1D6}"/>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CCF-472E-BAC6-032ECAE7F1D6}"/>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CCF-472E-BAC6-032ECAE7F1D6}"/>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CCF-472E-BAC6-032ECAE7F1D6}"/>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CCF-472E-BAC6-032ECAE7F1D6}"/>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CCF-472E-BAC6-032ECAE7F1D6}"/>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CCF-472E-BAC6-032ECAE7F1D6}"/>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CCF-472E-BAC6-032ECAE7F1D6}"/>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CCF-472E-BAC6-032ECAE7F1D6}"/>
              </c:ext>
            </c:extLst>
          </c:dPt>
          <c:dLbls>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 ###\ ##0;\-#\ ###\ ##0;\-</c:formatCode>
                <c:ptCount val="8"/>
                <c:pt idx="0">
                  <c:v>458369</c:v>
                </c:pt>
                <c:pt idx="1">
                  <c:v>74956</c:v>
                </c:pt>
                <c:pt idx="2">
                  <c:v>57817</c:v>
                </c:pt>
                <c:pt idx="3">
                  <c:v>43107</c:v>
                </c:pt>
                <c:pt idx="4">
                  <c:v>37011</c:v>
                </c:pt>
                <c:pt idx="5">
                  <c:v>117826</c:v>
                </c:pt>
                <c:pt idx="6">
                  <c:v>149266</c:v>
                </c:pt>
                <c:pt idx="7">
                  <c:v>30665</c:v>
                </c:pt>
              </c:numCache>
            </c:numRef>
          </c:val>
          <c:extLst>
            <c:ext xmlns:c16="http://schemas.microsoft.com/office/drawing/2014/chart" uri="{C3380CC4-5D6E-409C-BE32-E72D297353CC}">
              <c16:uniqueId val="{00000016-6CCF-472E-BAC6-032ECAE7F1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September 2019 nach Reisegebieten</a:t>
            </a:r>
          </a:p>
        </c:rich>
      </c:tx>
      <c:layout>
        <c:manualLayout>
          <c:xMode val="edge"/>
          <c:yMode val="edge"/>
          <c:x val="0.11609958549045929"/>
          <c:y val="2.279202279202279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54436</c:v>
                </c:pt>
                <c:pt idx="1">
                  <c:v>33791</c:v>
                </c:pt>
                <c:pt idx="2">
                  <c:v>49187</c:v>
                </c:pt>
                <c:pt idx="3">
                  <c:v>37445</c:v>
                </c:pt>
                <c:pt idx="4">
                  <c:v>251043</c:v>
                </c:pt>
                <c:pt idx="5">
                  <c:v>46904</c:v>
                </c:pt>
                <c:pt idx="6">
                  <c:v>33657</c:v>
                </c:pt>
                <c:pt idx="7">
                  <c:v>390426</c:v>
                </c:pt>
                <c:pt idx="8">
                  <c:v>72128</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-0.87378174660329933</c:v>
                </c:pt>
                <c:pt idx="1">
                  <c:v>10.251080811439977</c:v>
                </c:pt>
                <c:pt idx="2">
                  <c:v>1.2502287003720198</c:v>
                </c:pt>
                <c:pt idx="3">
                  <c:v>8.1763274136843052</c:v>
                </c:pt>
                <c:pt idx="4">
                  <c:v>6.5947094509284625</c:v>
                </c:pt>
                <c:pt idx="5">
                  <c:v>-1.0946051602814748</c:v>
                </c:pt>
                <c:pt idx="6">
                  <c:v>5.1400825985042928</c:v>
                </c:pt>
                <c:pt idx="7">
                  <c:v>2.2838811263418961</c:v>
                </c:pt>
                <c:pt idx="8">
                  <c:v>-3.754786555098562</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-5.9193584625222542</c:v>
                </c:pt>
                <c:pt idx="1">
                  <c:v>8.5445375991776729</c:v>
                </c:pt>
                <c:pt idx="2">
                  <c:v>2.8693924500679771</c:v>
                </c:pt>
                <c:pt idx="3">
                  <c:v>6.6839511097182225</c:v>
                </c:pt>
                <c:pt idx="4">
                  <c:v>8.6286574759197237</c:v>
                </c:pt>
                <c:pt idx="5">
                  <c:v>1.5809763070126053</c:v>
                </c:pt>
                <c:pt idx="6">
                  <c:v>3.8219507680917957</c:v>
                </c:pt>
                <c:pt idx="7">
                  <c:v>5.421956764755123</c:v>
                </c:pt>
                <c:pt idx="8">
                  <c:v>-6.3090212379034938</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5"/>
          <c:min val="-15"/>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Niederlande</c:v>
                </c:pt>
                <c:pt idx="1">
                  <c:v>Polen</c:v>
                </c:pt>
                <c:pt idx="2">
                  <c:v>Schweiz</c:v>
                </c:pt>
                <c:pt idx="3">
                  <c:v>Österreich</c:v>
                </c:pt>
                <c:pt idx="4">
                  <c:v>USA</c:v>
                </c:pt>
                <c:pt idx="5">
                  <c:v>Frankreich</c:v>
                </c:pt>
                <c:pt idx="6">
                  <c:v>Dänemark</c:v>
                </c:pt>
                <c:pt idx="7">
                  <c:v>Tschechische Republik</c:v>
                </c:pt>
                <c:pt idx="8">
                  <c:v>Vereinigtes Königreich</c:v>
                </c:pt>
                <c:pt idx="9">
                  <c:v>Belgien</c:v>
                </c:pt>
                <c:pt idx="10">
                  <c:v>Italien</c:v>
                </c:pt>
                <c:pt idx="11">
                  <c:v>Schweden</c:v>
                </c:pt>
                <c:pt idx="12">
                  <c:v>China (einschl. Hongkong)</c:v>
                </c:pt>
                <c:pt idx="13">
                  <c:v>Russland</c:v>
                </c:pt>
                <c:pt idx="14">
                  <c:v>Rumänien</c:v>
                </c:pt>
              </c:strCache>
            </c:strRef>
          </c:cat>
          <c:val>
            <c:numRef>
              <c:f>'Daten Grafik (3)'!$B$5:$B$19</c:f>
              <c:numCache>
                <c:formatCode>#\ ###\ ##0;\-#\ ###\ ##0;\-</c:formatCode>
                <c:ptCount val="15"/>
                <c:pt idx="0">
                  <c:v>7497</c:v>
                </c:pt>
                <c:pt idx="1">
                  <c:v>7148</c:v>
                </c:pt>
                <c:pt idx="2">
                  <c:v>4392</c:v>
                </c:pt>
                <c:pt idx="3">
                  <c:v>3939</c:v>
                </c:pt>
                <c:pt idx="4">
                  <c:v>2857</c:v>
                </c:pt>
                <c:pt idx="5">
                  <c:v>2143</c:v>
                </c:pt>
                <c:pt idx="6">
                  <c:v>1854</c:v>
                </c:pt>
                <c:pt idx="7">
                  <c:v>1705</c:v>
                </c:pt>
                <c:pt idx="8">
                  <c:v>1698</c:v>
                </c:pt>
                <c:pt idx="9">
                  <c:v>1611</c:v>
                </c:pt>
                <c:pt idx="10">
                  <c:v>1596</c:v>
                </c:pt>
                <c:pt idx="11">
                  <c:v>1400</c:v>
                </c:pt>
                <c:pt idx="12">
                  <c:v>1297</c:v>
                </c:pt>
                <c:pt idx="13">
                  <c:v>1112</c:v>
                </c:pt>
                <c:pt idx="14">
                  <c:v>1014</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Niederlande</c:v>
                </c:pt>
                <c:pt idx="1">
                  <c:v>Polen</c:v>
                </c:pt>
                <c:pt idx="2">
                  <c:v>Schweiz</c:v>
                </c:pt>
                <c:pt idx="3">
                  <c:v>Österreich</c:v>
                </c:pt>
                <c:pt idx="4">
                  <c:v>USA</c:v>
                </c:pt>
                <c:pt idx="5">
                  <c:v>Frankreich</c:v>
                </c:pt>
                <c:pt idx="6">
                  <c:v>Dänemark</c:v>
                </c:pt>
                <c:pt idx="7">
                  <c:v>Tschechische Republik</c:v>
                </c:pt>
                <c:pt idx="8">
                  <c:v>Vereinigtes Königreich</c:v>
                </c:pt>
                <c:pt idx="9">
                  <c:v>Belgien</c:v>
                </c:pt>
                <c:pt idx="10">
                  <c:v>Italien</c:v>
                </c:pt>
                <c:pt idx="11">
                  <c:v>Schweden</c:v>
                </c:pt>
                <c:pt idx="12">
                  <c:v>China (einschl. Hongkong)</c:v>
                </c:pt>
                <c:pt idx="13">
                  <c:v>Russland</c:v>
                </c:pt>
                <c:pt idx="14">
                  <c:v>Rumänien</c:v>
                </c:pt>
              </c:strCache>
            </c:strRef>
          </c:cat>
          <c:val>
            <c:numRef>
              <c:f>'Daten Grafik (3)'!$C$5:$C$19</c:f>
              <c:numCache>
                <c:formatCode>#\ ###\ ##0;\-#\ ###\ ##0;\-</c:formatCode>
                <c:ptCount val="15"/>
                <c:pt idx="0">
                  <c:v>3014</c:v>
                </c:pt>
                <c:pt idx="1">
                  <c:v>1750</c:v>
                </c:pt>
                <c:pt idx="2">
                  <c:v>2276</c:v>
                </c:pt>
                <c:pt idx="3">
                  <c:v>1898</c:v>
                </c:pt>
                <c:pt idx="4">
                  <c:v>1459</c:v>
                </c:pt>
                <c:pt idx="5">
                  <c:v>1093</c:v>
                </c:pt>
                <c:pt idx="6">
                  <c:v>1108</c:v>
                </c:pt>
                <c:pt idx="7">
                  <c:v>903</c:v>
                </c:pt>
                <c:pt idx="8">
                  <c:v>939</c:v>
                </c:pt>
                <c:pt idx="9">
                  <c:v>744</c:v>
                </c:pt>
                <c:pt idx="10">
                  <c:v>694</c:v>
                </c:pt>
                <c:pt idx="11">
                  <c:v>893</c:v>
                </c:pt>
                <c:pt idx="12">
                  <c:v>688</c:v>
                </c:pt>
                <c:pt idx="13">
                  <c:v>487</c:v>
                </c:pt>
                <c:pt idx="14">
                  <c:v>373</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8000"/>
        </c:scaling>
        <c:delete val="0"/>
        <c:axPos val="t"/>
        <c:majorGridlines/>
        <c:numFmt formatCode="#\ ##0" sourceLinked="0"/>
        <c:majorTickMark val="none"/>
        <c:minorTickMark val="none"/>
        <c:tickLblPos val="high"/>
        <c:crossAx val="100609408"/>
        <c:crosses val="autoZero"/>
        <c:crossBetween val="between"/>
        <c:majorUnit val="2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89713</c:v>
                </c:pt>
                <c:pt idx="1">
                  <c:v>17746</c:v>
                </c:pt>
                <c:pt idx="2">
                  <c:v>37763</c:v>
                </c:pt>
                <c:pt idx="3">
                  <c:v>26573</c:v>
                </c:pt>
                <c:pt idx="4">
                  <c:v>85587</c:v>
                </c:pt>
                <c:pt idx="5">
                  <c:v>36865</c:v>
                </c:pt>
                <c:pt idx="7">
                  <c:v>32061</c:v>
                </c:pt>
                <c:pt idx="8">
                  <c:v>19011</c:v>
                </c:pt>
                <c:pt idx="9">
                  <c:v>71391</c:v>
                </c:pt>
                <c:pt idx="10">
                  <c:v>40560</c:v>
                </c:pt>
                <c:pt idx="11">
                  <c:v>34269</c:v>
                </c:pt>
                <c:pt idx="12">
                  <c:v>64638</c:v>
                </c:pt>
                <c:pt idx="13">
                  <c:v>95815</c:v>
                </c:pt>
                <c:pt idx="14">
                  <c:v>6642</c:v>
                </c:pt>
                <c:pt idx="15">
                  <c:v>34738</c:v>
                </c:pt>
                <c:pt idx="16">
                  <c:v>37502</c:v>
                </c:pt>
                <c:pt idx="17">
                  <c:v>48958</c:v>
                </c:pt>
                <c:pt idx="18">
                  <c:v>18350</c:v>
                </c:pt>
                <c:pt idx="19">
                  <c:v>42778</c:v>
                </c:pt>
                <c:pt idx="20">
                  <c:v>33281</c:v>
                </c:pt>
                <c:pt idx="21">
                  <c:v>34643</c:v>
                </c:pt>
                <c:pt idx="22">
                  <c:v>12987</c:v>
                </c:pt>
                <c:pt idx="23">
                  <c:v>10135</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49049</c:v>
                </c:pt>
                <c:pt idx="1">
                  <c:v>10714</c:v>
                </c:pt>
                <c:pt idx="2">
                  <c:v>22166</c:v>
                </c:pt>
                <c:pt idx="3">
                  <c:v>11885</c:v>
                </c:pt>
                <c:pt idx="4">
                  <c:v>44901</c:v>
                </c:pt>
                <c:pt idx="5">
                  <c:v>21615</c:v>
                </c:pt>
                <c:pt idx="7">
                  <c:v>12542</c:v>
                </c:pt>
                <c:pt idx="8">
                  <c:v>8353</c:v>
                </c:pt>
                <c:pt idx="9">
                  <c:v>14159</c:v>
                </c:pt>
                <c:pt idx="10">
                  <c:v>12799</c:v>
                </c:pt>
                <c:pt idx="11">
                  <c:v>11627</c:v>
                </c:pt>
                <c:pt idx="12">
                  <c:v>25759</c:v>
                </c:pt>
                <c:pt idx="13">
                  <c:v>35375</c:v>
                </c:pt>
                <c:pt idx="14">
                  <c:v>3348</c:v>
                </c:pt>
                <c:pt idx="15">
                  <c:v>9346</c:v>
                </c:pt>
                <c:pt idx="16">
                  <c:v>16141</c:v>
                </c:pt>
                <c:pt idx="17">
                  <c:v>15772</c:v>
                </c:pt>
                <c:pt idx="18">
                  <c:v>6497</c:v>
                </c:pt>
                <c:pt idx="19">
                  <c:v>16494</c:v>
                </c:pt>
                <c:pt idx="20">
                  <c:v>10409</c:v>
                </c:pt>
                <c:pt idx="21">
                  <c:v>11708</c:v>
                </c:pt>
                <c:pt idx="22">
                  <c:v>6379</c:v>
                </c:pt>
                <c:pt idx="23">
                  <c:v>5219</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00000"/>
          <c:min val="0"/>
        </c:scaling>
        <c:delete val="0"/>
        <c:axPos val="t"/>
        <c:majorGridlines/>
        <c:numFmt formatCode="#\ ##0" sourceLinked="0"/>
        <c:majorTickMark val="none"/>
        <c:minorTickMark val="none"/>
        <c:tickLblPos val="high"/>
        <c:crossAx val="100671488"/>
        <c:crosses val="autoZero"/>
        <c:crossBetween val="between"/>
        <c:majorUnit val="25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2018 bis 2019</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September 2019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Veränderung der Ankünfte und Übernachtungen gegenüber dem Vorjahres-</a:t>
          </a:r>
        </a:p>
        <a:p xmlns:a="http://schemas.openxmlformats.org/drawingml/2006/main">
          <a:pPr algn="ctr"/>
          <a:r>
            <a:rPr lang="de-DE" sz="1100" b="1"/>
            <a:t>monat im September 2019 nach Reisegebieten in Prozent (einschl.</a:t>
          </a:r>
          <a:r>
            <a:rPr lang="de-DE" sz="1100" b="1" baseline="0"/>
            <a:t> Camping)</a:t>
          </a:r>
          <a:endParaRPr lang="de-DE" sz="1100" b="1"/>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171450</xdr:colOff>
      <xdr:row>0</xdr:row>
      <xdr:rowOff>111125</xdr:rowOff>
    </xdr:from>
    <xdr:to>
      <xdr:col>6</xdr:col>
      <xdr:colOff>638175</xdr:colOff>
      <xdr:row>59</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September 2019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September 2019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14</xdr:row>
          <xdr:rowOff>38100</xdr:rowOff>
        </xdr:from>
        <xdr:to>
          <xdr:col>5</xdr:col>
          <xdr:colOff>523875</xdr:colOff>
          <xdr:row>18</xdr:row>
          <xdr:rowOff>76200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24"/>
  </cols>
  <sheetData>
    <row r="1" spans="1:1" ht="15.75" x14ac:dyDescent="0.25">
      <c r="A1" s="323" t="s">
        <v>541</v>
      </c>
    </row>
    <row r="4" spans="1:1" ht="15" customHeight="1" x14ac:dyDescent="0.2">
      <c r="A4" s="325" t="s">
        <v>555</v>
      </c>
    </row>
    <row r="5" spans="1:1" ht="14.25" x14ac:dyDescent="0.2">
      <c r="A5" s="326"/>
    </row>
    <row r="6" spans="1:1" ht="14.25" x14ac:dyDescent="0.2">
      <c r="A6" s="326"/>
    </row>
    <row r="7" spans="1:1" x14ac:dyDescent="0.2">
      <c r="A7" s="327" t="s">
        <v>542</v>
      </c>
    </row>
    <row r="10" spans="1:1" x14ac:dyDescent="0.2">
      <c r="A10" s="327" t="s">
        <v>556</v>
      </c>
    </row>
    <row r="11" spans="1:1" x14ac:dyDescent="0.2">
      <c r="A11" s="324" t="s">
        <v>543</v>
      </c>
    </row>
    <row r="14" spans="1:1" x14ac:dyDescent="0.2">
      <c r="A14" s="324" t="s">
        <v>544</v>
      </c>
    </row>
    <row r="17" spans="1:1" x14ac:dyDescent="0.2">
      <c r="A17" s="324" t="s">
        <v>545</v>
      </c>
    </row>
    <row r="18" spans="1:1" x14ac:dyDescent="0.2">
      <c r="A18" s="324" t="s">
        <v>546</v>
      </c>
    </row>
    <row r="19" spans="1:1" x14ac:dyDescent="0.2">
      <c r="A19" s="324" t="s">
        <v>547</v>
      </c>
    </row>
    <row r="20" spans="1:1" x14ac:dyDescent="0.2">
      <c r="A20" s="324" t="s">
        <v>548</v>
      </c>
    </row>
    <row r="21" spans="1:1" x14ac:dyDescent="0.2">
      <c r="A21" s="324" t="s">
        <v>549</v>
      </c>
    </row>
    <row r="24" spans="1:1" x14ac:dyDescent="0.2">
      <c r="A24" s="86" t="s">
        <v>550</v>
      </c>
    </row>
    <row r="25" spans="1:1" ht="38.25" x14ac:dyDescent="0.2">
      <c r="A25" s="328" t="s">
        <v>551</v>
      </c>
    </row>
    <row r="28" spans="1:1" x14ac:dyDescent="0.2">
      <c r="A28" s="86" t="s">
        <v>552</v>
      </c>
    </row>
    <row r="29" spans="1:1" x14ac:dyDescent="0.2">
      <c r="A29" s="329" t="s">
        <v>553</v>
      </c>
    </row>
    <row r="30" spans="1:1" x14ac:dyDescent="0.2">
      <c r="A30" s="324" t="s">
        <v>554</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139"/>
    </row>
    <row r="34" spans="14:14" x14ac:dyDescent="0.2">
      <c r="N34" s="139"/>
    </row>
    <row r="35" spans="14:14" x14ac:dyDescent="0.2">
      <c r="N35" s="139"/>
    </row>
    <row r="36" spans="14:14" x14ac:dyDescent="0.2">
      <c r="N36" s="139"/>
    </row>
    <row r="37" spans="14:14" x14ac:dyDescent="0.2">
      <c r="N37" s="139"/>
    </row>
    <row r="38" spans="14:14" x14ac:dyDescent="0.2">
      <c r="N38" s="139"/>
    </row>
    <row r="39" spans="14:14" x14ac:dyDescent="0.2">
      <c r="N39" s="139"/>
    </row>
    <row r="40" spans="14:14" x14ac:dyDescent="0.2">
      <c r="N40" s="139"/>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&amp;C&amp;8- 6 -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L85"/>
  <sheetViews>
    <sheetView zoomScale="130" zoomScaleNormal="130" workbookViewId="0">
      <selection sqref="A1:I1"/>
    </sheetView>
  </sheetViews>
  <sheetFormatPr baseColWidth="10" defaultRowHeight="12.95" customHeight="1" x14ac:dyDescent="0.15"/>
  <cols>
    <col min="1" max="1" width="10.140625" style="12" customWidth="1"/>
    <col min="2" max="9" width="10.140625" style="3" customWidth="1"/>
    <col min="10" max="16384" width="11.42578125" style="3"/>
  </cols>
  <sheetData>
    <row r="1" spans="1:12" ht="39.950000000000003" customHeight="1" x14ac:dyDescent="0.15">
      <c r="A1" s="238" t="s">
        <v>436</v>
      </c>
      <c r="B1" s="238"/>
      <c r="C1" s="238"/>
      <c r="D1" s="238"/>
      <c r="E1" s="238"/>
      <c r="F1" s="238"/>
      <c r="G1" s="238"/>
      <c r="H1" s="238"/>
      <c r="I1" s="238"/>
    </row>
    <row r="2" spans="1:12" s="11" customFormat="1" ht="24.95" customHeight="1" x14ac:dyDescent="0.15">
      <c r="A2" s="239" t="s">
        <v>129</v>
      </c>
      <c r="B2" s="244" t="s">
        <v>55</v>
      </c>
      <c r="C2" s="246" t="s">
        <v>126</v>
      </c>
      <c r="D2" s="246" t="s">
        <v>183</v>
      </c>
      <c r="E2" s="248" t="s">
        <v>130</v>
      </c>
      <c r="F2" s="248"/>
      <c r="G2" s="248" t="s">
        <v>128</v>
      </c>
      <c r="H2" s="248"/>
      <c r="I2" s="235" t="s">
        <v>125</v>
      </c>
    </row>
    <row r="3" spans="1:12" s="11" customFormat="1" ht="24.95" customHeight="1" x14ac:dyDescent="0.15">
      <c r="A3" s="240"/>
      <c r="B3" s="245"/>
      <c r="C3" s="247"/>
      <c r="D3" s="247"/>
      <c r="E3" s="1" t="s">
        <v>131</v>
      </c>
      <c r="F3" s="1" t="s">
        <v>45</v>
      </c>
      <c r="G3" s="1" t="s">
        <v>131</v>
      </c>
      <c r="H3" s="1" t="s">
        <v>45</v>
      </c>
      <c r="I3" s="236"/>
    </row>
    <row r="4" spans="1:12" ht="9.9499999999999993" customHeight="1" x14ac:dyDescent="0.15">
      <c r="A4" s="241"/>
      <c r="B4" s="242" t="s">
        <v>132</v>
      </c>
      <c r="C4" s="243"/>
      <c r="D4" s="33" t="s">
        <v>133</v>
      </c>
      <c r="E4" s="243" t="s">
        <v>132</v>
      </c>
      <c r="F4" s="243"/>
      <c r="G4" s="243"/>
      <c r="H4" s="243"/>
      <c r="I4" s="34" t="s">
        <v>134</v>
      </c>
    </row>
    <row r="5" spans="1:12" ht="20.100000000000001" customHeight="1" x14ac:dyDescent="0.15">
      <c r="A5" s="21">
        <v>2016</v>
      </c>
      <c r="B5" s="56"/>
      <c r="C5" s="56"/>
      <c r="D5" s="55"/>
      <c r="E5" s="56"/>
      <c r="F5" s="56"/>
      <c r="G5" s="56"/>
      <c r="H5" s="56"/>
      <c r="I5" s="55"/>
      <c r="K5" s="65"/>
      <c r="L5" s="65"/>
    </row>
    <row r="6" spans="1:12" ht="9.9499999999999993" customHeight="1" x14ac:dyDescent="0.15">
      <c r="A6" s="42" t="s">
        <v>135</v>
      </c>
      <c r="B6" s="56">
        <v>1177</v>
      </c>
      <c r="C6" s="56">
        <v>61993</v>
      </c>
      <c r="D6" s="55">
        <v>27.540004447880374</v>
      </c>
      <c r="E6" s="56">
        <v>191589</v>
      </c>
      <c r="F6" s="56">
        <v>10076</v>
      </c>
      <c r="G6" s="56">
        <v>520104</v>
      </c>
      <c r="H6" s="56">
        <v>23471</v>
      </c>
      <c r="I6" s="55">
        <v>2.7146861249862986</v>
      </c>
      <c r="K6" s="66"/>
      <c r="L6" s="67"/>
    </row>
    <row r="7" spans="1:12" ht="9.9499999999999993" customHeight="1" x14ac:dyDescent="0.15">
      <c r="A7" s="42" t="s">
        <v>136</v>
      </c>
      <c r="B7" s="56">
        <v>1176</v>
      </c>
      <c r="C7" s="56">
        <v>61753</v>
      </c>
      <c r="D7" s="55">
        <v>33.820375830478753</v>
      </c>
      <c r="E7" s="56">
        <v>217101</v>
      </c>
      <c r="F7" s="56">
        <v>11705</v>
      </c>
      <c r="G7" s="56">
        <v>604038</v>
      </c>
      <c r="H7" s="56">
        <v>24906</v>
      </c>
      <c r="I7" s="55">
        <v>2.7822902704271284</v>
      </c>
      <c r="K7" s="65"/>
      <c r="L7" s="65"/>
    </row>
    <row r="8" spans="1:12" ht="9.9499999999999993" customHeight="1" x14ac:dyDescent="0.15">
      <c r="A8" s="42" t="s">
        <v>137</v>
      </c>
      <c r="B8" s="56">
        <v>1202</v>
      </c>
      <c r="C8" s="56">
        <v>62571</v>
      </c>
      <c r="D8" s="55">
        <v>34.994811628210144</v>
      </c>
      <c r="E8" s="56">
        <v>254199</v>
      </c>
      <c r="F8" s="56">
        <v>14391</v>
      </c>
      <c r="G8" s="56">
        <v>671113</v>
      </c>
      <c r="H8" s="56">
        <v>31576</v>
      </c>
      <c r="I8" s="55">
        <v>2.64010873370863</v>
      </c>
      <c r="K8" s="45"/>
    </row>
    <row r="9" spans="1:12" ht="9.9499999999999993" customHeight="1" x14ac:dyDescent="0.15">
      <c r="A9" s="42" t="s">
        <v>138</v>
      </c>
      <c r="B9" s="56">
        <v>1231</v>
      </c>
      <c r="C9" s="56">
        <v>63905</v>
      </c>
      <c r="D9" s="55">
        <v>36.51528776507709</v>
      </c>
      <c r="E9" s="56">
        <v>282486</v>
      </c>
      <c r="F9" s="56">
        <v>17696</v>
      </c>
      <c r="G9" s="56">
        <v>697618</v>
      </c>
      <c r="H9" s="56">
        <v>38992</v>
      </c>
      <c r="I9" s="55">
        <v>2.4695666333906812</v>
      </c>
    </row>
    <row r="10" spans="1:12" ht="9.9499999999999993" customHeight="1" x14ac:dyDescent="0.15">
      <c r="A10" s="42" t="s">
        <v>139</v>
      </c>
      <c r="B10" s="56">
        <v>1249</v>
      </c>
      <c r="C10" s="56">
        <v>65632</v>
      </c>
      <c r="D10" s="55">
        <v>45.205076520649314</v>
      </c>
      <c r="E10" s="56">
        <v>368140</v>
      </c>
      <c r="F10" s="56">
        <v>22874</v>
      </c>
      <c r="G10" s="56">
        <v>919040</v>
      </c>
      <c r="H10" s="56">
        <v>49417</v>
      </c>
      <c r="I10" s="55">
        <v>2.4964415711414136</v>
      </c>
    </row>
    <row r="11" spans="1:12" ht="9.9499999999999993" customHeight="1" x14ac:dyDescent="0.15">
      <c r="A11" s="42" t="s">
        <v>140</v>
      </c>
      <c r="B11" s="56">
        <v>1252</v>
      </c>
      <c r="C11" s="56">
        <v>65899</v>
      </c>
      <c r="D11" s="55">
        <v>43.303897708883618</v>
      </c>
      <c r="E11" s="56">
        <v>349651</v>
      </c>
      <c r="F11" s="56">
        <v>25093</v>
      </c>
      <c r="G11" s="56">
        <v>854977</v>
      </c>
      <c r="H11" s="56">
        <v>54696</v>
      </c>
      <c r="I11" s="55">
        <v>2.4452296718728102</v>
      </c>
    </row>
    <row r="12" spans="1:12" ht="9.9499999999999993" customHeight="1" x14ac:dyDescent="0.15">
      <c r="A12" s="42" t="s">
        <v>141</v>
      </c>
      <c r="B12" s="56">
        <v>1250</v>
      </c>
      <c r="C12" s="56">
        <v>65748</v>
      </c>
      <c r="D12" s="55">
        <v>44.437902385911762</v>
      </c>
      <c r="E12" s="56">
        <v>320740</v>
      </c>
      <c r="F12" s="56">
        <v>32598</v>
      </c>
      <c r="G12" s="56">
        <v>901158</v>
      </c>
      <c r="H12" s="56">
        <v>71839</v>
      </c>
      <c r="I12" s="55">
        <v>2.8096215002806013</v>
      </c>
    </row>
    <row r="13" spans="1:12" ht="9.9499999999999993" customHeight="1" x14ac:dyDescent="0.15">
      <c r="A13" s="42" t="s">
        <v>142</v>
      </c>
      <c r="B13" s="56">
        <v>1250</v>
      </c>
      <c r="C13" s="56">
        <v>65865</v>
      </c>
      <c r="D13" s="55">
        <v>45.597521820410591</v>
      </c>
      <c r="E13" s="56">
        <v>344526</v>
      </c>
      <c r="F13" s="56">
        <v>29960</v>
      </c>
      <c r="G13" s="56">
        <v>928076</v>
      </c>
      <c r="H13" s="56">
        <v>69284</v>
      </c>
      <c r="I13" s="55">
        <v>2.6937763768191663</v>
      </c>
    </row>
    <row r="14" spans="1:12" ht="9.9499999999999993" customHeight="1" x14ac:dyDescent="0.15">
      <c r="A14" s="42" t="s">
        <v>143</v>
      </c>
      <c r="B14" s="56">
        <v>1252</v>
      </c>
      <c r="C14" s="56">
        <v>65561</v>
      </c>
      <c r="D14" s="55">
        <v>45.419946864863988</v>
      </c>
      <c r="E14" s="56">
        <v>367841</v>
      </c>
      <c r="F14" s="56">
        <v>24391</v>
      </c>
      <c r="G14" s="56">
        <v>891728</v>
      </c>
      <c r="H14" s="56">
        <v>53319</v>
      </c>
      <c r="I14" s="55">
        <v>2.4242213347614867</v>
      </c>
    </row>
    <row r="15" spans="1:12" ht="9.9499999999999993" customHeight="1" x14ac:dyDescent="0.15">
      <c r="A15" s="42" t="s">
        <v>144</v>
      </c>
      <c r="B15" s="56">
        <v>1244</v>
      </c>
      <c r="C15" s="56">
        <v>64722</v>
      </c>
      <c r="D15" s="55">
        <v>45.982092173840847</v>
      </c>
      <c r="E15" s="56">
        <v>346943</v>
      </c>
      <c r="F15" s="56">
        <v>25094</v>
      </c>
      <c r="G15" s="56">
        <v>919394</v>
      </c>
      <c r="H15" s="56">
        <v>60337</v>
      </c>
      <c r="I15" s="55">
        <v>2.6499857325266687</v>
      </c>
    </row>
    <row r="16" spans="1:12" ht="9.9499999999999993" customHeight="1" x14ac:dyDescent="0.15">
      <c r="A16" s="42" t="s">
        <v>145</v>
      </c>
      <c r="B16" s="56">
        <v>1187</v>
      </c>
      <c r="C16" s="56">
        <v>62484</v>
      </c>
      <c r="D16" s="55">
        <v>34.396044016336162</v>
      </c>
      <c r="E16" s="56">
        <v>264613</v>
      </c>
      <c r="F16" s="56">
        <v>14830</v>
      </c>
      <c r="G16" s="56">
        <v>634434</v>
      </c>
      <c r="H16" s="56">
        <v>33147</v>
      </c>
      <c r="I16" s="55">
        <v>2.3975919550437808</v>
      </c>
    </row>
    <row r="17" spans="1:9" ht="9.9499999999999993" customHeight="1" x14ac:dyDescent="0.15">
      <c r="A17" s="42" t="s">
        <v>146</v>
      </c>
      <c r="B17" s="56">
        <v>1198</v>
      </c>
      <c r="C17" s="56">
        <v>62468</v>
      </c>
      <c r="D17" s="55">
        <v>33.639042167292295</v>
      </c>
      <c r="E17" s="56">
        <v>258252</v>
      </c>
      <c r="F17" s="56">
        <v>13215</v>
      </c>
      <c r="G17" s="56">
        <v>639127</v>
      </c>
      <c r="H17" s="56">
        <v>29477</v>
      </c>
      <c r="I17" s="55">
        <v>2.4748191688738133</v>
      </c>
    </row>
    <row r="18" spans="1:9" ht="20.100000000000001" customHeight="1" x14ac:dyDescent="0.15">
      <c r="A18" s="21">
        <v>2017</v>
      </c>
      <c r="B18" s="56"/>
      <c r="C18" s="56"/>
      <c r="D18" s="55"/>
      <c r="E18" s="56"/>
      <c r="F18" s="56"/>
      <c r="G18" s="56"/>
      <c r="H18" s="56"/>
      <c r="I18" s="55"/>
    </row>
    <row r="19" spans="1:9" ht="9.9499999999999993" customHeight="1" x14ac:dyDescent="0.15">
      <c r="A19" s="42" t="s">
        <v>135</v>
      </c>
      <c r="B19" s="56">
        <v>1180</v>
      </c>
      <c r="C19" s="56">
        <v>61821</v>
      </c>
      <c r="D19" s="55">
        <v>28.366135698596516</v>
      </c>
      <c r="E19" s="56">
        <v>205661</v>
      </c>
      <c r="F19" s="56">
        <v>12622</v>
      </c>
      <c r="G19" s="56">
        <v>534911</v>
      </c>
      <c r="H19" s="56">
        <v>28439</v>
      </c>
      <c r="I19" s="55">
        <v>2.6009355201034712</v>
      </c>
    </row>
    <row r="20" spans="1:9" ht="9.9499999999999993" customHeight="1" x14ac:dyDescent="0.15">
      <c r="A20" s="42" t="s">
        <v>136</v>
      </c>
      <c r="B20" s="56">
        <v>1173</v>
      </c>
      <c r="C20" s="56">
        <v>62002</v>
      </c>
      <c r="D20" s="55">
        <v>34.203770543626653</v>
      </c>
      <c r="E20" s="56">
        <v>216166</v>
      </c>
      <c r="F20" s="56">
        <v>12301</v>
      </c>
      <c r="G20" s="56">
        <v>590760</v>
      </c>
      <c r="H20" s="56">
        <v>25827</v>
      </c>
      <c r="I20" s="55">
        <v>2.7328997159590314</v>
      </c>
    </row>
    <row r="21" spans="1:9" ht="9.9499999999999993" customHeight="1" x14ac:dyDescent="0.15">
      <c r="A21" s="42" t="s">
        <v>137</v>
      </c>
      <c r="B21" s="56">
        <v>1182</v>
      </c>
      <c r="C21" s="56">
        <v>62420</v>
      </c>
      <c r="D21" s="55">
        <v>33.150185827034697</v>
      </c>
      <c r="E21" s="56">
        <v>256745</v>
      </c>
      <c r="F21" s="56">
        <v>14959</v>
      </c>
      <c r="G21" s="56">
        <v>635078</v>
      </c>
      <c r="H21" s="56">
        <v>33495</v>
      </c>
      <c r="I21" s="55">
        <v>2.4735749479055094</v>
      </c>
    </row>
    <row r="22" spans="1:9" ht="9.9499999999999993" customHeight="1" x14ac:dyDescent="0.15">
      <c r="A22" s="42" t="s">
        <v>138</v>
      </c>
      <c r="B22" s="56">
        <v>1219</v>
      </c>
      <c r="C22" s="56">
        <v>64244</v>
      </c>
      <c r="D22" s="55">
        <v>40.951212764957958</v>
      </c>
      <c r="E22" s="56">
        <v>304070</v>
      </c>
      <c r="F22" s="56">
        <v>19849</v>
      </c>
      <c r="G22" s="56">
        <v>784572</v>
      </c>
      <c r="H22" s="56">
        <v>41821</v>
      </c>
      <c r="I22" s="55">
        <v>2.5802348143519582</v>
      </c>
    </row>
    <row r="23" spans="1:9" ht="9.9499999999999993" customHeight="1" x14ac:dyDescent="0.15">
      <c r="A23" s="42" t="s">
        <v>139</v>
      </c>
      <c r="B23" s="56">
        <v>1233</v>
      </c>
      <c r="C23" s="56">
        <v>65570</v>
      </c>
      <c r="D23" s="55">
        <v>43.306798651694479</v>
      </c>
      <c r="E23" s="56">
        <v>366710</v>
      </c>
      <c r="F23" s="56">
        <v>26247</v>
      </c>
      <c r="G23" s="56">
        <v>878659</v>
      </c>
      <c r="H23" s="56">
        <v>54658</v>
      </c>
      <c r="I23" s="55">
        <v>2.3960595565978564</v>
      </c>
    </row>
    <row r="24" spans="1:9" ht="9.9499999999999993" customHeight="1" x14ac:dyDescent="0.15">
      <c r="A24" s="42" t="s">
        <v>140</v>
      </c>
      <c r="B24" s="56">
        <v>1234</v>
      </c>
      <c r="C24" s="56">
        <v>65904</v>
      </c>
      <c r="D24" s="55">
        <v>46.833982081172252</v>
      </c>
      <c r="E24" s="56">
        <v>380685</v>
      </c>
      <c r="F24" s="56">
        <v>28297</v>
      </c>
      <c r="G24" s="56">
        <v>923568</v>
      </c>
      <c r="H24" s="56">
        <v>62230</v>
      </c>
      <c r="I24" s="55">
        <v>2.4260687970369204</v>
      </c>
    </row>
    <row r="25" spans="1:9" ht="9.9499999999999993" customHeight="1" x14ac:dyDescent="0.15">
      <c r="A25" s="42" t="s">
        <v>141</v>
      </c>
      <c r="B25" s="56">
        <v>1235</v>
      </c>
      <c r="C25" s="56">
        <v>65746</v>
      </c>
      <c r="D25" s="55">
        <v>46.261641781222835</v>
      </c>
      <c r="E25" s="56">
        <v>340100</v>
      </c>
      <c r="F25" s="56">
        <v>35887</v>
      </c>
      <c r="G25" s="56">
        <v>934976</v>
      </c>
      <c r="H25" s="56">
        <v>77640</v>
      </c>
      <c r="I25" s="55">
        <v>2.7491208468097619</v>
      </c>
    </row>
    <row r="26" spans="1:9" ht="9.9499999999999993" customHeight="1" x14ac:dyDescent="0.15">
      <c r="A26" s="42" t="s">
        <v>142</v>
      </c>
      <c r="B26" s="56">
        <v>1237</v>
      </c>
      <c r="C26" s="56">
        <v>65879</v>
      </c>
      <c r="D26" s="55">
        <v>46.016482435394437</v>
      </c>
      <c r="E26" s="56">
        <v>351906</v>
      </c>
      <c r="F26" s="56">
        <v>34402</v>
      </c>
      <c r="G26" s="56">
        <v>935493</v>
      </c>
      <c r="H26" s="56">
        <v>77774</v>
      </c>
      <c r="I26" s="55">
        <v>2.658360471262212</v>
      </c>
    </row>
    <row r="27" spans="1:9" ht="9.9499999999999993" customHeight="1" x14ac:dyDescent="0.15">
      <c r="A27" s="42" t="s">
        <v>143</v>
      </c>
      <c r="B27" s="56">
        <v>1230</v>
      </c>
      <c r="C27" s="56">
        <v>65282</v>
      </c>
      <c r="D27" s="55">
        <v>47.116218793054529</v>
      </c>
      <c r="E27" s="56">
        <v>383610</v>
      </c>
      <c r="F27" s="56">
        <v>28918</v>
      </c>
      <c r="G27" s="56">
        <v>921638</v>
      </c>
      <c r="H27" s="56">
        <v>61620</v>
      </c>
      <c r="I27" s="55">
        <v>2.4025390370428301</v>
      </c>
    </row>
    <row r="28" spans="1:9" ht="9.9499999999999993" customHeight="1" x14ac:dyDescent="0.15">
      <c r="A28" s="42" t="s">
        <v>144</v>
      </c>
      <c r="B28" s="56">
        <v>1224</v>
      </c>
      <c r="C28" s="56">
        <v>64477</v>
      </c>
      <c r="D28" s="55">
        <v>45.469611955174628</v>
      </c>
      <c r="E28" s="56">
        <v>347379</v>
      </c>
      <c r="F28" s="56">
        <v>22645</v>
      </c>
      <c r="G28" s="56">
        <v>905104</v>
      </c>
      <c r="H28" s="56">
        <v>49704</v>
      </c>
      <c r="I28" s="55">
        <v>2.6055230742215274</v>
      </c>
    </row>
    <row r="29" spans="1:9" ht="9.9499999999999993" customHeight="1" x14ac:dyDescent="0.15">
      <c r="A29" s="42" t="s">
        <v>145</v>
      </c>
      <c r="B29" s="56">
        <v>1165</v>
      </c>
      <c r="C29" s="56">
        <v>62436</v>
      </c>
      <c r="D29" s="55">
        <v>34.319868723703273</v>
      </c>
      <c r="E29" s="56">
        <v>262595</v>
      </c>
      <c r="F29" s="56">
        <v>16512</v>
      </c>
      <c r="G29" s="56">
        <v>635176</v>
      </c>
      <c r="H29" s="56">
        <v>35841</v>
      </c>
      <c r="I29" s="55">
        <v>2.4188427045450216</v>
      </c>
    </row>
    <row r="30" spans="1:9" ht="9.9499999999999993" customHeight="1" x14ac:dyDescent="0.15">
      <c r="A30" s="42" t="s">
        <v>146</v>
      </c>
      <c r="B30" s="56">
        <v>1186</v>
      </c>
      <c r="C30" s="56">
        <v>62903</v>
      </c>
      <c r="D30" s="55">
        <v>35.255203994702704</v>
      </c>
      <c r="E30" s="56">
        <v>267492</v>
      </c>
      <c r="F30" s="56">
        <v>13566</v>
      </c>
      <c r="G30" s="56">
        <v>671655</v>
      </c>
      <c r="H30" s="56">
        <v>32418</v>
      </c>
      <c r="I30" s="55">
        <v>2.5109349064644926</v>
      </c>
    </row>
    <row r="31" spans="1:9" ht="20.100000000000001" customHeight="1" x14ac:dyDescent="0.15">
      <c r="A31" s="21">
        <v>2018</v>
      </c>
      <c r="B31" s="56"/>
      <c r="C31" s="56"/>
      <c r="D31" s="55"/>
      <c r="E31" s="56"/>
      <c r="F31" s="56"/>
      <c r="G31" s="56"/>
      <c r="H31" s="56"/>
      <c r="I31" s="55"/>
    </row>
    <row r="32" spans="1:9" ht="9.9499999999999993" customHeight="1" x14ac:dyDescent="0.15">
      <c r="A32" s="42" t="s">
        <v>135</v>
      </c>
      <c r="B32" s="56">
        <v>1147</v>
      </c>
      <c r="C32" s="56">
        <v>61925</v>
      </c>
      <c r="D32" s="55">
        <v>28.849339216376528</v>
      </c>
      <c r="E32" s="56">
        <v>207668</v>
      </c>
      <c r="F32" s="56">
        <v>14022</v>
      </c>
      <c r="G32" s="56">
        <v>544977</v>
      </c>
      <c r="H32" s="56">
        <v>32596</v>
      </c>
      <c r="I32" s="55">
        <v>2.6242704701735464</v>
      </c>
    </row>
    <row r="33" spans="1:9" ht="9.9499999999999993" customHeight="1" x14ac:dyDescent="0.15">
      <c r="A33" s="42" t="s">
        <v>136</v>
      </c>
      <c r="B33" s="56">
        <v>1147</v>
      </c>
      <c r="C33" s="56">
        <v>61638</v>
      </c>
      <c r="D33" s="55">
        <v>35.723671553910279</v>
      </c>
      <c r="E33" s="56">
        <v>223669</v>
      </c>
      <c r="F33" s="56">
        <v>12491</v>
      </c>
      <c r="G33" s="56">
        <v>612786</v>
      </c>
      <c r="H33" s="56">
        <v>27540</v>
      </c>
      <c r="I33" s="55">
        <v>2.7397001819653148</v>
      </c>
    </row>
    <row r="34" spans="1:9" ht="9.9499999999999993" customHeight="1" x14ac:dyDescent="0.15">
      <c r="A34" s="42" t="s">
        <v>137</v>
      </c>
      <c r="B34" s="56">
        <v>1166</v>
      </c>
      <c r="C34" s="56">
        <v>62343</v>
      </c>
      <c r="D34" s="55">
        <v>34.849783302157796</v>
      </c>
      <c r="E34" s="56">
        <v>261646</v>
      </c>
      <c r="F34" s="56">
        <v>14879</v>
      </c>
      <c r="G34" s="56">
        <v>667733</v>
      </c>
      <c r="H34" s="56">
        <v>31899</v>
      </c>
      <c r="I34" s="55">
        <v>2.5520474228537795</v>
      </c>
    </row>
    <row r="35" spans="1:9" ht="9.9499999999999993" customHeight="1" x14ac:dyDescent="0.15">
      <c r="A35" s="42" t="s">
        <v>138</v>
      </c>
      <c r="B35" s="56">
        <v>1206</v>
      </c>
      <c r="C35" s="56">
        <v>64191</v>
      </c>
      <c r="D35" s="55">
        <v>38.866578815869204</v>
      </c>
      <c r="E35" s="56">
        <v>300824</v>
      </c>
      <c r="F35" s="56">
        <v>19595</v>
      </c>
      <c r="G35" s="56">
        <v>745913</v>
      </c>
      <c r="H35" s="56">
        <v>41355</v>
      </c>
      <c r="I35" s="55">
        <v>2.4795661250432146</v>
      </c>
    </row>
    <row r="36" spans="1:9" ht="9.9499999999999993" customHeight="1" x14ac:dyDescent="0.15">
      <c r="A36" s="42" t="s">
        <v>139</v>
      </c>
      <c r="B36" s="56">
        <v>1216</v>
      </c>
      <c r="C36" s="56">
        <v>65284</v>
      </c>
      <c r="D36" s="55">
        <v>44.622023531412708</v>
      </c>
      <c r="E36" s="56">
        <v>368177</v>
      </c>
      <c r="F36" s="56">
        <v>23262</v>
      </c>
      <c r="G36" s="56">
        <v>902513</v>
      </c>
      <c r="H36" s="56">
        <v>47057</v>
      </c>
      <c r="I36" s="55">
        <v>2.4513019553095385</v>
      </c>
    </row>
    <row r="37" spans="1:9" ht="9.9499999999999993" customHeight="1" x14ac:dyDescent="0.15">
      <c r="A37" s="42" t="s">
        <v>140</v>
      </c>
      <c r="B37" s="56">
        <v>1216</v>
      </c>
      <c r="C37" s="56">
        <v>65419</v>
      </c>
      <c r="D37" s="55">
        <v>44.175017078358415</v>
      </c>
      <c r="E37" s="56">
        <v>365741</v>
      </c>
      <c r="F37" s="56">
        <v>27010</v>
      </c>
      <c r="G37" s="56">
        <v>865867</v>
      </c>
      <c r="H37" s="56">
        <v>57358</v>
      </c>
      <c r="I37" s="55">
        <v>2.3674321446050621</v>
      </c>
    </row>
    <row r="38" spans="1:9" ht="9.9499999999999993" customHeight="1" x14ac:dyDescent="0.15">
      <c r="A38" s="42" t="s">
        <v>141</v>
      </c>
      <c r="B38" s="56">
        <v>1207</v>
      </c>
      <c r="C38" s="56">
        <v>65178</v>
      </c>
      <c r="D38" s="55">
        <v>44.835507342717115</v>
      </c>
      <c r="E38" s="56">
        <v>313897</v>
      </c>
      <c r="F38" s="56">
        <v>31818</v>
      </c>
      <c r="G38" s="56">
        <v>897050</v>
      </c>
      <c r="H38" s="56">
        <v>70086</v>
      </c>
      <c r="I38" s="55">
        <v>2.8577845599034077</v>
      </c>
    </row>
    <row r="39" spans="1:9" ht="9.9499999999999993" customHeight="1" x14ac:dyDescent="0.15">
      <c r="A39" s="42" t="s">
        <v>142</v>
      </c>
      <c r="B39" s="56">
        <v>1212</v>
      </c>
      <c r="C39" s="56">
        <v>65404</v>
      </c>
      <c r="D39" s="55">
        <v>44.443894742935115</v>
      </c>
      <c r="E39" s="56">
        <v>344329</v>
      </c>
      <c r="F39" s="56">
        <v>29586</v>
      </c>
      <c r="G39" s="56">
        <v>898344</v>
      </c>
      <c r="H39" s="56">
        <v>64545</v>
      </c>
      <c r="I39" s="55">
        <v>2.6089699095922794</v>
      </c>
    </row>
    <row r="40" spans="1:9" ht="9.9499999999999993" customHeight="1" x14ac:dyDescent="0.15">
      <c r="A40" s="42" t="s">
        <v>143</v>
      </c>
      <c r="B40" s="56">
        <v>1208</v>
      </c>
      <c r="C40" s="56">
        <v>64960</v>
      </c>
      <c r="D40" s="55">
        <v>45.769677596296368</v>
      </c>
      <c r="E40" s="56">
        <v>369083</v>
      </c>
      <c r="F40" s="56">
        <v>23122</v>
      </c>
      <c r="G40" s="56">
        <v>891164</v>
      </c>
      <c r="H40" s="56">
        <v>50177</v>
      </c>
      <c r="I40" s="55">
        <v>2.4145354838884479</v>
      </c>
    </row>
    <row r="41" spans="1:9" ht="9.9499999999999993" customHeight="1" x14ac:dyDescent="0.15">
      <c r="A41" s="42" t="s">
        <v>144</v>
      </c>
      <c r="B41" s="56">
        <v>1208</v>
      </c>
      <c r="C41" s="56">
        <v>64414</v>
      </c>
      <c r="D41" s="55">
        <v>43.846557265174702</v>
      </c>
      <c r="E41" s="56">
        <v>335972</v>
      </c>
      <c r="F41" s="56">
        <v>20234</v>
      </c>
      <c r="G41" s="56">
        <v>868663</v>
      </c>
      <c r="H41" s="56">
        <v>44674</v>
      </c>
      <c r="I41" s="55">
        <v>2.5855220077863632</v>
      </c>
    </row>
    <row r="42" spans="1:9" ht="9.9499999999999993" customHeight="1" x14ac:dyDescent="0.15">
      <c r="A42" s="42" t="s">
        <v>145</v>
      </c>
      <c r="B42" s="56">
        <v>1143</v>
      </c>
      <c r="C42" s="56">
        <v>61922</v>
      </c>
      <c r="D42" s="55">
        <v>35.494080393479727</v>
      </c>
      <c r="E42" s="56">
        <v>275248</v>
      </c>
      <c r="F42" s="56">
        <v>15588</v>
      </c>
      <c r="G42" s="56">
        <v>652367</v>
      </c>
      <c r="H42" s="56">
        <v>35083</v>
      </c>
      <c r="I42" s="55">
        <v>2.3701062314712549</v>
      </c>
    </row>
    <row r="43" spans="1:9" ht="9.9499999999999993" customHeight="1" x14ac:dyDescent="0.15">
      <c r="A43" s="42" t="s">
        <v>146</v>
      </c>
      <c r="B43" s="56">
        <v>1152</v>
      </c>
      <c r="C43" s="56">
        <v>62061</v>
      </c>
      <c r="D43" s="55">
        <v>35.458846152209887</v>
      </c>
      <c r="E43" s="56">
        <v>261921</v>
      </c>
      <c r="F43" s="56">
        <v>14171</v>
      </c>
      <c r="G43" s="56">
        <v>666788</v>
      </c>
      <c r="H43" s="56">
        <v>30651</v>
      </c>
      <c r="I43" s="55">
        <v>2.5457599810629921</v>
      </c>
    </row>
    <row r="44" spans="1:9" ht="20.100000000000001" customHeight="1" x14ac:dyDescent="0.15">
      <c r="A44" s="21">
        <v>2019</v>
      </c>
      <c r="B44" s="56"/>
      <c r="C44" s="56"/>
      <c r="D44" s="55"/>
      <c r="E44" s="56"/>
      <c r="F44" s="56"/>
      <c r="G44" s="56"/>
      <c r="H44" s="56"/>
      <c r="I44" s="55"/>
    </row>
    <row r="45" spans="1:9" ht="9.9499999999999993" customHeight="1" x14ac:dyDescent="0.15">
      <c r="A45" s="42" t="s">
        <v>135</v>
      </c>
      <c r="B45" s="56">
        <v>1132</v>
      </c>
      <c r="C45" s="56">
        <v>61200</v>
      </c>
      <c r="D45" s="55">
        <v>29.176131818908974</v>
      </c>
      <c r="E45" s="56">
        <v>206117</v>
      </c>
      <c r="F45" s="56">
        <v>12210</v>
      </c>
      <c r="G45" s="56">
        <v>547140</v>
      </c>
      <c r="H45" s="56">
        <v>29606</v>
      </c>
      <c r="I45" s="55">
        <v>2.6545117578850848</v>
      </c>
    </row>
    <row r="46" spans="1:9" ht="9.9499999999999993" customHeight="1" x14ac:dyDescent="0.15">
      <c r="A46" s="42" t="s">
        <v>136</v>
      </c>
      <c r="B46" s="56">
        <v>1131</v>
      </c>
      <c r="C46" s="56">
        <v>61015</v>
      </c>
      <c r="D46" s="55">
        <v>36.599387313069833</v>
      </c>
      <c r="E46" s="56">
        <v>230008</v>
      </c>
      <c r="F46" s="56">
        <v>13198</v>
      </c>
      <c r="G46" s="56">
        <v>621492</v>
      </c>
      <c r="H46" s="56">
        <v>29862</v>
      </c>
      <c r="I46" s="55">
        <v>2.7020451462557826</v>
      </c>
    </row>
    <row r="47" spans="1:9" ht="9.9499999999999993" customHeight="1" x14ac:dyDescent="0.15">
      <c r="A47" s="42" t="s">
        <v>137</v>
      </c>
      <c r="B47" s="56">
        <v>1137</v>
      </c>
      <c r="C47" s="56">
        <v>61391</v>
      </c>
      <c r="D47" s="55">
        <v>35.461965852148531</v>
      </c>
      <c r="E47" s="56">
        <v>268908</v>
      </c>
      <c r="F47" s="56">
        <v>16533</v>
      </c>
      <c r="G47" s="56">
        <v>671317</v>
      </c>
      <c r="H47" s="56">
        <v>37972</v>
      </c>
      <c r="I47" s="55">
        <v>2.4964560370089397</v>
      </c>
    </row>
    <row r="48" spans="1:9" ht="9.9499999999999993" customHeight="1" x14ac:dyDescent="0.15">
      <c r="A48" s="42" t="s">
        <v>138</v>
      </c>
      <c r="B48" s="56">
        <v>1187</v>
      </c>
      <c r="C48" s="56">
        <v>63367</v>
      </c>
      <c r="D48" s="55">
        <v>41.692263678145913</v>
      </c>
      <c r="E48" s="56">
        <v>302262</v>
      </c>
      <c r="F48" s="56">
        <v>19557</v>
      </c>
      <c r="G48" s="56">
        <v>785486</v>
      </c>
      <c r="H48" s="56">
        <v>43855</v>
      </c>
      <c r="I48" s="55">
        <v>2.598692525027956</v>
      </c>
    </row>
    <row r="49" spans="1:9" ht="9.9499999999999993" customHeight="1" x14ac:dyDescent="0.15">
      <c r="A49" s="42" t="s">
        <v>139</v>
      </c>
      <c r="B49" s="56">
        <v>1214</v>
      </c>
      <c r="C49" s="56">
        <v>65255</v>
      </c>
      <c r="D49" s="55">
        <v>45.629991609742198</v>
      </c>
      <c r="E49" s="56">
        <v>388586</v>
      </c>
      <c r="F49" s="56">
        <v>24237</v>
      </c>
      <c r="G49" s="56">
        <v>922361</v>
      </c>
      <c r="H49" s="56">
        <v>53336</v>
      </c>
      <c r="I49" s="55">
        <v>2.3736341504840626</v>
      </c>
    </row>
    <row r="50" spans="1:9" ht="9.9499999999999993" customHeight="1" x14ac:dyDescent="0.15">
      <c r="A50" s="42" t="s">
        <v>140</v>
      </c>
      <c r="B50" s="56">
        <v>1221</v>
      </c>
      <c r="C50" s="56">
        <v>65737</v>
      </c>
      <c r="D50" s="55">
        <v>47.789574774582512</v>
      </c>
      <c r="E50" s="56">
        <v>383141</v>
      </c>
      <c r="F50" s="56">
        <v>25457</v>
      </c>
      <c r="G50" s="56">
        <v>940506</v>
      </c>
      <c r="H50" s="56">
        <v>55902</v>
      </c>
      <c r="I50" s="55">
        <v>2.4547255449038343</v>
      </c>
    </row>
    <row r="51" spans="1:9" ht="9.9499999999999993" customHeight="1" x14ac:dyDescent="0.15">
      <c r="A51" s="42" t="s">
        <v>141</v>
      </c>
      <c r="B51" s="56">
        <v>1214</v>
      </c>
      <c r="C51" s="56">
        <v>65493</v>
      </c>
      <c r="D51" s="55">
        <v>47.179616088657781</v>
      </c>
      <c r="E51" s="56">
        <v>342570</v>
      </c>
      <c r="F51" s="56">
        <v>32373</v>
      </c>
      <c r="G51" s="56">
        <v>951577</v>
      </c>
      <c r="H51" s="56">
        <v>73770</v>
      </c>
      <c r="I51" s="55">
        <v>2.777759290072102</v>
      </c>
    </row>
    <row r="52" spans="1:9" ht="9.9499999999999993" customHeight="1" x14ac:dyDescent="0.15">
      <c r="A52" s="42" t="s">
        <v>142</v>
      </c>
      <c r="B52" s="56">
        <v>1219</v>
      </c>
      <c r="C52" s="56">
        <v>65775</v>
      </c>
      <c r="D52" s="55">
        <v>47.697488402171103</v>
      </c>
      <c r="E52" s="56">
        <v>368687</v>
      </c>
      <c r="F52" s="56">
        <v>29504</v>
      </c>
      <c r="G52" s="56">
        <v>967700</v>
      </c>
      <c r="H52" s="56">
        <v>73013</v>
      </c>
      <c r="I52" s="55">
        <v>2.6247196131135624</v>
      </c>
    </row>
    <row r="53" spans="1:9" ht="9.9499999999999993" customHeight="1" x14ac:dyDescent="0.15">
      <c r="A53" s="42" t="s">
        <v>143</v>
      </c>
      <c r="B53" s="56">
        <v>1228</v>
      </c>
      <c r="C53" s="56">
        <v>65786</v>
      </c>
      <c r="D53" s="55">
        <v>47.31765937495399</v>
      </c>
      <c r="E53" s="56">
        <v>382257</v>
      </c>
      <c r="F53" s="56">
        <v>24329</v>
      </c>
      <c r="G53" s="56">
        <v>932006</v>
      </c>
      <c r="H53" s="56">
        <v>56712</v>
      </c>
      <c r="I53" s="55">
        <v>2.4381659459473601</v>
      </c>
    </row>
    <row r="54" spans="1:9" ht="9.9499999999999993" customHeight="1" x14ac:dyDescent="0.15">
      <c r="A54" s="42" t="s">
        <v>144</v>
      </c>
      <c r="B54" s="56"/>
      <c r="C54" s="56"/>
      <c r="D54" s="55"/>
      <c r="E54" s="56"/>
      <c r="F54" s="56"/>
      <c r="G54" s="56"/>
      <c r="H54" s="56"/>
      <c r="I54" s="55"/>
    </row>
    <row r="55" spans="1:9" ht="9.9499999999999993" customHeight="1" x14ac:dyDescent="0.15">
      <c r="A55" s="42" t="s">
        <v>145</v>
      </c>
      <c r="B55" s="56"/>
      <c r="C55" s="56"/>
      <c r="D55" s="55"/>
      <c r="E55" s="56"/>
      <c r="F55" s="56"/>
      <c r="G55" s="56"/>
      <c r="H55" s="56"/>
      <c r="I55" s="55"/>
    </row>
    <row r="56" spans="1:9" ht="9.9499999999999993" customHeight="1" x14ac:dyDescent="0.15">
      <c r="A56" s="42" t="s">
        <v>146</v>
      </c>
      <c r="B56" s="56"/>
      <c r="C56" s="56"/>
      <c r="D56" s="55"/>
      <c r="E56" s="56"/>
      <c r="F56" s="56"/>
      <c r="G56" s="56"/>
      <c r="H56" s="56"/>
      <c r="I56" s="55"/>
    </row>
    <row r="57" spans="1:9" ht="20.100000000000001" customHeight="1" x14ac:dyDescent="0.15">
      <c r="A57" s="12" t="s">
        <v>44</v>
      </c>
    </row>
    <row r="58" spans="1:9" ht="20.100000000000001" customHeight="1" x14ac:dyDescent="0.15">
      <c r="A58" s="12" t="s">
        <v>426</v>
      </c>
    </row>
    <row r="59" spans="1:9" ht="8.25" x14ac:dyDescent="0.15">
      <c r="A59" s="237" t="s">
        <v>124</v>
      </c>
      <c r="B59" s="237"/>
      <c r="C59" s="237"/>
      <c r="D59" s="237"/>
      <c r="E59" s="237"/>
      <c r="F59" s="237"/>
      <c r="G59" s="237"/>
      <c r="H59" s="237"/>
      <c r="I59" s="237"/>
    </row>
    <row r="60" spans="1:9" ht="8.25" x14ac:dyDescent="0.15">
      <c r="A60" s="234" t="s">
        <v>289</v>
      </c>
      <c r="B60" s="234"/>
      <c r="C60" s="234"/>
      <c r="D60" s="234"/>
      <c r="E60" s="234"/>
      <c r="F60" s="234"/>
      <c r="G60" s="234"/>
      <c r="H60" s="234"/>
      <c r="I60" s="234"/>
    </row>
    <row r="61" spans="1:9" ht="8.25" x14ac:dyDescent="0.15">
      <c r="A61" s="234"/>
      <c r="B61" s="234"/>
      <c r="C61" s="234"/>
      <c r="D61" s="234"/>
      <c r="E61" s="234"/>
      <c r="F61" s="234"/>
      <c r="G61" s="234"/>
      <c r="H61" s="234"/>
      <c r="I61" s="234"/>
    </row>
    <row r="85" spans="9:9" ht="12.95" customHeight="1" x14ac:dyDescent="0.2">
      <c r="I85"/>
    </row>
  </sheetData>
  <mergeCells count="13">
    <mergeCell ref="A60:I60"/>
    <mergeCell ref="A61:I61"/>
    <mergeCell ref="I2:I3"/>
    <mergeCell ref="A59:I59"/>
    <mergeCell ref="A1:I1"/>
    <mergeCell ref="A2:A4"/>
    <mergeCell ref="B4:C4"/>
    <mergeCell ref="E4:H4"/>
    <mergeCell ref="B2:B3"/>
    <mergeCell ref="C2:C3"/>
    <mergeCell ref="D2:D3"/>
    <mergeCell ref="E2:F2"/>
    <mergeCell ref="G2:H2"/>
  </mergeCells>
  <phoneticPr fontId="19" type="noConversion"/>
  <conditionalFormatting sqref="K6:L6 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0" orientation="portrait" useFirstPageNumber="1" r:id="rId1"/>
  <headerFooter alignWithMargins="0">
    <oddHeader>&amp;C&amp;8-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130" workbookViewId="0">
      <selection sqref="A1:K1"/>
    </sheetView>
  </sheetViews>
  <sheetFormatPr baseColWidth="10" defaultRowHeight="8.25" x14ac:dyDescent="0.15"/>
  <cols>
    <col min="1" max="1" width="19.85546875" style="3" customWidth="1"/>
    <col min="2" max="11" width="7.140625" style="3" customWidth="1"/>
    <col min="12" max="16384" width="11.42578125" style="3"/>
  </cols>
  <sheetData>
    <row r="1" spans="1:14" ht="39.950000000000003" customHeight="1" x14ac:dyDescent="0.15">
      <c r="A1" s="249" t="s">
        <v>408</v>
      </c>
      <c r="B1" s="249"/>
      <c r="C1" s="249"/>
      <c r="D1" s="249"/>
      <c r="E1" s="249"/>
      <c r="F1" s="249"/>
      <c r="G1" s="249"/>
      <c r="H1" s="249"/>
      <c r="I1" s="249"/>
      <c r="J1" s="249"/>
      <c r="K1" s="249"/>
    </row>
    <row r="2" spans="1:14" s="198" customFormat="1" ht="9.9499999999999993" customHeight="1" x14ac:dyDescent="0.2">
      <c r="A2" s="240" t="s">
        <v>407</v>
      </c>
      <c r="B2" s="250" t="s">
        <v>485</v>
      </c>
      <c r="C2" s="246"/>
      <c r="D2" s="246"/>
      <c r="E2" s="246"/>
      <c r="F2" s="246"/>
      <c r="G2" s="251" t="s">
        <v>486</v>
      </c>
      <c r="H2" s="252"/>
      <c r="I2" s="252"/>
      <c r="J2" s="252"/>
      <c r="K2" s="252"/>
      <c r="N2" s="199"/>
    </row>
    <row r="3" spans="1:14" s="198" customFormat="1" ht="9.9499999999999993" customHeight="1" x14ac:dyDescent="0.2">
      <c r="A3" s="240"/>
      <c r="B3" s="245" t="s">
        <v>130</v>
      </c>
      <c r="C3" s="247"/>
      <c r="D3" s="247" t="s">
        <v>128</v>
      </c>
      <c r="E3" s="247"/>
      <c r="F3" s="253" t="s">
        <v>54</v>
      </c>
      <c r="G3" s="247" t="s">
        <v>130</v>
      </c>
      <c r="H3" s="247"/>
      <c r="I3" s="247" t="s">
        <v>128</v>
      </c>
      <c r="J3" s="247"/>
      <c r="K3" s="236" t="s">
        <v>54</v>
      </c>
    </row>
    <row r="4" spans="1:14" s="198" customFormat="1" ht="45" customHeight="1" x14ac:dyDescent="0.2">
      <c r="A4" s="240"/>
      <c r="B4" s="208" t="s">
        <v>131</v>
      </c>
      <c r="C4" s="209" t="s">
        <v>406</v>
      </c>
      <c r="D4" s="209" t="s">
        <v>131</v>
      </c>
      <c r="E4" s="209" t="s">
        <v>406</v>
      </c>
      <c r="F4" s="254"/>
      <c r="G4" s="209" t="s">
        <v>131</v>
      </c>
      <c r="H4" s="209" t="s">
        <v>405</v>
      </c>
      <c r="I4" s="209" t="s">
        <v>131</v>
      </c>
      <c r="J4" s="209" t="s">
        <v>405</v>
      </c>
      <c r="K4" s="236"/>
    </row>
    <row r="5" spans="1:14" s="198" customFormat="1" ht="9.9499999999999993" customHeight="1" x14ac:dyDescent="0.2">
      <c r="A5" s="241"/>
      <c r="B5" s="210" t="s">
        <v>132</v>
      </c>
      <c r="C5" s="211" t="s">
        <v>133</v>
      </c>
      <c r="D5" s="211" t="s">
        <v>132</v>
      </c>
      <c r="E5" s="211" t="s">
        <v>133</v>
      </c>
      <c r="F5" s="211" t="s">
        <v>134</v>
      </c>
      <c r="G5" s="211" t="s">
        <v>132</v>
      </c>
      <c r="H5" s="211" t="s">
        <v>133</v>
      </c>
      <c r="I5" s="211" t="s">
        <v>132</v>
      </c>
      <c r="J5" s="211" t="s">
        <v>133</v>
      </c>
      <c r="K5" s="212" t="s">
        <v>134</v>
      </c>
    </row>
    <row r="6" spans="1:14" s="5" customFormat="1" ht="30" customHeight="1" x14ac:dyDescent="0.15">
      <c r="A6" s="4" t="s">
        <v>404</v>
      </c>
      <c r="B6" s="139">
        <v>317306</v>
      </c>
      <c r="C6" s="140">
        <v>3.3677777488207283</v>
      </c>
      <c r="D6" s="139">
        <v>634249</v>
      </c>
      <c r="E6" s="140">
        <v>4.851356333164162</v>
      </c>
      <c r="F6" s="140">
        <v>1.9988559938986341</v>
      </c>
      <c r="G6" s="139">
        <v>2384661</v>
      </c>
      <c r="H6" s="140">
        <v>4.9044639785603721</v>
      </c>
      <c r="I6" s="139">
        <v>4796350</v>
      </c>
      <c r="J6" s="140">
        <v>5.3570918644164607</v>
      </c>
      <c r="K6" s="140">
        <v>2.0113341057701701</v>
      </c>
    </row>
    <row r="7" spans="1:14" s="5" customFormat="1" ht="9.9499999999999993" customHeight="1" x14ac:dyDescent="0.15">
      <c r="A7" s="35" t="s">
        <v>56</v>
      </c>
      <c r="B7" s="139">
        <v>294407</v>
      </c>
      <c r="C7" s="140">
        <v>3.2702642028314415</v>
      </c>
      <c r="D7" s="139">
        <v>584066</v>
      </c>
      <c r="E7" s="140">
        <v>4.1834563237027993</v>
      </c>
      <c r="F7" s="140">
        <v>1.9838726660711192</v>
      </c>
      <c r="G7" s="139">
        <v>2200763</v>
      </c>
      <c r="H7" s="140">
        <v>5.360058061989605</v>
      </c>
      <c r="I7" s="139">
        <v>4408973</v>
      </c>
      <c r="J7" s="140">
        <v>5.402780221545612</v>
      </c>
      <c r="K7" s="140">
        <v>2.0033838264274708</v>
      </c>
    </row>
    <row r="8" spans="1:14" s="5" customFormat="1" ht="9.9499999999999993" customHeight="1" x14ac:dyDescent="0.15">
      <c r="A8" s="35" t="s">
        <v>149</v>
      </c>
      <c r="B8" s="139">
        <v>22899</v>
      </c>
      <c r="C8" s="140">
        <v>4.6380917565344504</v>
      </c>
      <c r="D8" s="139">
        <v>50183</v>
      </c>
      <c r="E8" s="140">
        <v>13.30548656581621</v>
      </c>
      <c r="F8" s="140">
        <v>2.1914930783003626</v>
      </c>
      <c r="G8" s="139">
        <v>183898</v>
      </c>
      <c r="H8" s="140">
        <v>-0.25708892890460788</v>
      </c>
      <c r="I8" s="139">
        <v>387377</v>
      </c>
      <c r="J8" s="140">
        <v>4.8398620816576141</v>
      </c>
      <c r="K8" s="140">
        <v>2.1064775038336467</v>
      </c>
    </row>
    <row r="9" spans="1:14" s="5" customFormat="1" ht="20.100000000000001" customHeight="1" x14ac:dyDescent="0.15">
      <c r="A9" s="35" t="s">
        <v>57</v>
      </c>
      <c r="B9" s="139">
        <v>229542</v>
      </c>
      <c r="C9" s="140">
        <v>3.8383765273210031</v>
      </c>
      <c r="D9" s="139">
        <v>458369</v>
      </c>
      <c r="E9" s="140">
        <v>5.3208551234800581</v>
      </c>
      <c r="F9" s="140">
        <v>1.9968851016371731</v>
      </c>
      <c r="G9" s="139">
        <v>1724569</v>
      </c>
      <c r="H9" s="140">
        <v>4.9803561580126967</v>
      </c>
      <c r="I9" s="139">
        <v>3477608</v>
      </c>
      <c r="J9" s="140">
        <v>5.1407148741903086</v>
      </c>
      <c r="K9" s="140">
        <v>2.0165084725516924</v>
      </c>
      <c r="M9" s="197"/>
    </row>
    <row r="10" spans="1:14" ht="9.9499999999999993" customHeight="1" x14ac:dyDescent="0.15">
      <c r="A10" s="37" t="s">
        <v>393</v>
      </c>
      <c r="B10" s="141">
        <v>211444</v>
      </c>
      <c r="C10" s="142">
        <v>3.5449670674077538</v>
      </c>
      <c r="D10" s="141">
        <v>421831</v>
      </c>
      <c r="E10" s="142">
        <v>4.8477979355101724</v>
      </c>
      <c r="F10" s="142">
        <v>1.9950010404646148</v>
      </c>
      <c r="G10" s="141">
        <v>1584533</v>
      </c>
      <c r="H10" s="142">
        <v>5.5864708198923552</v>
      </c>
      <c r="I10" s="141">
        <v>3207968</v>
      </c>
      <c r="J10" s="142">
        <v>5.5071811705954303</v>
      </c>
      <c r="K10" s="142">
        <v>2.0245510822431592</v>
      </c>
      <c r="M10" s="45"/>
    </row>
    <row r="11" spans="1:14" ht="9.9499999999999993" customHeight="1" x14ac:dyDescent="0.15">
      <c r="A11" s="37" t="s">
        <v>392</v>
      </c>
      <c r="B11" s="141">
        <v>18098</v>
      </c>
      <c r="C11" s="142">
        <v>7.3937811535722773</v>
      </c>
      <c r="D11" s="141">
        <v>36538</v>
      </c>
      <c r="E11" s="142">
        <v>11.108408088794278</v>
      </c>
      <c r="F11" s="142">
        <v>2.0188971157033926</v>
      </c>
      <c r="G11" s="141">
        <v>140036</v>
      </c>
      <c r="H11" s="142">
        <v>-1.4226683655152499</v>
      </c>
      <c r="I11" s="141">
        <v>269640</v>
      </c>
      <c r="J11" s="142">
        <v>0.96834348109371149</v>
      </c>
      <c r="K11" s="142">
        <v>1.9255048701762405</v>
      </c>
      <c r="M11" s="45"/>
    </row>
    <row r="12" spans="1:14" s="5" customFormat="1" ht="20.100000000000001" customHeight="1" x14ac:dyDescent="0.15">
      <c r="A12" s="35" t="s">
        <v>47</v>
      </c>
      <c r="B12" s="139">
        <v>39757</v>
      </c>
      <c r="C12" s="140">
        <v>-0.4731387372953435</v>
      </c>
      <c r="D12" s="139">
        <v>74956</v>
      </c>
      <c r="E12" s="140">
        <v>3.6879236408908582</v>
      </c>
      <c r="F12" s="140">
        <v>1.8853535226500993</v>
      </c>
      <c r="G12" s="139">
        <v>312444</v>
      </c>
      <c r="H12" s="140">
        <v>6.2402241475456606</v>
      </c>
      <c r="I12" s="139">
        <v>574339</v>
      </c>
      <c r="J12" s="140">
        <v>9.1791305802468202</v>
      </c>
      <c r="K12" s="140">
        <v>1.838214207986071</v>
      </c>
    </row>
    <row r="13" spans="1:14" ht="9.9499999999999993" customHeight="1" x14ac:dyDescent="0.15">
      <c r="A13" s="37" t="s">
        <v>393</v>
      </c>
      <c r="B13" s="141">
        <v>36629</v>
      </c>
      <c r="C13" s="142">
        <v>0.33143420620137931</v>
      </c>
      <c r="D13" s="141">
        <v>67072</v>
      </c>
      <c r="E13" s="142">
        <v>1.1918771310461409</v>
      </c>
      <c r="F13" s="142">
        <v>1.8311174206230036</v>
      </c>
      <c r="G13" s="141">
        <v>282309</v>
      </c>
      <c r="H13" s="142">
        <v>6.5011543859119598</v>
      </c>
      <c r="I13" s="141">
        <v>504737</v>
      </c>
      <c r="J13" s="142">
        <v>6.8002683035723663</v>
      </c>
      <c r="K13" s="142">
        <v>1.787888448473127</v>
      </c>
    </row>
    <row r="14" spans="1:14" ht="9.9499999999999993" customHeight="1" x14ac:dyDescent="0.15">
      <c r="A14" s="37" t="s">
        <v>392</v>
      </c>
      <c r="B14" s="141">
        <v>3128</v>
      </c>
      <c r="C14" s="142">
        <v>-9.0168702734147814</v>
      </c>
      <c r="D14" s="141">
        <v>7884</v>
      </c>
      <c r="E14" s="142">
        <v>31.225033288948083</v>
      </c>
      <c r="F14" s="142">
        <v>2.5204603580562659</v>
      </c>
      <c r="G14" s="141">
        <v>30135</v>
      </c>
      <c r="H14" s="142">
        <v>3.8564929693962</v>
      </c>
      <c r="I14" s="141">
        <v>69602</v>
      </c>
      <c r="J14" s="142">
        <v>30.211587749985966</v>
      </c>
      <c r="K14" s="142">
        <v>2.3096731375477022</v>
      </c>
    </row>
    <row r="15" spans="1:14" s="5" customFormat="1" ht="20.100000000000001" customHeight="1" x14ac:dyDescent="0.15">
      <c r="A15" s="35" t="s">
        <v>48</v>
      </c>
      <c r="B15" s="139">
        <v>29541</v>
      </c>
      <c r="C15" s="140">
        <v>3.4964789966016241</v>
      </c>
      <c r="D15" s="139">
        <v>57817</v>
      </c>
      <c r="E15" s="140">
        <v>1.7689924663803396</v>
      </c>
      <c r="F15" s="140">
        <v>1.957178159168613</v>
      </c>
      <c r="G15" s="139">
        <v>209212</v>
      </c>
      <c r="H15" s="140">
        <v>1.7587890814996427</v>
      </c>
      <c r="I15" s="139">
        <v>414070</v>
      </c>
      <c r="J15" s="140">
        <v>2.1865205695812051</v>
      </c>
      <c r="K15" s="140">
        <v>1.9791885742691624</v>
      </c>
      <c r="M15" s="3"/>
    </row>
    <row r="16" spans="1:14" ht="9.9499999999999993" customHeight="1" x14ac:dyDescent="0.15">
      <c r="A16" s="37" t="s">
        <v>393</v>
      </c>
      <c r="B16" s="141">
        <v>28621</v>
      </c>
      <c r="C16" s="142">
        <v>3.4444123174786796</v>
      </c>
      <c r="D16" s="141">
        <v>55312</v>
      </c>
      <c r="E16" s="142">
        <v>1.463844150126576</v>
      </c>
      <c r="F16" s="142">
        <v>1.9325669962614864</v>
      </c>
      <c r="G16" s="141">
        <v>201913</v>
      </c>
      <c r="H16" s="142">
        <v>1.8481808231062899</v>
      </c>
      <c r="I16" s="141">
        <v>394519</v>
      </c>
      <c r="J16" s="142">
        <v>2.2358645316941761</v>
      </c>
      <c r="K16" s="142">
        <v>1.9539058901606137</v>
      </c>
    </row>
    <row r="17" spans="1:11" ht="9.9499999999999993" customHeight="1" x14ac:dyDescent="0.15">
      <c r="A17" s="37" t="s">
        <v>392</v>
      </c>
      <c r="B17" s="141">
        <v>920</v>
      </c>
      <c r="C17" s="142">
        <v>5.1428571428571388</v>
      </c>
      <c r="D17" s="141">
        <v>2505</v>
      </c>
      <c r="E17" s="142">
        <v>9.0078328981723246</v>
      </c>
      <c r="F17" s="142">
        <v>2.722826086956522</v>
      </c>
      <c r="G17" s="141">
        <v>7299</v>
      </c>
      <c r="H17" s="142">
        <v>-0.65332788893425686</v>
      </c>
      <c r="I17" s="141">
        <v>19551</v>
      </c>
      <c r="J17" s="142">
        <v>1.2008903152337069</v>
      </c>
      <c r="K17" s="142">
        <v>2.6785861076859843</v>
      </c>
    </row>
    <row r="18" spans="1:11" s="5" customFormat="1" ht="20.100000000000001" customHeight="1" x14ac:dyDescent="0.15">
      <c r="A18" s="35" t="s">
        <v>49</v>
      </c>
      <c r="B18" s="139">
        <v>18466</v>
      </c>
      <c r="C18" s="140">
        <v>5.9924233727470977</v>
      </c>
      <c r="D18" s="139">
        <v>43107</v>
      </c>
      <c r="E18" s="140">
        <v>6.2036512355564355</v>
      </c>
      <c r="F18" s="140">
        <v>2.3343983537311814</v>
      </c>
      <c r="G18" s="139">
        <v>138436</v>
      </c>
      <c r="H18" s="140">
        <v>5.8929718814062397</v>
      </c>
      <c r="I18" s="139">
        <v>330333</v>
      </c>
      <c r="J18" s="140">
        <v>5.3246947865817731</v>
      </c>
      <c r="K18" s="140">
        <v>2.3861784506920167</v>
      </c>
    </row>
    <row r="19" spans="1:11" ht="9.9499999999999993" customHeight="1" x14ac:dyDescent="0.15">
      <c r="A19" s="37" t="s">
        <v>393</v>
      </c>
      <c r="B19" s="141">
        <v>17713</v>
      </c>
      <c r="C19" s="142">
        <v>6.0468179368975683</v>
      </c>
      <c r="D19" s="141">
        <v>39851</v>
      </c>
      <c r="E19" s="142">
        <v>6.2976793811683081</v>
      </c>
      <c r="F19" s="142">
        <v>2.2498165189408907</v>
      </c>
      <c r="G19" s="141">
        <v>132008</v>
      </c>
      <c r="H19" s="142">
        <v>5.7925949671421648</v>
      </c>
      <c r="I19" s="141">
        <v>301749</v>
      </c>
      <c r="J19" s="142">
        <v>6.2627436479847916</v>
      </c>
      <c r="K19" s="142">
        <v>2.2858387370462396</v>
      </c>
    </row>
    <row r="20" spans="1:11" ht="9.9499999999999993" customHeight="1" x14ac:dyDescent="0.15">
      <c r="A20" s="37" t="s">
        <v>392</v>
      </c>
      <c r="B20" s="141">
        <v>753</v>
      </c>
      <c r="C20" s="142">
        <v>4.7287899860917975</v>
      </c>
      <c r="D20" s="141">
        <v>3256</v>
      </c>
      <c r="E20" s="142">
        <v>5.0661503710874456</v>
      </c>
      <c r="F20" s="142">
        <v>4.3240371845949532</v>
      </c>
      <c r="G20" s="141">
        <v>6428</v>
      </c>
      <c r="H20" s="142">
        <v>7.9973118279569917</v>
      </c>
      <c r="I20" s="141">
        <v>28584</v>
      </c>
      <c r="J20" s="142">
        <v>-3.6537683699609005</v>
      </c>
      <c r="K20" s="142">
        <v>4.4467952706907283</v>
      </c>
    </row>
    <row r="21" spans="1:11" s="5" customFormat="1" ht="15" customHeight="1" x14ac:dyDescent="0.15">
      <c r="A21" s="4" t="s">
        <v>403</v>
      </c>
      <c r="B21" s="143"/>
      <c r="C21" s="143"/>
      <c r="D21" s="143"/>
      <c r="E21" s="143"/>
      <c r="F21" s="143"/>
      <c r="G21" s="143"/>
      <c r="H21" s="143"/>
      <c r="I21" s="143"/>
      <c r="J21" s="143"/>
      <c r="K21" s="143"/>
    </row>
    <row r="22" spans="1:11" s="5" customFormat="1" ht="9.9499999999999993" customHeight="1" x14ac:dyDescent="0.15">
      <c r="A22" s="38" t="s">
        <v>402</v>
      </c>
      <c r="B22" s="139">
        <v>45447</v>
      </c>
      <c r="C22" s="140">
        <v>3.9358733934043784</v>
      </c>
      <c r="D22" s="139">
        <v>117826</v>
      </c>
      <c r="E22" s="140">
        <v>5.5495337316695128</v>
      </c>
      <c r="F22" s="140">
        <v>2.5926023719937508</v>
      </c>
      <c r="G22" s="139">
        <v>335086</v>
      </c>
      <c r="H22" s="140">
        <v>-0.87151512282861177</v>
      </c>
      <c r="I22" s="139">
        <v>960394</v>
      </c>
      <c r="J22" s="140">
        <v>-0.32981448194841789</v>
      </c>
      <c r="K22" s="140">
        <v>2.8661119831923747</v>
      </c>
    </row>
    <row r="23" spans="1:11" s="5" customFormat="1" ht="9.9499999999999993" customHeight="1" x14ac:dyDescent="0.15">
      <c r="A23" s="35" t="s">
        <v>56</v>
      </c>
      <c r="B23" s="139">
        <v>44123</v>
      </c>
      <c r="C23" s="140">
        <v>3.5167980480480452</v>
      </c>
      <c r="D23" s="139">
        <v>111892</v>
      </c>
      <c r="E23" s="140">
        <v>5.2229682709849783</v>
      </c>
      <c r="F23" s="140">
        <v>2.5359109761348955</v>
      </c>
      <c r="G23" s="139">
        <v>323939</v>
      </c>
      <c r="H23" s="140">
        <v>-1.5706090401934887</v>
      </c>
      <c r="I23" s="139">
        <v>907320</v>
      </c>
      <c r="J23" s="140">
        <v>-1.7899956378530391</v>
      </c>
      <c r="K23" s="140">
        <v>2.8008976998755939</v>
      </c>
    </row>
    <row r="24" spans="1:11" s="5" customFormat="1" ht="9.9499999999999993" customHeight="1" x14ac:dyDescent="0.15">
      <c r="A24" s="35" t="s">
        <v>149</v>
      </c>
      <c r="B24" s="139">
        <v>1324</v>
      </c>
      <c r="C24" s="140">
        <v>20.145190562613436</v>
      </c>
      <c r="D24" s="139">
        <v>5934</v>
      </c>
      <c r="E24" s="140">
        <v>12.110334403929713</v>
      </c>
      <c r="F24" s="140">
        <v>4.4818731117824777</v>
      </c>
      <c r="G24" s="139">
        <v>11147</v>
      </c>
      <c r="H24" s="140">
        <v>24.910354101299859</v>
      </c>
      <c r="I24" s="139">
        <v>53074</v>
      </c>
      <c r="J24" s="140">
        <v>33.637164799194267</v>
      </c>
      <c r="K24" s="140">
        <v>4.7612810621691937</v>
      </c>
    </row>
    <row r="25" spans="1:11" s="5" customFormat="1" ht="20.100000000000001" customHeight="1" x14ac:dyDescent="0.15">
      <c r="A25" s="35" t="s">
        <v>58</v>
      </c>
      <c r="B25" s="139">
        <v>4486</v>
      </c>
      <c r="C25" s="140">
        <v>40.538847117794489</v>
      </c>
      <c r="D25" s="139">
        <v>11046</v>
      </c>
      <c r="E25" s="140">
        <v>31.032028469750884</v>
      </c>
      <c r="F25" s="140">
        <v>2.4623272403031655</v>
      </c>
      <c r="G25" s="139">
        <v>28388</v>
      </c>
      <c r="H25" s="140">
        <v>11.038097473206605</v>
      </c>
      <c r="I25" s="139">
        <v>78385</v>
      </c>
      <c r="J25" s="140">
        <v>8.7381738479038944</v>
      </c>
      <c r="K25" s="140">
        <v>2.7612019163026633</v>
      </c>
    </row>
    <row r="26" spans="1:11" ht="9.9499999999999993" customHeight="1" x14ac:dyDescent="0.15">
      <c r="A26" s="37" t="s">
        <v>393</v>
      </c>
      <c r="B26" s="141">
        <v>4475</v>
      </c>
      <c r="C26" s="142">
        <v>40.458254865034519</v>
      </c>
      <c r="D26" s="141">
        <v>10990</v>
      </c>
      <c r="E26" s="142">
        <v>30.491569698408938</v>
      </c>
      <c r="F26" s="142">
        <v>2.4558659217877095</v>
      </c>
      <c r="G26" s="141">
        <v>28134</v>
      </c>
      <c r="H26" s="142">
        <v>10.724546420559648</v>
      </c>
      <c r="I26" s="141">
        <v>77762</v>
      </c>
      <c r="J26" s="142">
        <v>8.5349002749591705</v>
      </c>
      <c r="K26" s="142">
        <v>2.7639866353877869</v>
      </c>
    </row>
    <row r="27" spans="1:11" ht="9.9499999999999993" customHeight="1" x14ac:dyDescent="0.15">
      <c r="A27" s="37" t="s">
        <v>392</v>
      </c>
      <c r="B27" s="141">
        <v>11</v>
      </c>
      <c r="C27" s="142">
        <v>83.333333333333343</v>
      </c>
      <c r="D27" s="141">
        <v>56</v>
      </c>
      <c r="E27" s="145" t="s">
        <v>488</v>
      </c>
      <c r="F27" s="142">
        <v>5.0909090909090908</v>
      </c>
      <c r="G27" s="141">
        <v>254</v>
      </c>
      <c r="H27" s="142">
        <v>61.783439490445858</v>
      </c>
      <c r="I27" s="141">
        <v>623</v>
      </c>
      <c r="J27" s="142">
        <v>41.913439635535298</v>
      </c>
      <c r="K27" s="142">
        <v>2.4527559055118111</v>
      </c>
    </row>
    <row r="28" spans="1:11" ht="15" customHeight="1" x14ac:dyDescent="0.15">
      <c r="A28" s="35" t="s">
        <v>401</v>
      </c>
      <c r="B28" s="143"/>
      <c r="C28" s="143"/>
      <c r="D28" s="143"/>
      <c r="E28" s="143"/>
      <c r="F28" s="143"/>
      <c r="G28" s="143"/>
      <c r="H28" s="143"/>
      <c r="I28" s="143"/>
      <c r="J28" s="143"/>
      <c r="K28" s="143"/>
    </row>
    <row r="29" spans="1:11" s="5" customFormat="1" ht="9.9499999999999993" customHeight="1" x14ac:dyDescent="0.15">
      <c r="A29" s="196" t="s">
        <v>400</v>
      </c>
      <c r="B29" s="139">
        <v>13796</v>
      </c>
      <c r="C29" s="140">
        <v>9.6574199189253704</v>
      </c>
      <c r="D29" s="139">
        <v>41738</v>
      </c>
      <c r="E29" s="140">
        <v>11.859137565995766</v>
      </c>
      <c r="F29" s="140">
        <v>3.0253696723688024</v>
      </c>
      <c r="G29" s="139">
        <v>101987</v>
      </c>
      <c r="H29" s="140">
        <v>1.5280930195516333</v>
      </c>
      <c r="I29" s="139">
        <v>353314</v>
      </c>
      <c r="J29" s="140">
        <v>5.2312732688011891</v>
      </c>
      <c r="K29" s="140">
        <v>3.4643042740741468</v>
      </c>
    </row>
    <row r="30" spans="1:11" ht="9.9499999999999993" customHeight="1" x14ac:dyDescent="0.15">
      <c r="A30" s="37" t="s">
        <v>393</v>
      </c>
      <c r="B30" s="141">
        <v>13257</v>
      </c>
      <c r="C30" s="142">
        <v>9.3000247341083337</v>
      </c>
      <c r="D30" s="141">
        <v>37939</v>
      </c>
      <c r="E30" s="142">
        <v>10.58998425931324</v>
      </c>
      <c r="F30" s="142">
        <v>2.8618088556988761</v>
      </c>
      <c r="G30" s="141">
        <v>97976</v>
      </c>
      <c r="H30" s="142">
        <v>0.81702372867403028</v>
      </c>
      <c r="I30" s="141">
        <v>321877</v>
      </c>
      <c r="J30" s="142">
        <v>2.0814172539119795</v>
      </c>
      <c r="K30" s="142">
        <v>3.2852637380582999</v>
      </c>
    </row>
    <row r="31" spans="1:11" ht="9.9499999999999993" customHeight="1" x14ac:dyDescent="0.15">
      <c r="A31" s="37" t="s">
        <v>392</v>
      </c>
      <c r="B31" s="141">
        <v>539</v>
      </c>
      <c r="C31" s="142">
        <v>19.247787610619469</v>
      </c>
      <c r="D31" s="141">
        <v>3799</v>
      </c>
      <c r="E31" s="142">
        <v>26.338543398736277</v>
      </c>
      <c r="F31" s="142">
        <v>7.0482374768089056</v>
      </c>
      <c r="G31" s="141">
        <v>4011</v>
      </c>
      <c r="H31" s="142">
        <v>22.660550458715591</v>
      </c>
      <c r="I31" s="141">
        <v>31437</v>
      </c>
      <c r="J31" s="142">
        <v>53.831473869641798</v>
      </c>
      <c r="K31" s="142">
        <v>7.837696335078534</v>
      </c>
    </row>
    <row r="32" spans="1:11" s="5" customFormat="1" ht="20.100000000000001" customHeight="1" x14ac:dyDescent="0.15">
      <c r="A32" s="35" t="s">
        <v>399</v>
      </c>
      <c r="B32" s="139">
        <v>27165</v>
      </c>
      <c r="C32" s="140">
        <v>-2.8190176367474038</v>
      </c>
      <c r="D32" s="139">
        <v>65042</v>
      </c>
      <c r="E32" s="140">
        <v>-1.2839970859640601</v>
      </c>
      <c r="F32" s="140">
        <v>2.3943309405485</v>
      </c>
      <c r="G32" s="139">
        <v>204711</v>
      </c>
      <c r="H32" s="140">
        <v>-3.4445838482364337</v>
      </c>
      <c r="I32" s="139">
        <v>528695</v>
      </c>
      <c r="J32" s="140">
        <v>-4.8657995882937257</v>
      </c>
      <c r="K32" s="140">
        <v>2.5826408937477714</v>
      </c>
    </row>
    <row r="33" spans="1:11" ht="9.9499999999999993" customHeight="1" x14ac:dyDescent="0.15">
      <c r="A33" s="37" t="s">
        <v>393</v>
      </c>
      <c r="B33" s="141">
        <v>26391</v>
      </c>
      <c r="C33" s="142">
        <v>-3.361529166208939</v>
      </c>
      <c r="D33" s="141">
        <v>62963</v>
      </c>
      <c r="E33" s="142">
        <v>-1.0171356704920669</v>
      </c>
      <c r="F33" s="142">
        <v>2.3857754537531735</v>
      </c>
      <c r="G33" s="141">
        <v>197829</v>
      </c>
      <c r="H33" s="142">
        <v>-4.2069175903194349</v>
      </c>
      <c r="I33" s="141">
        <v>507681</v>
      </c>
      <c r="J33" s="142">
        <v>-5.4414635236619375</v>
      </c>
      <c r="K33" s="142">
        <v>2.5662617715299576</v>
      </c>
    </row>
    <row r="34" spans="1:11" ht="9.9499999999999993" customHeight="1" x14ac:dyDescent="0.15">
      <c r="A34" s="37" t="s">
        <v>392</v>
      </c>
      <c r="B34" s="141">
        <v>774</v>
      </c>
      <c r="C34" s="142">
        <v>20.186335403726702</v>
      </c>
      <c r="D34" s="141">
        <v>2079</v>
      </c>
      <c r="E34" s="142">
        <v>-8.7357330992098383</v>
      </c>
      <c r="F34" s="142">
        <v>2.6860465116279069</v>
      </c>
      <c r="G34" s="141">
        <v>6882</v>
      </c>
      <c r="H34" s="142">
        <v>25.195561215208301</v>
      </c>
      <c r="I34" s="141">
        <v>21014</v>
      </c>
      <c r="J34" s="142">
        <v>11.539278131634816</v>
      </c>
      <c r="K34" s="142">
        <v>3.0534728276663761</v>
      </c>
    </row>
    <row r="35" spans="1:11" s="5" customFormat="1" ht="20.100000000000001" customHeight="1" x14ac:dyDescent="0.15">
      <c r="A35" s="4" t="s">
        <v>398</v>
      </c>
      <c r="B35" s="139">
        <v>16358</v>
      </c>
      <c r="C35" s="140">
        <v>2.3846779745884703</v>
      </c>
      <c r="D35" s="139">
        <v>37011</v>
      </c>
      <c r="E35" s="140">
        <v>-2.0017475573913686</v>
      </c>
      <c r="F35" s="140">
        <v>2.2625626604719402</v>
      </c>
      <c r="G35" s="139">
        <v>219530</v>
      </c>
      <c r="H35" s="140">
        <v>8.6529371878820314</v>
      </c>
      <c r="I35" s="139">
        <v>655139</v>
      </c>
      <c r="J35" s="140">
        <v>6.6107418045125002</v>
      </c>
      <c r="K35" s="140">
        <v>2.9842800528401585</v>
      </c>
    </row>
    <row r="36" spans="1:11" s="5" customFormat="1" ht="9.9499999999999993" customHeight="1" x14ac:dyDescent="0.15">
      <c r="A36" s="35" t="s">
        <v>56</v>
      </c>
      <c r="B36" s="139">
        <v>15109</v>
      </c>
      <c r="C36" s="140">
        <v>3.8776211756617442</v>
      </c>
      <c r="D36" s="139">
        <v>34138</v>
      </c>
      <c r="E36" s="140">
        <v>-0.82505374469815251</v>
      </c>
      <c r="F36" s="140">
        <v>2.2594480111192006</v>
      </c>
      <c r="G36" s="139">
        <v>203750</v>
      </c>
      <c r="H36" s="140">
        <v>9.0949005161594272</v>
      </c>
      <c r="I36" s="139">
        <v>613863</v>
      </c>
      <c r="J36" s="140">
        <v>7.0081581424537234</v>
      </c>
      <c r="K36" s="140">
        <v>3.0128245398773008</v>
      </c>
    </row>
    <row r="37" spans="1:11" s="5" customFormat="1" ht="9.9499999999999993" customHeight="1" x14ac:dyDescent="0.15">
      <c r="A37" s="35" t="s">
        <v>149</v>
      </c>
      <c r="B37" s="139">
        <v>1249</v>
      </c>
      <c r="C37" s="140">
        <v>-12.779329608938554</v>
      </c>
      <c r="D37" s="139">
        <v>2873</v>
      </c>
      <c r="E37" s="140">
        <v>-14.110612855007474</v>
      </c>
      <c r="F37" s="140">
        <v>2.3002401921537228</v>
      </c>
      <c r="G37" s="139">
        <v>15780</v>
      </c>
      <c r="H37" s="140">
        <v>3.2519793234312573</v>
      </c>
      <c r="I37" s="139">
        <v>41276</v>
      </c>
      <c r="J37" s="140">
        <v>1.030473626239143</v>
      </c>
      <c r="K37" s="140">
        <v>2.6157160963244612</v>
      </c>
    </row>
    <row r="38" spans="1:11" s="5" customFormat="1" ht="15" customHeight="1" x14ac:dyDescent="0.15">
      <c r="A38" s="4" t="s">
        <v>397</v>
      </c>
      <c r="B38" s="143"/>
      <c r="C38" s="143"/>
      <c r="D38" s="143"/>
      <c r="E38" s="143"/>
      <c r="F38" s="143"/>
      <c r="G38" s="143"/>
      <c r="H38" s="143"/>
      <c r="I38" s="143"/>
      <c r="J38" s="143"/>
      <c r="K38" s="143"/>
    </row>
    <row r="39" spans="1:11" s="5" customFormat="1" ht="9.9499999999999993" customHeight="1" x14ac:dyDescent="0.15">
      <c r="A39" s="38" t="s">
        <v>396</v>
      </c>
      <c r="B39" s="139">
        <v>19504</v>
      </c>
      <c r="C39" s="140">
        <v>6.0634074718581701</v>
      </c>
      <c r="D39" s="139">
        <v>179931</v>
      </c>
      <c r="E39" s="140">
        <v>3.035560900188969</v>
      </c>
      <c r="F39" s="140">
        <v>9.2253383921246925</v>
      </c>
      <c r="G39" s="139">
        <v>152789</v>
      </c>
      <c r="H39" s="140">
        <v>6.2303584837444674</v>
      </c>
      <c r="I39" s="139">
        <v>1582841</v>
      </c>
      <c r="J39" s="140">
        <v>4.8027385197029702</v>
      </c>
      <c r="K39" s="140">
        <v>10.359652854590317</v>
      </c>
    </row>
    <row r="40" spans="1:11" s="5" customFormat="1" ht="9.9499999999999993" customHeight="1" x14ac:dyDescent="0.15">
      <c r="A40" s="35" t="s">
        <v>56</v>
      </c>
      <c r="B40" s="139">
        <v>19398</v>
      </c>
      <c r="C40" s="140">
        <v>6.2729414342847747</v>
      </c>
      <c r="D40" s="139">
        <v>179336</v>
      </c>
      <c r="E40" s="140">
        <v>3.0453469397136246</v>
      </c>
      <c r="F40" s="140">
        <v>9.2450768120424787</v>
      </c>
      <c r="G40" s="139">
        <v>150436</v>
      </c>
      <c r="H40" s="140">
        <v>6.4362985446338286</v>
      </c>
      <c r="I40" s="139">
        <v>1569264</v>
      </c>
      <c r="J40" s="140">
        <v>4.8341874312329338</v>
      </c>
      <c r="K40" s="140">
        <v>10.43143928315031</v>
      </c>
    </row>
    <row r="41" spans="1:11" s="5" customFormat="1" ht="9.9499999999999993" customHeight="1" x14ac:dyDescent="0.15">
      <c r="A41" s="35" t="s">
        <v>149</v>
      </c>
      <c r="B41" s="139">
        <v>106</v>
      </c>
      <c r="C41" s="140">
        <v>-22.058823529411768</v>
      </c>
      <c r="D41" s="139">
        <v>595</v>
      </c>
      <c r="E41" s="140">
        <v>0.16835016835017313</v>
      </c>
      <c r="F41" s="140">
        <v>5.6132075471698117</v>
      </c>
      <c r="G41" s="139">
        <v>2353</v>
      </c>
      <c r="H41" s="140">
        <v>-5.4640417838489412</v>
      </c>
      <c r="I41" s="139">
        <v>13577</v>
      </c>
      <c r="J41" s="140">
        <v>1.2906595046254807</v>
      </c>
      <c r="K41" s="140">
        <v>5.7700807479813001</v>
      </c>
    </row>
    <row r="42" spans="1:11" ht="15" customHeight="1" x14ac:dyDescent="0.15">
      <c r="A42" s="35" t="s">
        <v>395</v>
      </c>
      <c r="B42" s="143"/>
      <c r="C42" s="143"/>
      <c r="D42" s="143"/>
      <c r="E42" s="143"/>
      <c r="F42" s="143"/>
      <c r="G42" s="143"/>
      <c r="H42" s="143"/>
      <c r="I42" s="143"/>
      <c r="J42" s="143"/>
      <c r="K42" s="143"/>
    </row>
    <row r="43" spans="1:11" s="5" customFormat="1" ht="9.9499999999999993" customHeight="1" x14ac:dyDescent="0.15">
      <c r="A43" s="196" t="s">
        <v>394</v>
      </c>
      <c r="B43" s="139">
        <v>6756</v>
      </c>
      <c r="C43" s="140">
        <v>4.5820433436532539</v>
      </c>
      <c r="D43" s="139">
        <v>149266</v>
      </c>
      <c r="E43" s="140">
        <v>3.4106260781610445</v>
      </c>
      <c r="F43" s="140">
        <v>22.09384251036116</v>
      </c>
      <c r="G43" s="139">
        <v>60459</v>
      </c>
      <c r="H43" s="140">
        <v>3.8457574716592262</v>
      </c>
      <c r="I43" s="139">
        <v>1342897</v>
      </c>
      <c r="J43" s="140">
        <v>4.9152215302859474</v>
      </c>
      <c r="K43" s="140">
        <v>22.211697183215072</v>
      </c>
    </row>
    <row r="44" spans="1:11" ht="9.9499999999999993" customHeight="1" x14ac:dyDescent="0.15">
      <c r="A44" s="37" t="s">
        <v>393</v>
      </c>
      <c r="B44" s="141">
        <v>6756</v>
      </c>
      <c r="C44" s="142">
        <v>4.5820433436532539</v>
      </c>
      <c r="D44" s="141">
        <v>149266</v>
      </c>
      <c r="E44" s="142">
        <v>3.4106260781610445</v>
      </c>
      <c r="F44" s="142">
        <v>22.09384251036116</v>
      </c>
      <c r="G44" s="141">
        <v>60459</v>
      </c>
      <c r="H44" s="142">
        <v>3.8600288600288621</v>
      </c>
      <c r="I44" s="141">
        <v>1342897</v>
      </c>
      <c r="J44" s="142">
        <v>4.9292396070672879</v>
      </c>
      <c r="K44" s="142">
        <v>22.211697183215072</v>
      </c>
    </row>
    <row r="45" spans="1:11" ht="9.9499999999999993" customHeight="1" x14ac:dyDescent="0.15">
      <c r="A45" s="37" t="s">
        <v>392</v>
      </c>
      <c r="B45" s="141">
        <v>0</v>
      </c>
      <c r="C45" s="142">
        <v>0</v>
      </c>
      <c r="D45" s="141">
        <v>0</v>
      </c>
      <c r="E45" s="142">
        <v>0</v>
      </c>
      <c r="F45" s="142">
        <v>0</v>
      </c>
      <c r="G45" s="141">
        <v>0</v>
      </c>
      <c r="H45" s="145" t="s">
        <v>488</v>
      </c>
      <c r="I45" s="141">
        <v>0</v>
      </c>
      <c r="J45" s="145" t="s">
        <v>488</v>
      </c>
      <c r="K45" s="142">
        <v>0</v>
      </c>
    </row>
    <row r="46" spans="1:11" s="5" customFormat="1" ht="20.100000000000001" customHeight="1" x14ac:dyDescent="0.15">
      <c r="A46" s="35" t="s">
        <v>35</v>
      </c>
      <c r="B46" s="139">
        <v>12748</v>
      </c>
      <c r="C46" s="140">
        <v>6.8656215944337333</v>
      </c>
      <c r="D46" s="139">
        <v>30665</v>
      </c>
      <c r="E46" s="140">
        <v>1.2480602238584169</v>
      </c>
      <c r="F46" s="140">
        <v>2.4054753686852841</v>
      </c>
      <c r="G46" s="139">
        <v>92330</v>
      </c>
      <c r="H46" s="140">
        <v>7.8520699000093401</v>
      </c>
      <c r="I46" s="139">
        <v>239944</v>
      </c>
      <c r="J46" s="140">
        <v>4.1776295794583262</v>
      </c>
      <c r="K46" s="140">
        <v>2.5987652983862235</v>
      </c>
    </row>
    <row r="47" spans="1:11" ht="9.9499999999999993" customHeight="1" x14ac:dyDescent="0.15">
      <c r="A47" s="37" t="s">
        <v>393</v>
      </c>
      <c r="B47" s="141">
        <v>12642</v>
      </c>
      <c r="C47" s="142">
        <v>7.1991859577715616</v>
      </c>
      <c r="D47" s="141">
        <v>30070</v>
      </c>
      <c r="E47" s="142">
        <v>1.2696595157107708</v>
      </c>
      <c r="F47" s="142">
        <v>2.3785793387122292</v>
      </c>
      <c r="G47" s="141">
        <v>89977</v>
      </c>
      <c r="H47" s="142">
        <v>8.2404032384183239</v>
      </c>
      <c r="I47" s="141">
        <v>226367</v>
      </c>
      <c r="J47" s="142">
        <v>4.273823178512032</v>
      </c>
      <c r="K47" s="142">
        <v>2.5158318236882757</v>
      </c>
    </row>
    <row r="48" spans="1:11" ht="9.9499999999999993" customHeight="1" x14ac:dyDescent="0.15">
      <c r="A48" s="37" t="s">
        <v>392</v>
      </c>
      <c r="B48" s="141">
        <v>106</v>
      </c>
      <c r="C48" s="142">
        <v>-22.058823529411768</v>
      </c>
      <c r="D48" s="141">
        <v>595</v>
      </c>
      <c r="E48" s="142">
        <v>0.16835016835017313</v>
      </c>
      <c r="F48" s="142">
        <v>5.6132075471698117</v>
      </c>
      <c r="G48" s="141">
        <v>2353</v>
      </c>
      <c r="H48" s="142">
        <v>-5.1592099959693627</v>
      </c>
      <c r="I48" s="141">
        <v>13577</v>
      </c>
      <c r="J48" s="142">
        <v>2.5995617018060955</v>
      </c>
      <c r="K48" s="142">
        <v>5.7700807479813001</v>
      </c>
    </row>
    <row r="49" spans="1:11" s="5" customFormat="1" ht="30" customHeight="1" x14ac:dyDescent="0.15">
      <c r="A49" s="29" t="s">
        <v>59</v>
      </c>
      <c r="B49" s="139">
        <v>398615</v>
      </c>
      <c r="C49" s="140">
        <v>3.5202306134109023</v>
      </c>
      <c r="D49" s="139">
        <v>969017</v>
      </c>
      <c r="E49" s="140">
        <v>4.3152828358618649</v>
      </c>
      <c r="F49" s="140">
        <v>2.4309596979541661</v>
      </c>
      <c r="G49" s="139">
        <v>3092066</v>
      </c>
      <c r="H49" s="140">
        <v>4.5648056309583609</v>
      </c>
      <c r="I49" s="139">
        <v>7994724</v>
      </c>
      <c r="J49" s="140">
        <v>4.631179047599602</v>
      </c>
      <c r="K49" s="140">
        <v>2.5855605928204639</v>
      </c>
    </row>
    <row r="50" spans="1:11" s="5" customFormat="1" ht="9.9499999999999993" customHeight="1" x14ac:dyDescent="0.15">
      <c r="A50" s="35" t="s">
        <v>56</v>
      </c>
      <c r="B50" s="139">
        <v>373037</v>
      </c>
      <c r="C50" s="140">
        <v>3.4759476957387676</v>
      </c>
      <c r="D50" s="139">
        <v>909432</v>
      </c>
      <c r="E50" s="140">
        <v>3.8865261837609637</v>
      </c>
      <c r="F50" s="140">
        <v>2.4379136654004832</v>
      </c>
      <c r="G50" s="139">
        <v>2878888</v>
      </c>
      <c r="H50" s="140">
        <v>4.8388336107658603</v>
      </c>
      <c r="I50" s="139">
        <v>7499420</v>
      </c>
      <c r="J50" s="140">
        <v>4.4866702315631528</v>
      </c>
      <c r="K50" s="140">
        <v>2.604971086058228</v>
      </c>
    </row>
    <row r="51" spans="1:11" s="5" customFormat="1" ht="9.9499999999999993" customHeight="1" x14ac:dyDescent="0.15">
      <c r="A51" s="35" t="s">
        <v>149</v>
      </c>
      <c r="B51" s="139">
        <v>25578</v>
      </c>
      <c r="C51" s="140">
        <v>4.1703999348375049</v>
      </c>
      <c r="D51" s="139">
        <v>59585</v>
      </c>
      <c r="E51" s="140">
        <v>11.328052015993421</v>
      </c>
      <c r="F51" s="140">
        <v>2.3295410118070214</v>
      </c>
      <c r="G51" s="139">
        <v>213178</v>
      </c>
      <c r="H51" s="140">
        <v>0.99967782894611901</v>
      </c>
      <c r="I51" s="139">
        <v>495304</v>
      </c>
      <c r="J51" s="140">
        <v>6.8690826551131892</v>
      </c>
      <c r="K51" s="140">
        <v>2.3234292469204139</v>
      </c>
    </row>
    <row r="52" spans="1:11" ht="33" customHeight="1" x14ac:dyDescent="0.15">
      <c r="A52" s="30" t="s">
        <v>60</v>
      </c>
      <c r="B52" s="141">
        <v>382257</v>
      </c>
      <c r="C52" s="142">
        <v>3.5693868316882629</v>
      </c>
      <c r="D52" s="141">
        <v>932006</v>
      </c>
      <c r="E52" s="142">
        <v>4.5829948247460663</v>
      </c>
      <c r="F52" s="142">
        <v>2.4381659459473601</v>
      </c>
      <c r="G52" s="141">
        <v>2872536</v>
      </c>
      <c r="H52" s="142">
        <v>4.2649927369317453</v>
      </c>
      <c r="I52" s="141">
        <v>7339585</v>
      </c>
      <c r="J52" s="142">
        <v>4.4580491114372762</v>
      </c>
      <c r="K52" s="142">
        <v>2.5550889527581204</v>
      </c>
    </row>
    <row r="53" spans="1:11" ht="9.9499999999999993" customHeight="1" x14ac:dyDescent="0.15">
      <c r="A53" s="37" t="s">
        <v>56</v>
      </c>
      <c r="B53" s="141">
        <v>357928</v>
      </c>
      <c r="C53" s="142">
        <v>3.4590604143241563</v>
      </c>
      <c r="D53" s="141">
        <v>875294</v>
      </c>
      <c r="E53" s="142">
        <v>4.079373402918236</v>
      </c>
      <c r="F53" s="142">
        <v>2.4454471290315372</v>
      </c>
      <c r="G53" s="141">
        <v>2675138</v>
      </c>
      <c r="H53" s="142">
        <v>4.5282424648793409</v>
      </c>
      <c r="I53" s="141">
        <v>6885557</v>
      </c>
      <c r="J53" s="142">
        <v>4.2676310099710264</v>
      </c>
      <c r="K53" s="142">
        <v>2.5739072152539419</v>
      </c>
    </row>
    <row r="54" spans="1:11" ht="9.9499999999999993" customHeight="1" x14ac:dyDescent="0.15">
      <c r="A54" s="37" t="s">
        <v>149</v>
      </c>
      <c r="B54" s="141">
        <v>24329</v>
      </c>
      <c r="C54" s="142">
        <v>5.2201366663783375</v>
      </c>
      <c r="D54" s="141">
        <v>56712</v>
      </c>
      <c r="E54" s="142">
        <v>13.023895410247718</v>
      </c>
      <c r="F54" s="142">
        <v>2.3310452546343869</v>
      </c>
      <c r="G54" s="141">
        <v>197398</v>
      </c>
      <c r="H54" s="142">
        <v>0.82386291084607421</v>
      </c>
      <c r="I54" s="141">
        <v>454028</v>
      </c>
      <c r="J54" s="142">
        <v>7.4335148232543702</v>
      </c>
      <c r="K54" s="142">
        <v>2.3000638304339458</v>
      </c>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40</v>
      </c>
      <c r="B1" s="238"/>
      <c r="C1" s="238"/>
      <c r="D1" s="238"/>
      <c r="E1" s="238"/>
      <c r="F1" s="238"/>
      <c r="G1" s="238"/>
      <c r="H1" s="238"/>
      <c r="I1" s="238"/>
      <c r="J1" s="238"/>
      <c r="K1" s="238"/>
    </row>
    <row r="2" spans="1:11" s="14" customFormat="1" ht="9.9499999999999993" customHeight="1" x14ac:dyDescent="0.2">
      <c r="A2" s="255" t="s">
        <v>148</v>
      </c>
      <c r="B2" s="250" t="s">
        <v>485</v>
      </c>
      <c r="C2" s="246"/>
      <c r="D2" s="246"/>
      <c r="E2" s="246"/>
      <c r="F2" s="246"/>
      <c r="G2" s="251" t="s">
        <v>486</v>
      </c>
      <c r="H2" s="252"/>
      <c r="I2" s="252"/>
      <c r="J2" s="252"/>
      <c r="K2" s="252"/>
    </row>
    <row r="3" spans="1:11" s="14" customFormat="1" ht="9.9499999999999993" customHeight="1" x14ac:dyDescent="0.2">
      <c r="A3" s="256"/>
      <c r="B3" s="245" t="s">
        <v>130</v>
      </c>
      <c r="C3" s="247"/>
      <c r="D3" s="258" t="s">
        <v>128</v>
      </c>
      <c r="E3" s="258"/>
      <c r="F3" s="253" t="s">
        <v>54</v>
      </c>
      <c r="G3" s="258" t="s">
        <v>130</v>
      </c>
      <c r="H3" s="258"/>
      <c r="I3" s="258" t="s">
        <v>128</v>
      </c>
      <c r="J3" s="258"/>
      <c r="K3" s="259" t="s">
        <v>54</v>
      </c>
    </row>
    <row r="4" spans="1:11" s="14" customFormat="1" ht="45" customHeight="1" x14ac:dyDescent="0.2">
      <c r="A4" s="256"/>
      <c r="B4" s="15" t="s">
        <v>131</v>
      </c>
      <c r="C4" s="16" t="s">
        <v>147</v>
      </c>
      <c r="D4" s="16" t="s">
        <v>131</v>
      </c>
      <c r="E4" s="16" t="s">
        <v>147</v>
      </c>
      <c r="F4" s="254"/>
      <c r="G4" s="16" t="s">
        <v>131</v>
      </c>
      <c r="H4" s="16" t="s">
        <v>150</v>
      </c>
      <c r="I4" s="16" t="s">
        <v>131</v>
      </c>
      <c r="J4" s="16" t="s">
        <v>150</v>
      </c>
      <c r="K4" s="259"/>
    </row>
    <row r="5" spans="1:11" s="14" customFormat="1" ht="9.9499999999999993" customHeight="1" x14ac:dyDescent="0.2">
      <c r="A5" s="257"/>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532</v>
      </c>
      <c r="B6" s="139">
        <v>382257</v>
      </c>
      <c r="C6" s="140">
        <v>3.5693868316882629</v>
      </c>
      <c r="D6" s="139">
        <v>932006</v>
      </c>
      <c r="E6" s="140">
        <v>4.5829948247460663</v>
      </c>
      <c r="F6" s="140">
        <v>2.4381659459473601</v>
      </c>
      <c r="G6" s="139">
        <v>2872536</v>
      </c>
      <c r="H6" s="140">
        <v>4.2649927369317453</v>
      </c>
      <c r="I6" s="139">
        <v>7339585</v>
      </c>
      <c r="J6" s="140">
        <v>4.4580491114372762</v>
      </c>
      <c r="K6" s="140">
        <v>2.5550889527581204</v>
      </c>
    </row>
    <row r="7" spans="1:11" s="5" customFormat="1" ht="18" customHeight="1" x14ac:dyDescent="0.15">
      <c r="A7" s="157" t="s">
        <v>56</v>
      </c>
      <c r="B7" s="139">
        <v>357928</v>
      </c>
      <c r="C7" s="140">
        <v>3.4590604143241563</v>
      </c>
      <c r="D7" s="139">
        <v>875294</v>
      </c>
      <c r="E7" s="140">
        <v>4.079373402918236</v>
      </c>
      <c r="F7" s="140">
        <v>2.4454471290315372</v>
      </c>
      <c r="G7" s="139">
        <v>2675138</v>
      </c>
      <c r="H7" s="140">
        <v>4.5282424648793409</v>
      </c>
      <c r="I7" s="139">
        <v>6885557</v>
      </c>
      <c r="J7" s="140">
        <v>4.2676310099710264</v>
      </c>
      <c r="K7" s="140">
        <v>2.5739072152539419</v>
      </c>
    </row>
    <row r="8" spans="1:11" s="5" customFormat="1" ht="18" customHeight="1" x14ac:dyDescent="0.15">
      <c r="A8" s="157" t="s">
        <v>149</v>
      </c>
      <c r="B8" s="139">
        <v>24329</v>
      </c>
      <c r="C8" s="140">
        <v>5.2201366663783375</v>
      </c>
      <c r="D8" s="139">
        <v>56712</v>
      </c>
      <c r="E8" s="140">
        <v>13.023895410247718</v>
      </c>
      <c r="F8" s="140">
        <v>2.3310452546343869</v>
      </c>
      <c r="G8" s="139">
        <v>197398</v>
      </c>
      <c r="H8" s="140">
        <v>0.82386291084607421</v>
      </c>
      <c r="I8" s="139">
        <v>454028</v>
      </c>
      <c r="J8" s="140">
        <v>7.4335148232543702</v>
      </c>
      <c r="K8" s="140">
        <v>2.3000638304339458</v>
      </c>
    </row>
    <row r="9" spans="1:11" s="5" customFormat="1" ht="18" customHeight="1" x14ac:dyDescent="0.15">
      <c r="A9" s="157" t="s">
        <v>489</v>
      </c>
      <c r="B9" s="139">
        <v>19219</v>
      </c>
      <c r="C9" s="140">
        <v>4.0495912511504457</v>
      </c>
      <c r="D9" s="139">
        <v>46109</v>
      </c>
      <c r="E9" s="140">
        <v>10.068988565563004</v>
      </c>
      <c r="F9" s="140">
        <v>2.3991362713980955</v>
      </c>
      <c r="G9" s="139">
        <v>160835</v>
      </c>
      <c r="H9" s="140">
        <v>2.4870644610404469</v>
      </c>
      <c r="I9" s="139">
        <v>382830</v>
      </c>
      <c r="J9" s="140">
        <v>10.242093168578279</v>
      </c>
      <c r="K9" s="140">
        <v>2.380265489476793</v>
      </c>
    </row>
    <row r="10" spans="1:11" ht="9" customHeight="1" x14ac:dyDescent="0.15">
      <c r="A10" s="43" t="s">
        <v>430</v>
      </c>
      <c r="B10" s="141">
        <v>744</v>
      </c>
      <c r="C10" s="142">
        <v>4.0559440559440532</v>
      </c>
      <c r="D10" s="141">
        <v>1611</v>
      </c>
      <c r="E10" s="142">
        <v>1.1299435028248581</v>
      </c>
      <c r="F10" s="142">
        <v>2.1653225806451615</v>
      </c>
      <c r="G10" s="141">
        <v>7823</v>
      </c>
      <c r="H10" s="142">
        <v>8.2318760376314373</v>
      </c>
      <c r="I10" s="141">
        <v>16250</v>
      </c>
      <c r="J10" s="142">
        <v>5.3689534431331793</v>
      </c>
      <c r="K10" s="142">
        <v>2.0772082321360092</v>
      </c>
    </row>
    <row r="11" spans="1:11" ht="9" customHeight="1" x14ac:dyDescent="0.15">
      <c r="A11" s="43" t="s">
        <v>490</v>
      </c>
      <c r="B11" s="141">
        <v>61</v>
      </c>
      <c r="C11" s="142">
        <v>-74.476987447698747</v>
      </c>
      <c r="D11" s="141">
        <v>467</v>
      </c>
      <c r="E11" s="142">
        <v>28.650137741046819</v>
      </c>
      <c r="F11" s="142">
        <v>7.6557377049180326</v>
      </c>
      <c r="G11" s="141">
        <v>744</v>
      </c>
      <c r="H11" s="142">
        <v>-22.661122661122661</v>
      </c>
      <c r="I11" s="141">
        <v>5549</v>
      </c>
      <c r="J11" s="142">
        <v>117.60784313725489</v>
      </c>
      <c r="K11" s="142">
        <v>7.458333333333333</v>
      </c>
    </row>
    <row r="12" spans="1:11" ht="9" customHeight="1" x14ac:dyDescent="0.15">
      <c r="A12" s="43" t="s">
        <v>470</v>
      </c>
      <c r="B12" s="141">
        <v>1108</v>
      </c>
      <c r="C12" s="142">
        <v>3.6482694106641702</v>
      </c>
      <c r="D12" s="141">
        <v>1854</v>
      </c>
      <c r="E12" s="142">
        <v>7.2296124927703858</v>
      </c>
      <c r="F12" s="142">
        <v>1.6732851985559567</v>
      </c>
      <c r="G12" s="141">
        <v>9560</v>
      </c>
      <c r="H12" s="142">
        <v>-6.9405237029105393</v>
      </c>
      <c r="I12" s="141">
        <v>16067</v>
      </c>
      <c r="J12" s="142">
        <v>-2.4705596697826877</v>
      </c>
      <c r="K12" s="142">
        <v>1.6806485355648535</v>
      </c>
    </row>
    <row r="13" spans="1:11" ht="9" customHeight="1" x14ac:dyDescent="0.15">
      <c r="A13" s="43" t="s">
        <v>491</v>
      </c>
      <c r="B13" s="141">
        <v>43</v>
      </c>
      <c r="C13" s="142">
        <v>-25.862068965517238</v>
      </c>
      <c r="D13" s="141">
        <v>87</v>
      </c>
      <c r="E13" s="142">
        <v>-14.705882352941174</v>
      </c>
      <c r="F13" s="142">
        <v>2.0232558139534884</v>
      </c>
      <c r="G13" s="141">
        <v>281</v>
      </c>
      <c r="H13" s="142">
        <v>-37.276785714285715</v>
      </c>
      <c r="I13" s="141">
        <v>539</v>
      </c>
      <c r="J13" s="142">
        <v>-47.872340425531917</v>
      </c>
      <c r="K13" s="142">
        <v>1.9181494661921707</v>
      </c>
    </row>
    <row r="14" spans="1:11" ht="9" customHeight="1" x14ac:dyDescent="0.15">
      <c r="A14" s="43" t="s">
        <v>492</v>
      </c>
      <c r="B14" s="141">
        <v>232</v>
      </c>
      <c r="C14" s="142">
        <v>71.851851851851848</v>
      </c>
      <c r="D14" s="141">
        <v>596</v>
      </c>
      <c r="E14" s="142">
        <v>124.90566037735849</v>
      </c>
      <c r="F14" s="142">
        <v>2.5689655172413794</v>
      </c>
      <c r="G14" s="141">
        <v>1394</v>
      </c>
      <c r="H14" s="142">
        <v>19.862424763542563</v>
      </c>
      <c r="I14" s="141">
        <v>2756</v>
      </c>
      <c r="J14" s="142">
        <v>23.698384201077204</v>
      </c>
      <c r="K14" s="142">
        <v>1.9770444763271162</v>
      </c>
    </row>
    <row r="15" spans="1:11" ht="9" customHeight="1" x14ac:dyDescent="0.15">
      <c r="A15" s="43" t="s">
        <v>62</v>
      </c>
      <c r="B15" s="141">
        <v>1093</v>
      </c>
      <c r="C15" s="142">
        <v>12.102564102564102</v>
      </c>
      <c r="D15" s="141">
        <v>2143</v>
      </c>
      <c r="E15" s="142">
        <v>21.969265793966983</v>
      </c>
      <c r="F15" s="142">
        <v>1.9606587374199451</v>
      </c>
      <c r="G15" s="141">
        <v>10195</v>
      </c>
      <c r="H15" s="142">
        <v>12.069913158184022</v>
      </c>
      <c r="I15" s="141">
        <v>20514</v>
      </c>
      <c r="J15" s="142">
        <v>18.454786926896873</v>
      </c>
      <c r="K15" s="142">
        <v>2.0121628249141734</v>
      </c>
    </row>
    <row r="16" spans="1:11" ht="9" customHeight="1" x14ac:dyDescent="0.15">
      <c r="A16" s="43" t="s">
        <v>493</v>
      </c>
      <c r="B16" s="141">
        <v>46</v>
      </c>
      <c r="C16" s="142">
        <v>70.370370370370381</v>
      </c>
      <c r="D16" s="141">
        <v>100</v>
      </c>
      <c r="E16" s="142">
        <v>17.647058823529406</v>
      </c>
      <c r="F16" s="142">
        <v>2.1739130434782608</v>
      </c>
      <c r="G16" s="141">
        <v>753</v>
      </c>
      <c r="H16" s="142">
        <v>71.136363636363626</v>
      </c>
      <c r="I16" s="141">
        <v>1785</v>
      </c>
      <c r="J16" s="142">
        <v>35.638297872340416</v>
      </c>
      <c r="K16" s="142">
        <v>2.3705179282868527</v>
      </c>
    </row>
    <row r="17" spans="1:13" ht="9" customHeight="1" x14ac:dyDescent="0.15">
      <c r="A17" s="43" t="s">
        <v>494</v>
      </c>
      <c r="B17" s="141">
        <v>61</v>
      </c>
      <c r="C17" s="142">
        <v>5.1724137931034448</v>
      </c>
      <c r="D17" s="141">
        <v>121</v>
      </c>
      <c r="E17" s="142">
        <v>-22.929936305732483</v>
      </c>
      <c r="F17" s="142">
        <v>1.9836065573770492</v>
      </c>
      <c r="G17" s="141">
        <v>529</v>
      </c>
      <c r="H17" s="142">
        <v>-25.492957746478879</v>
      </c>
      <c r="I17" s="141">
        <v>995</v>
      </c>
      <c r="J17" s="142">
        <v>-27.793904208998555</v>
      </c>
      <c r="K17" s="142">
        <v>1.8809073724007561</v>
      </c>
    </row>
    <row r="18" spans="1:13" ht="9" customHeight="1" x14ac:dyDescent="0.15">
      <c r="A18" s="43" t="s">
        <v>495</v>
      </c>
      <c r="B18" s="141">
        <v>12</v>
      </c>
      <c r="C18" s="142">
        <v>71.428571428571416</v>
      </c>
      <c r="D18" s="141">
        <v>21</v>
      </c>
      <c r="E18" s="142">
        <v>0</v>
      </c>
      <c r="F18" s="142">
        <v>1.75</v>
      </c>
      <c r="G18" s="141">
        <v>127</v>
      </c>
      <c r="H18" s="142">
        <v>-39.23444976076555</v>
      </c>
      <c r="I18" s="141">
        <v>264</v>
      </c>
      <c r="J18" s="142">
        <v>-45.341614906832298</v>
      </c>
      <c r="K18" s="142">
        <v>2.0787401574803148</v>
      </c>
    </row>
    <row r="19" spans="1:13" ht="9" customHeight="1" x14ac:dyDescent="0.15">
      <c r="A19" s="43" t="s">
        <v>300</v>
      </c>
      <c r="B19" s="141">
        <v>694</v>
      </c>
      <c r="C19" s="142">
        <v>-2.9370629370629331</v>
      </c>
      <c r="D19" s="141">
        <v>1596</v>
      </c>
      <c r="E19" s="142">
        <v>38.062283737024217</v>
      </c>
      <c r="F19" s="142">
        <v>2.2997118155619596</v>
      </c>
      <c r="G19" s="141">
        <v>7536</v>
      </c>
      <c r="H19" s="142">
        <v>6.6515709029153669</v>
      </c>
      <c r="I19" s="141">
        <v>16864</v>
      </c>
      <c r="J19" s="142">
        <v>19.323568952097929</v>
      </c>
      <c r="K19" s="142">
        <v>2.2377919320594479</v>
      </c>
    </row>
    <row r="20" spans="1:13" ht="9" customHeight="1" x14ac:dyDescent="0.15">
      <c r="A20" s="109" t="s">
        <v>496</v>
      </c>
      <c r="B20" s="141">
        <v>90</v>
      </c>
      <c r="C20" s="142">
        <v>-9.0909090909090935</v>
      </c>
      <c r="D20" s="141">
        <v>644</v>
      </c>
      <c r="E20" s="142">
        <v>117.56756756756758</v>
      </c>
      <c r="F20" s="142">
        <v>7.1555555555555559</v>
      </c>
      <c r="G20" s="141">
        <v>645</v>
      </c>
      <c r="H20" s="142">
        <v>-22.289156626506028</v>
      </c>
      <c r="I20" s="141">
        <v>4554</v>
      </c>
      <c r="J20" s="142">
        <v>54.268292682926841</v>
      </c>
      <c r="K20" s="142">
        <v>7.0604651162790697</v>
      </c>
    </row>
    <row r="21" spans="1:13" ht="9" customHeight="1" x14ac:dyDescent="0.15">
      <c r="A21" s="43" t="s">
        <v>497</v>
      </c>
      <c r="B21" s="141">
        <v>16</v>
      </c>
      <c r="C21" s="142">
        <v>-50</v>
      </c>
      <c r="D21" s="141">
        <v>21</v>
      </c>
      <c r="E21" s="142">
        <v>-50</v>
      </c>
      <c r="F21" s="142">
        <v>1.3125</v>
      </c>
      <c r="G21" s="141">
        <v>425</v>
      </c>
      <c r="H21" s="142">
        <v>-0.46838407494145429</v>
      </c>
      <c r="I21" s="141">
        <v>1025</v>
      </c>
      <c r="J21" s="142">
        <v>-0.96618357487922424</v>
      </c>
      <c r="K21" s="142">
        <v>2.4117647058823528</v>
      </c>
    </row>
    <row r="22" spans="1:13" ht="9" customHeight="1" x14ac:dyDescent="0.15">
      <c r="A22" s="43" t="s">
        <v>498</v>
      </c>
      <c r="B22" s="141">
        <v>77</v>
      </c>
      <c r="C22" s="142">
        <v>-23</v>
      </c>
      <c r="D22" s="141">
        <v>248</v>
      </c>
      <c r="E22" s="142">
        <v>47.61904761904762</v>
      </c>
      <c r="F22" s="142">
        <v>3.220779220779221</v>
      </c>
      <c r="G22" s="141">
        <v>816</v>
      </c>
      <c r="H22" s="142">
        <v>7.3684210526315752</v>
      </c>
      <c r="I22" s="141">
        <v>2604</v>
      </c>
      <c r="J22" s="142">
        <v>61.338289962825286</v>
      </c>
      <c r="K22" s="142">
        <v>3.1911764705882355</v>
      </c>
    </row>
    <row r="23" spans="1:13" ht="9" customHeight="1" x14ac:dyDescent="0.15">
      <c r="A23" s="43" t="s">
        <v>499</v>
      </c>
      <c r="B23" s="141">
        <v>156</v>
      </c>
      <c r="C23" s="142">
        <v>-7.1428571428571388</v>
      </c>
      <c r="D23" s="141">
        <v>250</v>
      </c>
      <c r="E23" s="142">
        <v>-8.7591240875912462</v>
      </c>
      <c r="F23" s="142">
        <v>1.6025641025641026</v>
      </c>
      <c r="G23" s="141">
        <v>1723</v>
      </c>
      <c r="H23" s="142">
        <v>26.134699853587122</v>
      </c>
      <c r="I23" s="141">
        <v>2889</v>
      </c>
      <c r="J23" s="142">
        <v>30.370036101083031</v>
      </c>
      <c r="K23" s="142">
        <v>1.6767266395821243</v>
      </c>
    </row>
    <row r="24" spans="1:13" ht="9" customHeight="1" x14ac:dyDescent="0.15">
      <c r="A24" s="43" t="s">
        <v>500</v>
      </c>
      <c r="B24" s="141">
        <v>5</v>
      </c>
      <c r="C24" s="142">
        <v>150</v>
      </c>
      <c r="D24" s="141">
        <v>6</v>
      </c>
      <c r="E24" s="142">
        <v>200</v>
      </c>
      <c r="F24" s="142">
        <v>1.2</v>
      </c>
      <c r="G24" s="141">
        <v>119</v>
      </c>
      <c r="H24" s="142">
        <v>95.081967213114751</v>
      </c>
      <c r="I24" s="141">
        <v>231</v>
      </c>
      <c r="J24" s="142">
        <v>50</v>
      </c>
      <c r="K24" s="142">
        <v>1.9411764705882353</v>
      </c>
    </row>
    <row r="25" spans="1:13" ht="9" customHeight="1" x14ac:dyDescent="0.15">
      <c r="A25" s="43" t="s">
        <v>296</v>
      </c>
      <c r="B25" s="141">
        <v>3014</v>
      </c>
      <c r="C25" s="142">
        <v>6.0894051390355486</v>
      </c>
      <c r="D25" s="141">
        <v>7497</v>
      </c>
      <c r="E25" s="142">
        <v>-2.0128087831655961</v>
      </c>
      <c r="F25" s="142">
        <v>2.4873921698739219</v>
      </c>
      <c r="G25" s="141">
        <v>21903</v>
      </c>
      <c r="H25" s="142">
        <v>-10.20048378500266</v>
      </c>
      <c r="I25" s="141">
        <v>54175</v>
      </c>
      <c r="J25" s="142">
        <v>-8.1608435471020044</v>
      </c>
      <c r="K25" s="142">
        <v>2.4734054695703787</v>
      </c>
    </row>
    <row r="26" spans="1:13" ht="9" customHeight="1" x14ac:dyDescent="0.15">
      <c r="A26" s="43" t="s">
        <v>501</v>
      </c>
      <c r="B26" s="141">
        <v>163</v>
      </c>
      <c r="C26" s="142">
        <v>-15.104166666666671</v>
      </c>
      <c r="D26" s="141">
        <v>261</v>
      </c>
      <c r="E26" s="142">
        <v>-22.551928783382792</v>
      </c>
      <c r="F26" s="142">
        <v>1.6012269938650308</v>
      </c>
      <c r="G26" s="141">
        <v>1729</v>
      </c>
      <c r="H26" s="142">
        <v>-18.940459446788566</v>
      </c>
      <c r="I26" s="141">
        <v>3242</v>
      </c>
      <c r="J26" s="142">
        <v>-17.041965199590578</v>
      </c>
      <c r="K26" s="142">
        <v>1.8750722961249278</v>
      </c>
    </row>
    <row r="27" spans="1:13" ht="9" customHeight="1" x14ac:dyDescent="0.15">
      <c r="A27" s="43" t="s">
        <v>63</v>
      </c>
      <c r="B27" s="141">
        <v>1898</v>
      </c>
      <c r="C27" s="142">
        <v>2.8726287262872603</v>
      </c>
      <c r="D27" s="141">
        <v>3939</v>
      </c>
      <c r="E27" s="142">
        <v>-0.35416139640778965</v>
      </c>
      <c r="F27" s="142">
        <v>2.0753424657534247</v>
      </c>
      <c r="G27" s="141">
        <v>16056</v>
      </c>
      <c r="H27" s="142">
        <v>13.062460390113372</v>
      </c>
      <c r="I27" s="141">
        <v>32011</v>
      </c>
      <c r="J27" s="142">
        <v>14.333166654761058</v>
      </c>
      <c r="K27" s="142">
        <v>1.9937095166915795</v>
      </c>
    </row>
    <row r="28" spans="1:13" ht="9" customHeight="1" x14ac:dyDescent="0.15">
      <c r="A28" s="43" t="s">
        <v>297</v>
      </c>
      <c r="B28" s="141">
        <v>1750</v>
      </c>
      <c r="C28" s="142">
        <v>-9.7938144329896915</v>
      </c>
      <c r="D28" s="141">
        <v>7148</v>
      </c>
      <c r="E28" s="142">
        <v>9.3802601377199721</v>
      </c>
      <c r="F28" s="142">
        <v>4.0845714285714285</v>
      </c>
      <c r="G28" s="141">
        <v>16271</v>
      </c>
      <c r="H28" s="142">
        <v>0.51893494779761795</v>
      </c>
      <c r="I28" s="141">
        <v>62687</v>
      </c>
      <c r="J28" s="142">
        <v>25.695781199871675</v>
      </c>
      <c r="K28" s="142">
        <v>3.8526826869891218</v>
      </c>
    </row>
    <row r="29" spans="1:13" ht="9" customHeight="1" x14ac:dyDescent="0.15">
      <c r="A29" s="43" t="s">
        <v>502</v>
      </c>
      <c r="B29" s="141">
        <v>98</v>
      </c>
      <c r="C29" s="142">
        <v>3.1578947368421098</v>
      </c>
      <c r="D29" s="141">
        <v>464</v>
      </c>
      <c r="E29" s="142">
        <v>262.5</v>
      </c>
      <c r="F29" s="142">
        <v>4.7346938775510203</v>
      </c>
      <c r="G29" s="141">
        <v>1102</v>
      </c>
      <c r="H29" s="142">
        <v>-19.089574155653452</v>
      </c>
      <c r="I29" s="141">
        <v>3337</v>
      </c>
      <c r="J29" s="142">
        <v>78.449197860962556</v>
      </c>
      <c r="K29" s="142">
        <v>3.0281306715063523</v>
      </c>
      <c r="M29" s="24"/>
    </row>
    <row r="30" spans="1:13" ht="9" customHeight="1" x14ac:dyDescent="0.15">
      <c r="A30" s="43" t="s">
        <v>503</v>
      </c>
      <c r="B30" s="141">
        <v>373</v>
      </c>
      <c r="C30" s="142">
        <v>29.965156794425098</v>
      </c>
      <c r="D30" s="141">
        <v>1014</v>
      </c>
      <c r="E30" s="142">
        <v>-7.3972602739726057</v>
      </c>
      <c r="F30" s="142">
        <v>2.7184986595174263</v>
      </c>
      <c r="G30" s="141">
        <v>2024</v>
      </c>
      <c r="H30" s="142">
        <v>6.1352910330361823</v>
      </c>
      <c r="I30" s="141">
        <v>8331</v>
      </c>
      <c r="J30" s="142">
        <v>-9.9740652690728382</v>
      </c>
      <c r="K30" s="142">
        <v>4.1161067193675889</v>
      </c>
      <c r="M30" s="24"/>
    </row>
    <row r="31" spans="1:13" ht="9" customHeight="1" x14ac:dyDescent="0.15">
      <c r="A31" s="43" t="s">
        <v>476</v>
      </c>
      <c r="B31" s="141">
        <v>487</v>
      </c>
      <c r="C31" s="142">
        <v>-14.860139860139867</v>
      </c>
      <c r="D31" s="141">
        <v>1112</v>
      </c>
      <c r="E31" s="142">
        <v>-9.8865478119935233</v>
      </c>
      <c r="F31" s="142">
        <v>2.2833675564681726</v>
      </c>
      <c r="G31" s="141">
        <v>4657</v>
      </c>
      <c r="H31" s="142">
        <v>-7.2495518820952043</v>
      </c>
      <c r="I31" s="141">
        <v>9962</v>
      </c>
      <c r="J31" s="142">
        <v>-7.4077516497815736</v>
      </c>
      <c r="K31" s="142">
        <v>2.1391453725574405</v>
      </c>
      <c r="M31" s="24"/>
    </row>
    <row r="32" spans="1:13" ht="9" customHeight="1" x14ac:dyDescent="0.15">
      <c r="A32" s="43" t="s">
        <v>504</v>
      </c>
      <c r="B32" s="141">
        <v>893</v>
      </c>
      <c r="C32" s="142">
        <v>4.6893317702227364</v>
      </c>
      <c r="D32" s="141">
        <v>1400</v>
      </c>
      <c r="E32" s="142">
        <v>14.192495921696576</v>
      </c>
      <c r="F32" s="142">
        <v>1.5677491601343785</v>
      </c>
      <c r="G32" s="141">
        <v>5633</v>
      </c>
      <c r="H32" s="142">
        <v>-3.3293289857559643</v>
      </c>
      <c r="I32" s="141">
        <v>8086</v>
      </c>
      <c r="J32" s="142">
        <v>-2.0116335433834251</v>
      </c>
      <c r="K32" s="142">
        <v>1.4354695544115037</v>
      </c>
    </row>
    <row r="33" spans="1:11" ht="9" customHeight="1" x14ac:dyDescent="0.15">
      <c r="A33" s="43" t="s">
        <v>298</v>
      </c>
      <c r="B33" s="141">
        <v>2276</v>
      </c>
      <c r="C33" s="142">
        <v>22.365591397849457</v>
      </c>
      <c r="D33" s="141">
        <v>4392</v>
      </c>
      <c r="E33" s="142">
        <v>10.909090909090907</v>
      </c>
      <c r="F33" s="142">
        <v>1.9297012302284711</v>
      </c>
      <c r="G33" s="141">
        <v>17008</v>
      </c>
      <c r="H33" s="142">
        <v>10.94585779517287</v>
      </c>
      <c r="I33" s="141">
        <v>32655</v>
      </c>
      <c r="J33" s="142">
        <v>9.9791189546005654</v>
      </c>
      <c r="K33" s="142">
        <v>1.9199788334901222</v>
      </c>
    </row>
    <row r="34" spans="1:11" ht="9" customHeight="1" x14ac:dyDescent="0.15">
      <c r="A34" s="43" t="s">
        <v>505</v>
      </c>
      <c r="B34" s="141">
        <v>220</v>
      </c>
      <c r="C34" s="142">
        <v>-1.3452914798206308</v>
      </c>
      <c r="D34" s="141">
        <v>675</v>
      </c>
      <c r="E34" s="142">
        <v>-11.417322834645674</v>
      </c>
      <c r="F34" s="142">
        <v>3.0681818181818183</v>
      </c>
      <c r="G34" s="141">
        <v>1451</v>
      </c>
      <c r="H34" s="142">
        <v>-8.971141781681311</v>
      </c>
      <c r="I34" s="141">
        <v>4617</v>
      </c>
      <c r="J34" s="142">
        <v>-25.938402309913371</v>
      </c>
      <c r="K34" s="142">
        <v>3.1819434872501722</v>
      </c>
    </row>
    <row r="35" spans="1:11" ht="9" customHeight="1" x14ac:dyDescent="0.15">
      <c r="A35" s="43" t="s">
        <v>506</v>
      </c>
      <c r="B35" s="141">
        <v>135</v>
      </c>
      <c r="C35" s="142">
        <v>92.857142857142861</v>
      </c>
      <c r="D35" s="141">
        <v>687</v>
      </c>
      <c r="E35" s="145" t="s">
        <v>488</v>
      </c>
      <c r="F35" s="142">
        <v>5.0888888888888886</v>
      </c>
      <c r="G35" s="141">
        <v>1123</v>
      </c>
      <c r="H35" s="142">
        <v>74.65007776049768</v>
      </c>
      <c r="I35" s="141">
        <v>5568</v>
      </c>
      <c r="J35" s="142">
        <v>168.98550724637681</v>
      </c>
      <c r="K35" s="142">
        <v>4.958147818343722</v>
      </c>
    </row>
    <row r="36" spans="1:11" ht="9" customHeight="1" x14ac:dyDescent="0.15">
      <c r="A36" s="43" t="s">
        <v>507</v>
      </c>
      <c r="B36" s="141">
        <v>397</v>
      </c>
      <c r="C36" s="142">
        <v>19.939577039274923</v>
      </c>
      <c r="D36" s="141">
        <v>902</v>
      </c>
      <c r="E36" s="142">
        <v>42.496050552922583</v>
      </c>
      <c r="F36" s="142">
        <v>2.2720403022670026</v>
      </c>
      <c r="G36" s="141">
        <v>3589</v>
      </c>
      <c r="H36" s="142">
        <v>2.8366762177650457</v>
      </c>
      <c r="I36" s="141">
        <v>7722</v>
      </c>
      <c r="J36" s="142">
        <v>-14.152306837131746</v>
      </c>
      <c r="K36" s="142">
        <v>2.1515742546670382</v>
      </c>
    </row>
    <row r="37" spans="1:11" ht="9" customHeight="1" x14ac:dyDescent="0.15">
      <c r="A37" s="43" t="s">
        <v>299</v>
      </c>
      <c r="B37" s="141">
        <v>903</v>
      </c>
      <c r="C37" s="142">
        <v>15.031847133757964</v>
      </c>
      <c r="D37" s="141">
        <v>1705</v>
      </c>
      <c r="E37" s="142">
        <v>-2.1239954075774961</v>
      </c>
      <c r="F37" s="142">
        <v>1.8881506090808415</v>
      </c>
      <c r="G37" s="141">
        <v>9134</v>
      </c>
      <c r="H37" s="142">
        <v>25.951461665747374</v>
      </c>
      <c r="I37" s="141">
        <v>16840</v>
      </c>
      <c r="J37" s="142">
        <v>20.950944480356242</v>
      </c>
      <c r="K37" s="142">
        <v>1.8436610466389314</v>
      </c>
    </row>
    <row r="38" spans="1:11" ht="9" customHeight="1" x14ac:dyDescent="0.15">
      <c r="A38" s="43" t="s">
        <v>508</v>
      </c>
      <c r="B38" s="141">
        <v>121</v>
      </c>
      <c r="C38" s="142">
        <v>31.521739130434781</v>
      </c>
      <c r="D38" s="141">
        <v>338</v>
      </c>
      <c r="E38" s="142">
        <v>82.702702702702709</v>
      </c>
      <c r="F38" s="142">
        <v>2.7933884297520661</v>
      </c>
      <c r="G38" s="141">
        <v>719</v>
      </c>
      <c r="H38" s="142">
        <v>-23.915343915343911</v>
      </c>
      <c r="I38" s="141">
        <v>2146</v>
      </c>
      <c r="J38" s="142">
        <v>-14.125650260104038</v>
      </c>
      <c r="K38" s="142">
        <v>2.9847009735744088</v>
      </c>
    </row>
    <row r="39" spans="1:11" ht="9" customHeight="1" x14ac:dyDescent="0.15">
      <c r="A39" s="43" t="s">
        <v>509</v>
      </c>
      <c r="B39" s="141">
        <v>252</v>
      </c>
      <c r="C39" s="142">
        <v>-3.8167938931297698</v>
      </c>
      <c r="D39" s="141">
        <v>948</v>
      </c>
      <c r="E39" s="142">
        <v>30.578512396694208</v>
      </c>
      <c r="F39" s="142">
        <v>3.7619047619047619</v>
      </c>
      <c r="G39" s="141">
        <v>1689</v>
      </c>
      <c r="H39" s="142">
        <v>0.71556350626117649</v>
      </c>
      <c r="I39" s="141">
        <v>5270</v>
      </c>
      <c r="J39" s="142">
        <v>15.443592552026288</v>
      </c>
      <c r="K39" s="142">
        <v>3.1201894612196566</v>
      </c>
    </row>
    <row r="40" spans="1:11" ht="9" customHeight="1" x14ac:dyDescent="0.15">
      <c r="A40" s="43" t="s">
        <v>471</v>
      </c>
      <c r="B40" s="141">
        <v>324</v>
      </c>
      <c r="C40" s="142">
        <v>-29.565217391304344</v>
      </c>
      <c r="D40" s="141">
        <v>781</v>
      </c>
      <c r="E40" s="142">
        <v>-22.902270483711746</v>
      </c>
      <c r="F40" s="142">
        <v>2.4104938271604937</v>
      </c>
      <c r="G40" s="141">
        <v>2400</v>
      </c>
      <c r="H40" s="142">
        <v>8.2543978349120408</v>
      </c>
      <c r="I40" s="141">
        <v>8252</v>
      </c>
      <c r="J40" s="142">
        <v>28.136645962732928</v>
      </c>
      <c r="K40" s="142">
        <v>3.4383333333333335</v>
      </c>
    </row>
    <row r="41" spans="1:11" ht="9" customHeight="1" x14ac:dyDescent="0.15">
      <c r="A41" s="43" t="s">
        <v>64</v>
      </c>
      <c r="B41" s="141">
        <v>939</v>
      </c>
      <c r="C41" s="142">
        <v>-13.615455381784727</v>
      </c>
      <c r="D41" s="141">
        <v>1698</v>
      </c>
      <c r="E41" s="142">
        <v>-4.0135669869982991</v>
      </c>
      <c r="F41" s="142">
        <v>1.8083067092651757</v>
      </c>
      <c r="G41" s="141">
        <v>8414</v>
      </c>
      <c r="H41" s="142">
        <v>-6.1461238148354767</v>
      </c>
      <c r="I41" s="141">
        <v>15522</v>
      </c>
      <c r="J41" s="142">
        <v>5.3624762421938641</v>
      </c>
      <c r="K41" s="142">
        <v>1.8447825053482292</v>
      </c>
    </row>
    <row r="42" spans="1:11" ht="9" customHeight="1" x14ac:dyDescent="0.15">
      <c r="A42" s="43" t="s">
        <v>510</v>
      </c>
      <c r="B42" s="141">
        <v>5</v>
      </c>
      <c r="C42" s="142">
        <v>-75</v>
      </c>
      <c r="D42" s="141">
        <v>5</v>
      </c>
      <c r="E42" s="142">
        <v>-82.142857142857139</v>
      </c>
      <c r="F42" s="142">
        <v>1</v>
      </c>
      <c r="G42" s="141">
        <v>59</v>
      </c>
      <c r="H42" s="142">
        <v>-32.954545454545453</v>
      </c>
      <c r="I42" s="141">
        <v>202</v>
      </c>
      <c r="J42" s="142">
        <v>22.424242424242422</v>
      </c>
      <c r="K42" s="142">
        <v>3.4237288135593222</v>
      </c>
    </row>
    <row r="43" spans="1:11" ht="9" customHeight="1" x14ac:dyDescent="0.15">
      <c r="A43" s="43" t="s">
        <v>511</v>
      </c>
      <c r="B43" s="141">
        <v>533</v>
      </c>
      <c r="C43" s="142">
        <v>107.3929961089494</v>
      </c>
      <c r="D43" s="141">
        <v>1378</v>
      </c>
      <c r="E43" s="142">
        <v>87.73841961852861</v>
      </c>
      <c r="F43" s="142">
        <v>2.5853658536585367</v>
      </c>
      <c r="G43" s="141">
        <v>3204</v>
      </c>
      <c r="H43" s="142">
        <v>20.360631104432755</v>
      </c>
      <c r="I43" s="141">
        <v>9319</v>
      </c>
      <c r="J43" s="142">
        <v>38.284611960231501</v>
      </c>
      <c r="K43" s="142">
        <v>2.9085518102372037</v>
      </c>
    </row>
    <row r="44" spans="1:11" s="5" customFormat="1" ht="18" customHeight="1" x14ac:dyDescent="0.15">
      <c r="A44" s="157" t="s">
        <v>512</v>
      </c>
      <c r="B44" s="139">
        <v>108</v>
      </c>
      <c r="C44" s="140">
        <v>-58.301158301158303</v>
      </c>
      <c r="D44" s="139">
        <v>421</v>
      </c>
      <c r="E44" s="140">
        <v>-8.874458874458881</v>
      </c>
      <c r="F44" s="140">
        <v>3.8981481481481484</v>
      </c>
      <c r="G44" s="139">
        <v>1119</v>
      </c>
      <c r="H44" s="140">
        <v>-5.4898648648648702</v>
      </c>
      <c r="I44" s="139">
        <v>2749</v>
      </c>
      <c r="J44" s="140">
        <v>12.617779598525189</v>
      </c>
      <c r="K44" s="140">
        <v>2.4566577301161749</v>
      </c>
    </row>
    <row r="45" spans="1:11" ht="9" customHeight="1" x14ac:dyDescent="0.15">
      <c r="A45" s="43" t="s">
        <v>513</v>
      </c>
      <c r="B45" s="141">
        <v>62</v>
      </c>
      <c r="C45" s="142">
        <v>-52.307692307692307</v>
      </c>
      <c r="D45" s="141">
        <v>283</v>
      </c>
      <c r="E45" s="142">
        <v>66.470588235294116</v>
      </c>
      <c r="F45" s="142">
        <v>4.564516129032258</v>
      </c>
      <c r="G45" s="141">
        <v>371</v>
      </c>
      <c r="H45" s="142">
        <v>-0.26881720430107237</v>
      </c>
      <c r="I45" s="141">
        <v>869</v>
      </c>
      <c r="J45" s="142">
        <v>30.676691729323295</v>
      </c>
      <c r="K45" s="142">
        <v>2.3423180592991915</v>
      </c>
    </row>
    <row r="46" spans="1:11" ht="9" customHeight="1" x14ac:dyDescent="0.15">
      <c r="A46" s="43" t="s">
        <v>514</v>
      </c>
      <c r="B46" s="141">
        <v>46</v>
      </c>
      <c r="C46" s="142">
        <v>-64.341085271317837</v>
      </c>
      <c r="D46" s="141">
        <v>138</v>
      </c>
      <c r="E46" s="142">
        <v>-52.739726027397261</v>
      </c>
      <c r="F46" s="142">
        <v>3</v>
      </c>
      <c r="G46" s="141">
        <v>748</v>
      </c>
      <c r="H46" s="142">
        <v>-7.8817733990147758</v>
      </c>
      <c r="I46" s="141">
        <v>1880</v>
      </c>
      <c r="J46" s="142">
        <v>5.8558558558558502</v>
      </c>
      <c r="K46" s="142">
        <v>2.5133689839572191</v>
      </c>
    </row>
    <row r="47" spans="1:11" s="5" customFormat="1" ht="18" customHeight="1" x14ac:dyDescent="0.15">
      <c r="A47" s="157" t="s">
        <v>515</v>
      </c>
      <c r="B47" s="139">
        <v>2509</v>
      </c>
      <c r="C47" s="140">
        <v>15.038972948188899</v>
      </c>
      <c r="D47" s="139">
        <v>5131</v>
      </c>
      <c r="E47" s="140">
        <v>40.421455938697306</v>
      </c>
      <c r="F47" s="140">
        <v>2.0450378636907134</v>
      </c>
      <c r="G47" s="139">
        <v>17682</v>
      </c>
      <c r="H47" s="140">
        <v>-10.266429840142095</v>
      </c>
      <c r="I47" s="139">
        <v>32942</v>
      </c>
      <c r="J47" s="140">
        <v>-9.1455678746759332</v>
      </c>
      <c r="K47" s="140">
        <v>1.8630245447347584</v>
      </c>
    </row>
    <row r="48" spans="1:11" ht="9" customHeight="1" x14ac:dyDescent="0.15">
      <c r="A48" s="43" t="s">
        <v>516</v>
      </c>
      <c r="B48" s="141">
        <v>92</v>
      </c>
      <c r="C48" s="142">
        <v>31.428571428571416</v>
      </c>
      <c r="D48" s="141">
        <v>147</v>
      </c>
      <c r="E48" s="142">
        <v>26.724137931034477</v>
      </c>
      <c r="F48" s="142">
        <v>1.5978260869565217</v>
      </c>
      <c r="G48" s="141">
        <v>585</v>
      </c>
      <c r="H48" s="142">
        <v>-13.843888070692188</v>
      </c>
      <c r="I48" s="141">
        <v>1016</v>
      </c>
      <c r="J48" s="142">
        <v>-37.361282367447593</v>
      </c>
      <c r="K48" s="142">
        <v>1.7367521367521368</v>
      </c>
    </row>
    <row r="49" spans="1:13" ht="9" customHeight="1" x14ac:dyDescent="0.15">
      <c r="A49" s="43" t="s">
        <v>301</v>
      </c>
      <c r="B49" s="141">
        <v>688</v>
      </c>
      <c r="C49" s="142">
        <v>-8.0213903743315456</v>
      </c>
      <c r="D49" s="141">
        <v>1297</v>
      </c>
      <c r="E49" s="142">
        <v>7.5456053067993309</v>
      </c>
      <c r="F49" s="142">
        <v>1.8851744186046511</v>
      </c>
      <c r="G49" s="141">
        <v>6379</v>
      </c>
      <c r="H49" s="142">
        <v>-8.4266436979615236</v>
      </c>
      <c r="I49" s="141">
        <v>11322</v>
      </c>
      <c r="J49" s="142">
        <v>-16.565954310980104</v>
      </c>
      <c r="K49" s="142">
        <v>1.7748863458222293</v>
      </c>
    </row>
    <row r="50" spans="1:13" ht="9" customHeight="1" x14ac:dyDescent="0.15">
      <c r="A50" s="43" t="s">
        <v>517</v>
      </c>
      <c r="B50" s="141">
        <v>85</v>
      </c>
      <c r="C50" s="142">
        <v>23.188405797101453</v>
      </c>
      <c r="D50" s="141">
        <v>232</v>
      </c>
      <c r="E50" s="142">
        <v>61.111111111111114</v>
      </c>
      <c r="F50" s="142">
        <v>2.7294117647058824</v>
      </c>
      <c r="G50" s="141">
        <v>608</v>
      </c>
      <c r="H50" s="142">
        <v>-32.891832229580572</v>
      </c>
      <c r="I50" s="141">
        <v>1933</v>
      </c>
      <c r="J50" s="142">
        <v>-4.684418145956613</v>
      </c>
      <c r="K50" s="142">
        <v>3.1792763157894739</v>
      </c>
    </row>
    <row r="51" spans="1:13" ht="9" customHeight="1" x14ac:dyDescent="0.15">
      <c r="A51" s="43" t="s">
        <v>518</v>
      </c>
      <c r="B51" s="141">
        <v>156</v>
      </c>
      <c r="C51" s="142">
        <v>71.428571428571416</v>
      </c>
      <c r="D51" s="141">
        <v>306</v>
      </c>
      <c r="E51" s="142">
        <v>98.701298701298697</v>
      </c>
      <c r="F51" s="142">
        <v>1.9615384615384615</v>
      </c>
      <c r="G51" s="141">
        <v>1219</v>
      </c>
      <c r="H51" s="142">
        <v>-21.049222797927456</v>
      </c>
      <c r="I51" s="141">
        <v>2206</v>
      </c>
      <c r="J51" s="142">
        <v>-7.0375052675937582</v>
      </c>
      <c r="K51" s="142">
        <v>1.8096800656275636</v>
      </c>
    </row>
    <row r="52" spans="1:13" ht="9" customHeight="1" x14ac:dyDescent="0.15">
      <c r="A52" s="43" t="s">
        <v>479</v>
      </c>
      <c r="B52" s="141">
        <v>494</v>
      </c>
      <c r="C52" s="142">
        <v>21.078431372549019</v>
      </c>
      <c r="D52" s="141">
        <v>980</v>
      </c>
      <c r="E52" s="142">
        <v>24.050632911392398</v>
      </c>
      <c r="F52" s="142">
        <v>1.9838056680161944</v>
      </c>
      <c r="G52" s="141">
        <v>3229</v>
      </c>
      <c r="H52" s="142">
        <v>4.3632837750484867</v>
      </c>
      <c r="I52" s="141">
        <v>5875</v>
      </c>
      <c r="J52" s="142">
        <v>-8.5034013605437053E-2</v>
      </c>
      <c r="K52" s="142">
        <v>1.8194487457417157</v>
      </c>
    </row>
    <row r="53" spans="1:13" ht="9" customHeight="1" x14ac:dyDescent="0.15">
      <c r="A53" s="43" t="s">
        <v>519</v>
      </c>
      <c r="B53" s="141">
        <v>462</v>
      </c>
      <c r="C53" s="142">
        <v>43.478260869565219</v>
      </c>
      <c r="D53" s="141">
        <v>704</v>
      </c>
      <c r="E53" s="142">
        <v>68.421052631578959</v>
      </c>
      <c r="F53" s="142">
        <v>1.5238095238095237</v>
      </c>
      <c r="G53" s="141">
        <v>2446</v>
      </c>
      <c r="H53" s="142">
        <v>-14.624781849912736</v>
      </c>
      <c r="I53" s="141">
        <v>3425</v>
      </c>
      <c r="J53" s="142">
        <v>-15.578013310327833</v>
      </c>
      <c r="K53" s="142">
        <v>1.4002452984464431</v>
      </c>
    </row>
    <row r="54" spans="1:13" ht="9" customHeight="1" x14ac:dyDescent="0.15">
      <c r="A54" s="43" t="s">
        <v>520</v>
      </c>
      <c r="B54" s="141">
        <v>207</v>
      </c>
      <c r="C54" s="142">
        <v>61.71875</v>
      </c>
      <c r="D54" s="141">
        <v>293</v>
      </c>
      <c r="E54" s="142">
        <v>65.536723163841799</v>
      </c>
      <c r="F54" s="142">
        <v>1.4154589371980677</v>
      </c>
      <c r="G54" s="141">
        <v>1006</v>
      </c>
      <c r="H54" s="142">
        <v>12.906846240179576</v>
      </c>
      <c r="I54" s="141">
        <v>1714</v>
      </c>
      <c r="J54" s="142">
        <v>39.236393176279449</v>
      </c>
      <c r="K54" s="142">
        <v>1.7037773359840955</v>
      </c>
    </row>
    <row r="55" spans="1:13" ht="9" customHeight="1" x14ac:dyDescent="0.15">
      <c r="A55" s="43" t="s">
        <v>521</v>
      </c>
      <c r="B55" s="141">
        <v>325</v>
      </c>
      <c r="C55" s="142">
        <v>-5.7971014492753596</v>
      </c>
      <c r="D55" s="141">
        <v>1172</v>
      </c>
      <c r="E55" s="142">
        <v>80.585516178736526</v>
      </c>
      <c r="F55" s="142">
        <v>3.606153846153846</v>
      </c>
      <c r="G55" s="141">
        <v>2210</v>
      </c>
      <c r="H55" s="142">
        <v>-19.927536231884062</v>
      </c>
      <c r="I55" s="141">
        <v>5451</v>
      </c>
      <c r="J55" s="142">
        <v>-0.83682008368201366</v>
      </c>
      <c r="K55" s="142">
        <v>2.4665158371040725</v>
      </c>
    </row>
    <row r="56" spans="1:13" s="5" customFormat="1" ht="18" customHeight="1" x14ac:dyDescent="0.15">
      <c r="A56" s="157" t="s">
        <v>522</v>
      </c>
      <c r="B56" s="139">
        <v>1913</v>
      </c>
      <c r="C56" s="140">
        <v>4.3644298963447881</v>
      </c>
      <c r="D56" s="139">
        <v>3986</v>
      </c>
      <c r="E56" s="140">
        <v>11.966292134831463</v>
      </c>
      <c r="F56" s="140">
        <v>2.0836382645060114</v>
      </c>
      <c r="G56" s="139">
        <v>13627</v>
      </c>
      <c r="H56" s="140">
        <v>-8.4206989247311839</v>
      </c>
      <c r="I56" s="139">
        <v>28371</v>
      </c>
      <c r="J56" s="140">
        <v>-8.8657608171918696</v>
      </c>
      <c r="K56" s="140">
        <v>2.0819696191384751</v>
      </c>
    </row>
    <row r="57" spans="1:13" ht="9" customHeight="1" x14ac:dyDescent="0.15">
      <c r="A57" s="43" t="s">
        <v>523</v>
      </c>
      <c r="B57" s="141">
        <v>146</v>
      </c>
      <c r="C57" s="142">
        <v>-9.8765432098765444</v>
      </c>
      <c r="D57" s="141">
        <v>322</v>
      </c>
      <c r="E57" s="142">
        <v>-2.4242424242424221</v>
      </c>
      <c r="F57" s="142">
        <v>2.2054794520547945</v>
      </c>
      <c r="G57" s="141">
        <v>887</v>
      </c>
      <c r="H57" s="142">
        <v>-18.173431734317347</v>
      </c>
      <c r="I57" s="141">
        <v>2125</v>
      </c>
      <c r="J57" s="142">
        <v>-9.9576271186440692</v>
      </c>
      <c r="K57" s="142">
        <v>2.3957158962795941</v>
      </c>
    </row>
    <row r="58" spans="1:13" ht="9" customHeight="1" x14ac:dyDescent="0.15">
      <c r="A58" s="43" t="s">
        <v>61</v>
      </c>
      <c r="B58" s="141">
        <v>1459</v>
      </c>
      <c r="C58" s="142">
        <v>6.1090909090909093</v>
      </c>
      <c r="D58" s="141">
        <v>2857</v>
      </c>
      <c r="E58" s="142">
        <v>4.4989027066569065</v>
      </c>
      <c r="F58" s="142">
        <v>1.958190541466758</v>
      </c>
      <c r="G58" s="141">
        <v>10156</v>
      </c>
      <c r="H58" s="142">
        <v>-9.6200053395034217</v>
      </c>
      <c r="I58" s="141">
        <v>20597</v>
      </c>
      <c r="J58" s="142">
        <v>-11.147060092316977</v>
      </c>
      <c r="K58" s="142">
        <v>2.028062229224104</v>
      </c>
    </row>
    <row r="59" spans="1:13" ht="9" customHeight="1" x14ac:dyDescent="0.15">
      <c r="A59" s="43" t="s">
        <v>524</v>
      </c>
      <c r="B59" s="141">
        <v>51</v>
      </c>
      <c r="C59" s="142">
        <v>-8.9285714285714306</v>
      </c>
      <c r="D59" s="141">
        <v>243</v>
      </c>
      <c r="E59" s="142">
        <v>120.90909090909091</v>
      </c>
      <c r="F59" s="142">
        <v>4.7647058823529411</v>
      </c>
      <c r="G59" s="141">
        <v>720</v>
      </c>
      <c r="H59" s="142">
        <v>47.843942505133469</v>
      </c>
      <c r="I59" s="141">
        <v>1578</v>
      </c>
      <c r="J59" s="142">
        <v>49.149338374291119</v>
      </c>
      <c r="K59" s="142">
        <v>2.1916666666666669</v>
      </c>
    </row>
    <row r="60" spans="1:13" ht="9" customHeight="1" x14ac:dyDescent="0.15">
      <c r="A60" s="43" t="s">
        <v>525</v>
      </c>
      <c r="B60" s="141">
        <v>121</v>
      </c>
      <c r="C60" s="142">
        <v>0.8333333333333286</v>
      </c>
      <c r="D60" s="141">
        <v>273</v>
      </c>
      <c r="E60" s="142">
        <v>42.1875</v>
      </c>
      <c r="F60" s="142">
        <v>2.2561983471074378</v>
      </c>
      <c r="G60" s="141">
        <v>1054</v>
      </c>
      <c r="H60" s="142">
        <v>-16.282764098490873</v>
      </c>
      <c r="I60" s="141">
        <v>2282</v>
      </c>
      <c r="J60" s="142">
        <v>-13.264918282022052</v>
      </c>
      <c r="K60" s="142">
        <v>2.1650853889943074</v>
      </c>
    </row>
    <row r="61" spans="1:13" ht="9" customHeight="1" x14ac:dyDescent="0.15">
      <c r="A61" s="109" t="s">
        <v>526</v>
      </c>
      <c r="B61" s="141">
        <v>7</v>
      </c>
      <c r="C61" s="145" t="s">
        <v>488</v>
      </c>
      <c r="D61" s="141">
        <v>11</v>
      </c>
      <c r="E61" s="145" t="s">
        <v>488</v>
      </c>
      <c r="F61" s="142">
        <v>1.5714285714285714</v>
      </c>
      <c r="G61" s="141">
        <v>51</v>
      </c>
      <c r="H61" s="142">
        <v>24.390243902439025</v>
      </c>
      <c r="I61" s="141">
        <v>173</v>
      </c>
      <c r="J61" s="142">
        <v>101.16279069767441</v>
      </c>
      <c r="K61" s="142">
        <v>3.392156862745098</v>
      </c>
      <c r="M61" s="46"/>
    </row>
    <row r="62" spans="1:13" ht="9" customHeight="1" x14ac:dyDescent="0.15">
      <c r="A62" s="43" t="s">
        <v>527</v>
      </c>
      <c r="B62" s="141">
        <v>129</v>
      </c>
      <c r="C62" s="142">
        <v>7.5</v>
      </c>
      <c r="D62" s="141">
        <v>280</v>
      </c>
      <c r="E62" s="142">
        <v>44.329896907216494</v>
      </c>
      <c r="F62" s="142">
        <v>2.1705426356589146</v>
      </c>
      <c r="G62" s="141">
        <v>759</v>
      </c>
      <c r="H62" s="142">
        <v>-1.6839378238341993</v>
      </c>
      <c r="I62" s="141">
        <v>1616</v>
      </c>
      <c r="J62" s="142">
        <v>-10.964187327823694</v>
      </c>
      <c r="K62" s="142">
        <v>2.129117259552042</v>
      </c>
      <c r="M62" s="46"/>
    </row>
    <row r="63" spans="1:13" s="5" customFormat="1" ht="18" customHeight="1" x14ac:dyDescent="0.15">
      <c r="A63" s="157" t="s">
        <v>528</v>
      </c>
      <c r="B63" s="139">
        <v>216</v>
      </c>
      <c r="C63" s="140">
        <v>-1.818181818181813</v>
      </c>
      <c r="D63" s="139">
        <v>382</v>
      </c>
      <c r="E63" s="140">
        <v>2.6881720430107521</v>
      </c>
      <c r="F63" s="140">
        <v>1.7685185185185186</v>
      </c>
      <c r="G63" s="139">
        <v>1555</v>
      </c>
      <c r="H63" s="140">
        <v>-0.51183621241203525</v>
      </c>
      <c r="I63" s="139">
        <v>2821</v>
      </c>
      <c r="J63" s="140">
        <v>-5.1445864156018786</v>
      </c>
      <c r="K63" s="140">
        <v>1.8141479099678457</v>
      </c>
    </row>
    <row r="64" spans="1:13" ht="9" customHeight="1" x14ac:dyDescent="0.15">
      <c r="A64" s="43" t="s">
        <v>529</v>
      </c>
      <c r="B64" s="141">
        <v>168</v>
      </c>
      <c r="C64" s="142">
        <v>-8.1967213114754145</v>
      </c>
      <c r="D64" s="141">
        <v>316</v>
      </c>
      <c r="E64" s="142">
        <v>4.6357615894039697</v>
      </c>
      <c r="F64" s="142">
        <v>1.8809523809523809</v>
      </c>
      <c r="G64" s="141">
        <v>1236</v>
      </c>
      <c r="H64" s="142">
        <v>6.1855670103092848</v>
      </c>
      <c r="I64" s="141">
        <v>2215</v>
      </c>
      <c r="J64" s="142">
        <v>-1.59928920479787</v>
      </c>
      <c r="K64" s="142">
        <v>1.7920711974110033</v>
      </c>
    </row>
    <row r="65" spans="1:11" ht="9" customHeight="1" x14ac:dyDescent="0.15">
      <c r="A65" s="43" t="s">
        <v>530</v>
      </c>
      <c r="B65" s="141">
        <v>48</v>
      </c>
      <c r="C65" s="142">
        <v>29.72972972972974</v>
      </c>
      <c r="D65" s="141">
        <v>66</v>
      </c>
      <c r="E65" s="142">
        <v>-5.7142857142857082</v>
      </c>
      <c r="F65" s="142">
        <v>1.375</v>
      </c>
      <c r="G65" s="141">
        <v>319</v>
      </c>
      <c r="H65" s="142">
        <v>-20.050125313283203</v>
      </c>
      <c r="I65" s="141">
        <v>606</v>
      </c>
      <c r="J65" s="142">
        <v>-16.182572614107883</v>
      </c>
      <c r="K65" s="142">
        <v>1.8996865203761755</v>
      </c>
    </row>
    <row r="66" spans="1:11" s="5" customFormat="1" ht="18" customHeight="1" x14ac:dyDescent="0.15">
      <c r="A66" s="157" t="s">
        <v>531</v>
      </c>
      <c r="B66" s="139">
        <v>364</v>
      </c>
      <c r="C66" s="140">
        <v>130.37974683544303</v>
      </c>
      <c r="D66" s="139">
        <v>683</v>
      </c>
      <c r="E66" s="140">
        <v>186.97478991596637</v>
      </c>
      <c r="F66" s="140">
        <v>1.8763736263736264</v>
      </c>
      <c r="G66" s="139">
        <v>2580</v>
      </c>
      <c r="H66" s="140">
        <v>69.625246548323474</v>
      </c>
      <c r="I66" s="139">
        <v>4315</v>
      </c>
      <c r="J66" s="140">
        <v>69.481539670070703</v>
      </c>
      <c r="K66" s="140">
        <v>1.6724806201550388</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RowHeight="8.25" x14ac:dyDescent="0.15"/>
  <cols>
    <col min="1" max="1" width="19.85546875" style="13" customWidth="1"/>
    <col min="2" max="11" width="7.140625" style="20" customWidth="1"/>
    <col min="12" max="13" width="11.42578125" style="13"/>
    <col min="14" max="14" width="11.85546875" style="13" customWidth="1"/>
    <col min="15" max="16384" width="11.42578125" style="13"/>
  </cols>
  <sheetData>
    <row r="1" spans="1:11" s="14" customFormat="1" ht="39.950000000000003" customHeight="1" x14ac:dyDescent="0.2">
      <c r="A1" s="238" t="s">
        <v>184</v>
      </c>
      <c r="B1" s="238"/>
      <c r="C1" s="238"/>
      <c r="D1" s="238"/>
      <c r="E1" s="238"/>
      <c r="F1" s="238"/>
      <c r="G1" s="238"/>
      <c r="H1" s="238"/>
      <c r="I1" s="238"/>
      <c r="J1" s="238"/>
      <c r="K1" s="238"/>
    </row>
    <row r="2" spans="1:11" s="14" customFormat="1" ht="9.9499999999999993" customHeight="1" x14ac:dyDescent="0.2">
      <c r="A2" s="255" t="s">
        <v>148</v>
      </c>
      <c r="B2" s="250" t="s">
        <v>485</v>
      </c>
      <c r="C2" s="246"/>
      <c r="D2" s="246"/>
      <c r="E2" s="246"/>
      <c r="F2" s="246"/>
      <c r="G2" s="251" t="s">
        <v>486</v>
      </c>
      <c r="H2" s="252"/>
      <c r="I2" s="252"/>
      <c r="J2" s="252"/>
      <c r="K2" s="252"/>
    </row>
    <row r="3" spans="1:11" s="14" customFormat="1" ht="9.9499999999999993" customHeight="1" x14ac:dyDescent="0.2">
      <c r="A3" s="256"/>
      <c r="B3" s="245" t="s">
        <v>130</v>
      </c>
      <c r="C3" s="247"/>
      <c r="D3" s="258" t="s">
        <v>128</v>
      </c>
      <c r="E3" s="258"/>
      <c r="F3" s="253" t="s">
        <v>54</v>
      </c>
      <c r="G3" s="258" t="s">
        <v>130</v>
      </c>
      <c r="H3" s="258"/>
      <c r="I3" s="258" t="s">
        <v>128</v>
      </c>
      <c r="J3" s="258"/>
      <c r="K3" s="259" t="s">
        <v>54</v>
      </c>
    </row>
    <row r="4" spans="1:11" s="14" customFormat="1" ht="45" customHeight="1" x14ac:dyDescent="0.2">
      <c r="A4" s="256"/>
      <c r="B4" s="15" t="s">
        <v>131</v>
      </c>
      <c r="C4" s="16" t="s">
        <v>147</v>
      </c>
      <c r="D4" s="16" t="s">
        <v>131</v>
      </c>
      <c r="E4" s="16" t="s">
        <v>147</v>
      </c>
      <c r="F4" s="254"/>
      <c r="G4" s="16" t="s">
        <v>131</v>
      </c>
      <c r="H4" s="16" t="s">
        <v>150</v>
      </c>
      <c r="I4" s="16" t="s">
        <v>131</v>
      </c>
      <c r="J4" s="16" t="s">
        <v>150</v>
      </c>
      <c r="K4" s="259"/>
    </row>
    <row r="5" spans="1:11" s="14" customFormat="1" ht="9.9499999999999993" customHeight="1" x14ac:dyDescent="0.2">
      <c r="A5" s="257"/>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532</v>
      </c>
      <c r="B6" s="139">
        <v>16358</v>
      </c>
      <c r="C6" s="140">
        <v>2.3846779745884703</v>
      </c>
      <c r="D6" s="139">
        <v>37011</v>
      </c>
      <c r="E6" s="140">
        <v>-2.0017475573913686</v>
      </c>
      <c r="F6" s="140">
        <v>2.2625626604719402</v>
      </c>
      <c r="G6" s="139">
        <v>219530</v>
      </c>
      <c r="H6" s="140">
        <v>8.6529371878820314</v>
      </c>
      <c r="I6" s="139">
        <v>655139</v>
      </c>
      <c r="J6" s="140">
        <v>6.6107418045125002</v>
      </c>
      <c r="K6" s="140">
        <v>2.9842800528401585</v>
      </c>
    </row>
    <row r="7" spans="1:11" s="5" customFormat="1" ht="18" customHeight="1" x14ac:dyDescent="0.15">
      <c r="A7" s="157" t="s">
        <v>56</v>
      </c>
      <c r="B7" s="139">
        <v>15109</v>
      </c>
      <c r="C7" s="140">
        <v>3.8776211756617442</v>
      </c>
      <c r="D7" s="139">
        <v>34138</v>
      </c>
      <c r="E7" s="140">
        <v>-0.82505374469815251</v>
      </c>
      <c r="F7" s="140">
        <v>2.2594480111192006</v>
      </c>
      <c r="G7" s="139">
        <v>203750</v>
      </c>
      <c r="H7" s="140">
        <v>9.0949005161594272</v>
      </c>
      <c r="I7" s="139">
        <v>613863</v>
      </c>
      <c r="J7" s="140">
        <v>7.0081581424537234</v>
      </c>
      <c r="K7" s="140">
        <v>3.0128245398773008</v>
      </c>
    </row>
    <row r="8" spans="1:11" s="5" customFormat="1" ht="18" customHeight="1" x14ac:dyDescent="0.15">
      <c r="A8" s="157" t="s">
        <v>149</v>
      </c>
      <c r="B8" s="139">
        <v>1249</v>
      </c>
      <c r="C8" s="140">
        <v>-12.779329608938554</v>
      </c>
      <c r="D8" s="139">
        <v>2873</v>
      </c>
      <c r="E8" s="140">
        <v>-14.110612855007474</v>
      </c>
      <c r="F8" s="140">
        <v>2.3002401921537228</v>
      </c>
      <c r="G8" s="139">
        <v>15780</v>
      </c>
      <c r="H8" s="140">
        <v>3.2519793234312573</v>
      </c>
      <c r="I8" s="139">
        <v>41276</v>
      </c>
      <c r="J8" s="140">
        <v>1.030473626239143</v>
      </c>
      <c r="K8" s="140">
        <v>2.6157160963244612</v>
      </c>
    </row>
    <row r="9" spans="1:11" s="5" customFormat="1" ht="18" customHeight="1" x14ac:dyDescent="0.15">
      <c r="A9" s="157" t="s">
        <v>489</v>
      </c>
      <c r="B9" s="139">
        <v>1236</v>
      </c>
      <c r="C9" s="140">
        <v>-12.773465067043048</v>
      </c>
      <c r="D9" s="139">
        <v>2849</v>
      </c>
      <c r="E9" s="140">
        <v>-14.341551413108846</v>
      </c>
      <c r="F9" s="140">
        <v>2.3050161812297736</v>
      </c>
      <c r="G9" s="139">
        <v>15487</v>
      </c>
      <c r="H9" s="140">
        <v>3.040585495675316</v>
      </c>
      <c r="I9" s="139">
        <v>40489</v>
      </c>
      <c r="J9" s="140">
        <v>0.45153447292034343</v>
      </c>
      <c r="K9" s="140">
        <v>2.6143862594434042</v>
      </c>
    </row>
    <row r="10" spans="1:11" ht="9" customHeight="1" x14ac:dyDescent="0.15">
      <c r="A10" s="43" t="s">
        <v>430</v>
      </c>
      <c r="B10" s="141">
        <v>44</v>
      </c>
      <c r="C10" s="142">
        <v>-21.428571428571431</v>
      </c>
      <c r="D10" s="141">
        <v>85</v>
      </c>
      <c r="E10" s="142">
        <v>-12.371134020618555</v>
      </c>
      <c r="F10" s="142">
        <v>1.9318181818181819</v>
      </c>
      <c r="G10" s="141">
        <v>724</v>
      </c>
      <c r="H10" s="142">
        <v>18.883415435139568</v>
      </c>
      <c r="I10" s="141">
        <v>1774</v>
      </c>
      <c r="J10" s="142">
        <v>25.371024734982328</v>
      </c>
      <c r="K10" s="142">
        <v>2.4502762430939224</v>
      </c>
    </row>
    <row r="11" spans="1:11" ht="9" customHeight="1" x14ac:dyDescent="0.15">
      <c r="A11" s="43" t="s">
        <v>490</v>
      </c>
      <c r="B11" s="141" t="s">
        <v>533</v>
      </c>
      <c r="C11" s="145" t="s">
        <v>488</v>
      </c>
      <c r="D11" s="141" t="s">
        <v>533</v>
      </c>
      <c r="E11" s="145" t="s">
        <v>488</v>
      </c>
      <c r="F11" s="142">
        <v>0</v>
      </c>
      <c r="G11" s="141">
        <v>6</v>
      </c>
      <c r="H11" s="142">
        <v>0</v>
      </c>
      <c r="I11" s="141">
        <v>10</v>
      </c>
      <c r="J11" s="142">
        <v>-41.176470588235297</v>
      </c>
      <c r="K11" s="142">
        <v>1.6666666666666667</v>
      </c>
    </row>
    <row r="12" spans="1:11" ht="9" customHeight="1" x14ac:dyDescent="0.15">
      <c r="A12" s="43" t="s">
        <v>470</v>
      </c>
      <c r="B12" s="141">
        <v>82</v>
      </c>
      <c r="C12" s="142">
        <v>-3.529411764705884</v>
      </c>
      <c r="D12" s="141">
        <v>133</v>
      </c>
      <c r="E12" s="142">
        <v>-24.431818181818187</v>
      </c>
      <c r="F12" s="142">
        <v>1.6219512195121952</v>
      </c>
      <c r="G12" s="141">
        <v>934</v>
      </c>
      <c r="H12" s="142">
        <v>-3.8105046343975317</v>
      </c>
      <c r="I12" s="141">
        <v>1853</v>
      </c>
      <c r="J12" s="142">
        <v>7.9836829836829821</v>
      </c>
      <c r="K12" s="142">
        <v>1.9839400428265526</v>
      </c>
    </row>
    <row r="13" spans="1:11" ht="9" customHeight="1" x14ac:dyDescent="0.15">
      <c r="A13" s="43" t="s">
        <v>491</v>
      </c>
      <c r="B13" s="141" t="s">
        <v>533</v>
      </c>
      <c r="C13" s="142">
        <v>0</v>
      </c>
      <c r="D13" s="141" t="s">
        <v>533</v>
      </c>
      <c r="E13" s="142">
        <v>0</v>
      </c>
      <c r="F13" s="142">
        <v>0</v>
      </c>
      <c r="G13" s="141">
        <v>46</v>
      </c>
      <c r="H13" s="142">
        <v>-64.885496183206101</v>
      </c>
      <c r="I13" s="141">
        <v>119</v>
      </c>
      <c r="J13" s="142">
        <v>-75.76374745417516</v>
      </c>
      <c r="K13" s="142">
        <v>2.5869565217391304</v>
      </c>
    </row>
    <row r="14" spans="1:11" ht="9" customHeight="1" x14ac:dyDescent="0.15">
      <c r="A14" s="43" t="s">
        <v>492</v>
      </c>
      <c r="B14" s="141">
        <v>9</v>
      </c>
      <c r="C14" s="142">
        <v>-35.714285714285708</v>
      </c>
      <c r="D14" s="141">
        <v>11</v>
      </c>
      <c r="E14" s="142">
        <v>-21.428571428571431</v>
      </c>
      <c r="F14" s="142">
        <v>1.2222222222222223</v>
      </c>
      <c r="G14" s="141">
        <v>213</v>
      </c>
      <c r="H14" s="142">
        <v>31.481481481481495</v>
      </c>
      <c r="I14" s="141">
        <v>311</v>
      </c>
      <c r="J14" s="142">
        <v>50.970873786407765</v>
      </c>
      <c r="K14" s="142">
        <v>1.460093896713615</v>
      </c>
    </row>
    <row r="15" spans="1:11" ht="9" customHeight="1" x14ac:dyDescent="0.15">
      <c r="A15" s="43" t="s">
        <v>62</v>
      </c>
      <c r="B15" s="141">
        <v>40</v>
      </c>
      <c r="C15" s="142">
        <v>-13.043478260869563</v>
      </c>
      <c r="D15" s="141">
        <v>65</v>
      </c>
      <c r="E15" s="142">
        <v>1.5625</v>
      </c>
      <c r="F15" s="142">
        <v>1.625</v>
      </c>
      <c r="G15" s="141">
        <v>599</v>
      </c>
      <c r="H15" s="142">
        <v>-0.1666666666666714</v>
      </c>
      <c r="I15" s="141">
        <v>1119</v>
      </c>
      <c r="J15" s="142">
        <v>-8.6530612244897895</v>
      </c>
      <c r="K15" s="142">
        <v>1.8681135225375627</v>
      </c>
    </row>
    <row r="16" spans="1:11" ht="9" customHeight="1" x14ac:dyDescent="0.15">
      <c r="A16" s="43" t="s">
        <v>493</v>
      </c>
      <c r="B16" s="141" t="s">
        <v>533</v>
      </c>
      <c r="C16" s="142">
        <v>0</v>
      </c>
      <c r="D16" s="141" t="s">
        <v>533</v>
      </c>
      <c r="E16" s="142">
        <v>0</v>
      </c>
      <c r="F16" s="142">
        <v>0</v>
      </c>
      <c r="G16" s="141">
        <v>2</v>
      </c>
      <c r="H16" s="142">
        <v>-84.615384615384613</v>
      </c>
      <c r="I16" s="141">
        <v>2</v>
      </c>
      <c r="J16" s="142">
        <v>-95.555555555555557</v>
      </c>
      <c r="K16" s="142">
        <v>1</v>
      </c>
    </row>
    <row r="17" spans="1:11" ht="9" customHeight="1" x14ac:dyDescent="0.15">
      <c r="A17" s="43" t="s">
        <v>494</v>
      </c>
      <c r="B17" s="141">
        <v>7</v>
      </c>
      <c r="C17" s="142">
        <v>-22.222222222222229</v>
      </c>
      <c r="D17" s="141">
        <v>28</v>
      </c>
      <c r="E17" s="142">
        <v>211.11111111111109</v>
      </c>
      <c r="F17" s="142">
        <v>4</v>
      </c>
      <c r="G17" s="141">
        <v>83</v>
      </c>
      <c r="H17" s="142">
        <v>18.571428571428569</v>
      </c>
      <c r="I17" s="141">
        <v>317</v>
      </c>
      <c r="J17" s="142">
        <v>60.913705583756354</v>
      </c>
      <c r="K17" s="142">
        <v>3.8192771084337349</v>
      </c>
    </row>
    <row r="18" spans="1:11" ht="9" customHeight="1" x14ac:dyDescent="0.15">
      <c r="A18" s="43" t="s">
        <v>495</v>
      </c>
      <c r="B18" s="141" t="s">
        <v>533</v>
      </c>
      <c r="C18" s="145" t="s">
        <v>488</v>
      </c>
      <c r="D18" s="141" t="s">
        <v>533</v>
      </c>
      <c r="E18" s="145" t="s">
        <v>488</v>
      </c>
      <c r="F18" s="142">
        <v>0</v>
      </c>
      <c r="G18" s="141">
        <v>5</v>
      </c>
      <c r="H18" s="142">
        <v>-54.545454545454547</v>
      </c>
      <c r="I18" s="141">
        <v>10</v>
      </c>
      <c r="J18" s="142">
        <v>-28.571428571428569</v>
      </c>
      <c r="K18" s="142">
        <v>2</v>
      </c>
    </row>
    <row r="19" spans="1:11" ht="9" customHeight="1" x14ac:dyDescent="0.15">
      <c r="A19" s="43" t="s">
        <v>300</v>
      </c>
      <c r="B19" s="141">
        <v>6</v>
      </c>
      <c r="C19" s="142">
        <v>-45.454545454545453</v>
      </c>
      <c r="D19" s="141">
        <v>9</v>
      </c>
      <c r="E19" s="142">
        <v>-25</v>
      </c>
      <c r="F19" s="142">
        <v>1.5</v>
      </c>
      <c r="G19" s="141">
        <v>275</v>
      </c>
      <c r="H19" s="142">
        <v>6.1776061776061795</v>
      </c>
      <c r="I19" s="141">
        <v>462</v>
      </c>
      <c r="J19" s="142">
        <v>16.372795969773293</v>
      </c>
      <c r="K19" s="142">
        <v>1.68</v>
      </c>
    </row>
    <row r="20" spans="1:11" ht="9" customHeight="1" x14ac:dyDescent="0.15">
      <c r="A20" s="109" t="s">
        <v>496</v>
      </c>
      <c r="B20" s="141" t="s">
        <v>533</v>
      </c>
      <c r="C20" s="142">
        <v>0</v>
      </c>
      <c r="D20" s="141" t="s">
        <v>533</v>
      </c>
      <c r="E20" s="142">
        <v>0</v>
      </c>
      <c r="F20" s="142">
        <v>0</v>
      </c>
      <c r="G20" s="141">
        <v>5</v>
      </c>
      <c r="H20" s="142">
        <v>66.666666666666657</v>
      </c>
      <c r="I20" s="141">
        <v>14</v>
      </c>
      <c r="J20" s="142">
        <v>55.555555555555543</v>
      </c>
      <c r="K20" s="142">
        <v>2.8</v>
      </c>
    </row>
    <row r="21" spans="1:11" ht="9" customHeight="1" x14ac:dyDescent="0.15">
      <c r="A21" s="43" t="s">
        <v>497</v>
      </c>
      <c r="B21" s="141" t="s">
        <v>533</v>
      </c>
      <c r="C21" s="142">
        <v>0</v>
      </c>
      <c r="D21" s="141" t="s">
        <v>533</v>
      </c>
      <c r="E21" s="142">
        <v>0</v>
      </c>
      <c r="F21" s="142">
        <v>0</v>
      </c>
      <c r="G21" s="141">
        <v>19</v>
      </c>
      <c r="H21" s="142">
        <v>111.11111111111111</v>
      </c>
      <c r="I21" s="141">
        <v>41</v>
      </c>
      <c r="J21" s="142">
        <v>95.238095238095241</v>
      </c>
      <c r="K21" s="142">
        <v>2.1578947368421053</v>
      </c>
    </row>
    <row r="22" spans="1:11" ht="9" customHeight="1" x14ac:dyDescent="0.15">
      <c r="A22" s="43" t="s">
        <v>498</v>
      </c>
      <c r="B22" s="141" t="s">
        <v>533</v>
      </c>
      <c r="C22" s="145" t="s">
        <v>488</v>
      </c>
      <c r="D22" s="141" t="s">
        <v>533</v>
      </c>
      <c r="E22" s="145" t="s">
        <v>488</v>
      </c>
      <c r="F22" s="142">
        <v>0</v>
      </c>
      <c r="G22" s="141">
        <v>20</v>
      </c>
      <c r="H22" s="142">
        <v>-28.571428571428569</v>
      </c>
      <c r="I22" s="141">
        <v>39</v>
      </c>
      <c r="J22" s="142">
        <v>-30.357142857142861</v>
      </c>
      <c r="K22" s="142">
        <v>1.95</v>
      </c>
    </row>
    <row r="23" spans="1:11" ht="9" customHeight="1" x14ac:dyDescent="0.15">
      <c r="A23" s="43" t="s">
        <v>499</v>
      </c>
      <c r="B23" s="141">
        <v>16</v>
      </c>
      <c r="C23" s="142">
        <v>100</v>
      </c>
      <c r="D23" s="141">
        <v>39</v>
      </c>
      <c r="E23" s="142">
        <v>200</v>
      </c>
      <c r="F23" s="142">
        <v>2.4375</v>
      </c>
      <c r="G23" s="141">
        <v>79</v>
      </c>
      <c r="H23" s="142">
        <v>102.56410256410257</v>
      </c>
      <c r="I23" s="141">
        <v>160</v>
      </c>
      <c r="J23" s="142">
        <v>73.913043478260875</v>
      </c>
      <c r="K23" s="142">
        <v>2.0253164556962027</v>
      </c>
    </row>
    <row r="24" spans="1:11" ht="9" customHeight="1" x14ac:dyDescent="0.15">
      <c r="A24" s="43" t="s">
        <v>500</v>
      </c>
      <c r="B24" s="141" t="s">
        <v>533</v>
      </c>
      <c r="C24" s="142">
        <v>0</v>
      </c>
      <c r="D24" s="141" t="s">
        <v>533</v>
      </c>
      <c r="E24" s="142">
        <v>0</v>
      </c>
      <c r="F24" s="142">
        <v>0</v>
      </c>
      <c r="G24" s="141" t="s">
        <v>533</v>
      </c>
      <c r="H24" s="145" t="s">
        <v>488</v>
      </c>
      <c r="I24" s="141" t="s">
        <v>533</v>
      </c>
      <c r="J24" s="145" t="s">
        <v>488</v>
      </c>
      <c r="K24" s="142">
        <v>0</v>
      </c>
    </row>
    <row r="25" spans="1:11" ht="9" customHeight="1" x14ac:dyDescent="0.15">
      <c r="A25" s="43" t="s">
        <v>296</v>
      </c>
      <c r="B25" s="141">
        <v>574</v>
      </c>
      <c r="C25" s="142">
        <v>-19.944211994421195</v>
      </c>
      <c r="D25" s="141">
        <v>1690</v>
      </c>
      <c r="E25" s="142">
        <v>-20.470588235294116</v>
      </c>
      <c r="F25" s="142">
        <v>2.9442508710801394</v>
      </c>
      <c r="G25" s="141">
        <v>7808</v>
      </c>
      <c r="H25" s="142">
        <v>1.8656229615133668</v>
      </c>
      <c r="I25" s="141">
        <v>25300</v>
      </c>
      <c r="J25" s="142">
        <v>-3.4019319613607735</v>
      </c>
      <c r="K25" s="142">
        <v>3.240266393442623</v>
      </c>
    </row>
    <row r="26" spans="1:11" ht="9" customHeight="1" x14ac:dyDescent="0.15">
      <c r="A26" s="43" t="s">
        <v>501</v>
      </c>
      <c r="B26" s="141">
        <v>11</v>
      </c>
      <c r="C26" s="142">
        <v>-54.166666666666664</v>
      </c>
      <c r="D26" s="141">
        <v>16</v>
      </c>
      <c r="E26" s="142">
        <v>-52.941176470588232</v>
      </c>
      <c r="F26" s="142">
        <v>1.4545454545454546</v>
      </c>
      <c r="G26" s="141">
        <v>230</v>
      </c>
      <c r="H26" s="142">
        <v>-2.9535864978902993</v>
      </c>
      <c r="I26" s="141">
        <v>405</v>
      </c>
      <c r="J26" s="142">
        <v>26.959247648902817</v>
      </c>
      <c r="K26" s="142">
        <v>1.7608695652173914</v>
      </c>
    </row>
    <row r="27" spans="1:11" ht="9" customHeight="1" x14ac:dyDescent="0.15">
      <c r="A27" s="43" t="s">
        <v>63</v>
      </c>
      <c r="B27" s="141">
        <v>58</v>
      </c>
      <c r="C27" s="142">
        <v>-25.641025641025635</v>
      </c>
      <c r="D27" s="141">
        <v>111</v>
      </c>
      <c r="E27" s="142">
        <v>-21.83098591549296</v>
      </c>
      <c r="F27" s="142">
        <v>1.9137931034482758</v>
      </c>
      <c r="G27" s="141">
        <v>604</v>
      </c>
      <c r="H27" s="142">
        <v>-14.809590973201693</v>
      </c>
      <c r="I27" s="141">
        <v>1323</v>
      </c>
      <c r="J27" s="142">
        <v>-13.529411764705884</v>
      </c>
      <c r="K27" s="142">
        <v>2.1903973509933774</v>
      </c>
    </row>
    <row r="28" spans="1:11" ht="9" customHeight="1" x14ac:dyDescent="0.15">
      <c r="A28" s="43" t="s">
        <v>297</v>
      </c>
      <c r="B28" s="141">
        <v>23</v>
      </c>
      <c r="C28" s="142">
        <v>21.05263157894737</v>
      </c>
      <c r="D28" s="141">
        <v>35</v>
      </c>
      <c r="E28" s="142">
        <v>84.21052631578948</v>
      </c>
      <c r="F28" s="142">
        <v>1.5217391304347827</v>
      </c>
      <c r="G28" s="141">
        <v>467</v>
      </c>
      <c r="H28" s="142">
        <v>85.317460317460331</v>
      </c>
      <c r="I28" s="141">
        <v>681</v>
      </c>
      <c r="J28" s="142">
        <v>68.148148148148152</v>
      </c>
      <c r="K28" s="142">
        <v>1.4582441113490363</v>
      </c>
    </row>
    <row r="29" spans="1:11" ht="9" customHeight="1" x14ac:dyDescent="0.15">
      <c r="A29" s="43" t="s">
        <v>502</v>
      </c>
      <c r="B29" s="141">
        <v>2</v>
      </c>
      <c r="C29" s="145" t="s">
        <v>488</v>
      </c>
      <c r="D29" s="141">
        <v>2</v>
      </c>
      <c r="E29" s="145" t="s">
        <v>488</v>
      </c>
      <c r="F29" s="142">
        <v>1</v>
      </c>
      <c r="G29" s="141">
        <v>6</v>
      </c>
      <c r="H29" s="142">
        <v>200</v>
      </c>
      <c r="I29" s="141">
        <v>6</v>
      </c>
      <c r="J29" s="142">
        <v>200</v>
      </c>
      <c r="K29" s="142">
        <v>1</v>
      </c>
    </row>
    <row r="30" spans="1:11" ht="9" customHeight="1" x14ac:dyDescent="0.15">
      <c r="A30" s="43" t="s">
        <v>503</v>
      </c>
      <c r="B30" s="141" t="s">
        <v>533</v>
      </c>
      <c r="C30" s="142">
        <v>0</v>
      </c>
      <c r="D30" s="141" t="s">
        <v>533</v>
      </c>
      <c r="E30" s="142">
        <v>0</v>
      </c>
      <c r="F30" s="142">
        <v>0</v>
      </c>
      <c r="G30" s="141">
        <v>10</v>
      </c>
      <c r="H30" s="142">
        <v>-41.176470588235297</v>
      </c>
      <c r="I30" s="141">
        <v>17</v>
      </c>
      <c r="J30" s="142">
        <v>-56.410256410256409</v>
      </c>
      <c r="K30" s="142">
        <v>1.7</v>
      </c>
    </row>
    <row r="31" spans="1:11" ht="9" customHeight="1" x14ac:dyDescent="0.15">
      <c r="A31" s="43" t="s">
        <v>476</v>
      </c>
      <c r="B31" s="141">
        <v>1</v>
      </c>
      <c r="C31" s="142">
        <v>0</v>
      </c>
      <c r="D31" s="141">
        <v>1</v>
      </c>
      <c r="E31" s="142">
        <v>0</v>
      </c>
      <c r="F31" s="142">
        <v>1</v>
      </c>
      <c r="G31" s="141">
        <v>33</v>
      </c>
      <c r="H31" s="142">
        <v>43.478260869565219</v>
      </c>
      <c r="I31" s="141">
        <v>93</v>
      </c>
      <c r="J31" s="142">
        <v>165.71428571428572</v>
      </c>
      <c r="K31" s="142">
        <v>2.8181818181818183</v>
      </c>
    </row>
    <row r="32" spans="1:11" ht="9" customHeight="1" x14ac:dyDescent="0.15">
      <c r="A32" s="43" t="s">
        <v>504</v>
      </c>
      <c r="B32" s="141">
        <v>96</v>
      </c>
      <c r="C32" s="142">
        <v>11.627906976744185</v>
      </c>
      <c r="D32" s="141">
        <v>124</v>
      </c>
      <c r="E32" s="142">
        <v>-11.428571428571431</v>
      </c>
      <c r="F32" s="142">
        <v>1.2916666666666667</v>
      </c>
      <c r="G32" s="141">
        <v>579</v>
      </c>
      <c r="H32" s="142">
        <v>-18.907563025210081</v>
      </c>
      <c r="I32" s="141">
        <v>844</v>
      </c>
      <c r="J32" s="142">
        <v>-20.751173708920192</v>
      </c>
      <c r="K32" s="142">
        <v>1.4576856649395509</v>
      </c>
    </row>
    <row r="33" spans="1:11" ht="9" customHeight="1" x14ac:dyDescent="0.15">
      <c r="A33" s="43" t="s">
        <v>298</v>
      </c>
      <c r="B33" s="141">
        <v>196</v>
      </c>
      <c r="C33" s="142">
        <v>3.1578947368421098</v>
      </c>
      <c r="D33" s="141">
        <v>361</v>
      </c>
      <c r="E33" s="142">
        <v>0.27777777777777146</v>
      </c>
      <c r="F33" s="142">
        <v>1.8418367346938775</v>
      </c>
      <c r="G33" s="141">
        <v>1710</v>
      </c>
      <c r="H33" s="142">
        <v>11.910994764397913</v>
      </c>
      <c r="I33" s="141">
        <v>3157</v>
      </c>
      <c r="J33" s="142">
        <v>9.5419847328244316</v>
      </c>
      <c r="K33" s="142">
        <v>1.8461988304093566</v>
      </c>
    </row>
    <row r="34" spans="1:11" ht="9" customHeight="1" x14ac:dyDescent="0.15">
      <c r="A34" s="43" t="s">
        <v>505</v>
      </c>
      <c r="B34" s="141">
        <v>4</v>
      </c>
      <c r="C34" s="142">
        <v>0</v>
      </c>
      <c r="D34" s="141">
        <v>13</v>
      </c>
      <c r="E34" s="142">
        <v>62.5</v>
      </c>
      <c r="F34" s="142">
        <v>3.25</v>
      </c>
      <c r="G34" s="141">
        <v>20</v>
      </c>
      <c r="H34" s="142">
        <v>11.111111111111114</v>
      </c>
      <c r="I34" s="141">
        <v>52</v>
      </c>
      <c r="J34" s="142">
        <v>6.1224489795918373</v>
      </c>
      <c r="K34" s="142">
        <v>2.6</v>
      </c>
    </row>
    <row r="35" spans="1:11" ht="9" customHeight="1" x14ac:dyDescent="0.15">
      <c r="A35" s="43" t="s">
        <v>506</v>
      </c>
      <c r="B35" s="141" t="s">
        <v>533</v>
      </c>
      <c r="C35" s="142">
        <v>0</v>
      </c>
      <c r="D35" s="141" t="s">
        <v>533</v>
      </c>
      <c r="E35" s="142">
        <v>0</v>
      </c>
      <c r="F35" s="142">
        <v>0</v>
      </c>
      <c r="G35" s="141">
        <v>34</v>
      </c>
      <c r="H35" s="145" t="s">
        <v>488</v>
      </c>
      <c r="I35" s="141">
        <v>136</v>
      </c>
      <c r="J35" s="145" t="s">
        <v>488</v>
      </c>
      <c r="K35" s="142">
        <v>4</v>
      </c>
    </row>
    <row r="36" spans="1:11" ht="9" customHeight="1" x14ac:dyDescent="0.15">
      <c r="A36" s="43" t="s">
        <v>507</v>
      </c>
      <c r="B36" s="141">
        <v>1</v>
      </c>
      <c r="C36" s="142">
        <v>-88.888888888888886</v>
      </c>
      <c r="D36" s="141">
        <v>1</v>
      </c>
      <c r="E36" s="142">
        <v>-92.307692307692307</v>
      </c>
      <c r="F36" s="142">
        <v>1</v>
      </c>
      <c r="G36" s="141">
        <v>119</v>
      </c>
      <c r="H36" s="142">
        <v>29.34782608695653</v>
      </c>
      <c r="I36" s="141">
        <v>242</v>
      </c>
      <c r="J36" s="142">
        <v>79.259259259259267</v>
      </c>
      <c r="K36" s="142">
        <v>2.0336134453781511</v>
      </c>
    </row>
    <row r="37" spans="1:11" ht="9" customHeight="1" x14ac:dyDescent="0.15">
      <c r="A37" s="43" t="s">
        <v>299</v>
      </c>
      <c r="B37" s="141">
        <v>9</v>
      </c>
      <c r="C37" s="142">
        <v>-43.75</v>
      </c>
      <c r="D37" s="141">
        <v>19</v>
      </c>
      <c r="E37" s="142">
        <v>-24</v>
      </c>
      <c r="F37" s="142">
        <v>2.1111111111111112</v>
      </c>
      <c r="G37" s="141">
        <v>153</v>
      </c>
      <c r="H37" s="142">
        <v>11.678832116788328</v>
      </c>
      <c r="I37" s="141">
        <v>345</v>
      </c>
      <c r="J37" s="142">
        <v>8.1504702194357321</v>
      </c>
      <c r="K37" s="142">
        <v>2.2549019607843137</v>
      </c>
    </row>
    <row r="38" spans="1:11" ht="9" customHeight="1" x14ac:dyDescent="0.15">
      <c r="A38" s="43" t="s">
        <v>508</v>
      </c>
      <c r="B38" s="141" t="s">
        <v>533</v>
      </c>
      <c r="C38" s="142">
        <v>0</v>
      </c>
      <c r="D38" s="141" t="s">
        <v>533</v>
      </c>
      <c r="E38" s="142">
        <v>0</v>
      </c>
      <c r="F38" s="142">
        <v>0</v>
      </c>
      <c r="G38" s="141" t="s">
        <v>533</v>
      </c>
      <c r="H38" s="145" t="s">
        <v>488</v>
      </c>
      <c r="I38" s="141" t="s">
        <v>533</v>
      </c>
      <c r="J38" s="145" t="s">
        <v>488</v>
      </c>
      <c r="K38" s="142">
        <v>0</v>
      </c>
    </row>
    <row r="39" spans="1:11" ht="9" customHeight="1" x14ac:dyDescent="0.15">
      <c r="A39" s="43" t="s">
        <v>509</v>
      </c>
      <c r="B39" s="141" t="s">
        <v>533</v>
      </c>
      <c r="C39" s="142">
        <v>0</v>
      </c>
      <c r="D39" s="141" t="s">
        <v>533</v>
      </c>
      <c r="E39" s="142">
        <v>0</v>
      </c>
      <c r="F39" s="142">
        <v>0</v>
      </c>
      <c r="G39" s="141">
        <v>12</v>
      </c>
      <c r="H39" s="142">
        <v>-58.620689655172413</v>
      </c>
      <c r="I39" s="141">
        <v>27</v>
      </c>
      <c r="J39" s="142">
        <v>-48.07692307692308</v>
      </c>
      <c r="K39" s="142">
        <v>2.25</v>
      </c>
    </row>
    <row r="40" spans="1:11" ht="9" customHeight="1" x14ac:dyDescent="0.15">
      <c r="A40" s="43" t="s">
        <v>471</v>
      </c>
      <c r="B40" s="141" t="s">
        <v>533</v>
      </c>
      <c r="C40" s="142">
        <v>0</v>
      </c>
      <c r="D40" s="141" t="s">
        <v>533</v>
      </c>
      <c r="E40" s="142">
        <v>0</v>
      </c>
      <c r="F40" s="142">
        <v>0</v>
      </c>
      <c r="G40" s="141">
        <v>32</v>
      </c>
      <c r="H40" s="142">
        <v>-3.0303030303030312</v>
      </c>
      <c r="I40" s="141">
        <v>89</v>
      </c>
      <c r="J40" s="142">
        <v>8.5365853658536537</v>
      </c>
      <c r="K40" s="142">
        <v>2.78125</v>
      </c>
    </row>
    <row r="41" spans="1:11" ht="9" customHeight="1" x14ac:dyDescent="0.15">
      <c r="A41" s="43" t="s">
        <v>64</v>
      </c>
      <c r="B41" s="141">
        <v>47</v>
      </c>
      <c r="C41" s="142">
        <v>34.285714285714278</v>
      </c>
      <c r="D41" s="141">
        <v>96</v>
      </c>
      <c r="E41" s="142">
        <v>47.692307692307679</v>
      </c>
      <c r="F41" s="142">
        <v>2.0425531914893615</v>
      </c>
      <c r="G41" s="141">
        <v>600</v>
      </c>
      <c r="H41" s="142">
        <v>-6.8322981366459601</v>
      </c>
      <c r="I41" s="141">
        <v>1452</v>
      </c>
      <c r="J41" s="142">
        <v>14.782608695652172</v>
      </c>
      <c r="K41" s="142">
        <v>2.42</v>
      </c>
    </row>
    <row r="42" spans="1:11" ht="9" customHeight="1" x14ac:dyDescent="0.15">
      <c r="A42" s="43" t="s">
        <v>510</v>
      </c>
      <c r="B42" s="141" t="s">
        <v>533</v>
      </c>
      <c r="C42" s="142">
        <v>0</v>
      </c>
      <c r="D42" s="141" t="s">
        <v>533</v>
      </c>
      <c r="E42" s="142">
        <v>0</v>
      </c>
      <c r="F42" s="142">
        <v>0</v>
      </c>
      <c r="G42" s="141" t="s">
        <v>533</v>
      </c>
      <c r="H42" s="142">
        <v>0</v>
      </c>
      <c r="I42" s="141" t="s">
        <v>533</v>
      </c>
      <c r="J42" s="142">
        <v>0</v>
      </c>
      <c r="K42" s="142">
        <v>0</v>
      </c>
    </row>
    <row r="43" spans="1:11" ht="9" customHeight="1" x14ac:dyDescent="0.15">
      <c r="A43" s="43" t="s">
        <v>511</v>
      </c>
      <c r="B43" s="141">
        <v>10</v>
      </c>
      <c r="C43" s="145" t="s">
        <v>488</v>
      </c>
      <c r="D43" s="141">
        <v>10</v>
      </c>
      <c r="E43" s="145" t="s">
        <v>488</v>
      </c>
      <c r="F43" s="142">
        <v>1</v>
      </c>
      <c r="G43" s="141">
        <v>60</v>
      </c>
      <c r="H43" s="145" t="s">
        <v>488</v>
      </c>
      <c r="I43" s="141">
        <v>89</v>
      </c>
      <c r="J43" s="145" t="s">
        <v>488</v>
      </c>
      <c r="K43" s="142">
        <v>1.4833333333333334</v>
      </c>
    </row>
    <row r="44" spans="1:11" s="5" customFormat="1" ht="18" customHeight="1" x14ac:dyDescent="0.15">
      <c r="A44" s="157" t="s">
        <v>512</v>
      </c>
      <c r="B44" s="139" t="s">
        <v>533</v>
      </c>
      <c r="C44" s="140">
        <v>0</v>
      </c>
      <c r="D44" s="139" t="s">
        <v>533</v>
      </c>
      <c r="E44" s="140">
        <v>0</v>
      </c>
      <c r="F44" s="140">
        <v>0</v>
      </c>
      <c r="G44" s="139">
        <v>6</v>
      </c>
      <c r="H44" s="140">
        <v>20</v>
      </c>
      <c r="I44" s="139">
        <v>8</v>
      </c>
      <c r="J44" s="140">
        <v>-50</v>
      </c>
      <c r="K44" s="140">
        <v>1.3333333333333333</v>
      </c>
    </row>
    <row r="45" spans="1:11" ht="9" customHeight="1" x14ac:dyDescent="0.15">
      <c r="A45" s="43" t="s">
        <v>513</v>
      </c>
      <c r="B45" s="141" t="s">
        <v>533</v>
      </c>
      <c r="C45" s="142">
        <v>0</v>
      </c>
      <c r="D45" s="141" t="s">
        <v>533</v>
      </c>
      <c r="E45" s="142">
        <v>0</v>
      </c>
      <c r="F45" s="142">
        <v>0</v>
      </c>
      <c r="G45" s="141" t="s">
        <v>533</v>
      </c>
      <c r="H45" s="145" t="s">
        <v>488</v>
      </c>
      <c r="I45" s="141" t="s">
        <v>533</v>
      </c>
      <c r="J45" s="145" t="s">
        <v>488</v>
      </c>
      <c r="K45" s="142">
        <v>0</v>
      </c>
    </row>
    <row r="46" spans="1:11" ht="9" customHeight="1" x14ac:dyDescent="0.15">
      <c r="A46" s="43" t="s">
        <v>514</v>
      </c>
      <c r="B46" s="141" t="s">
        <v>533</v>
      </c>
      <c r="C46" s="142">
        <v>0</v>
      </c>
      <c r="D46" s="141" t="s">
        <v>533</v>
      </c>
      <c r="E46" s="142">
        <v>0</v>
      </c>
      <c r="F46" s="142">
        <v>0</v>
      </c>
      <c r="G46" s="141">
        <v>6</v>
      </c>
      <c r="H46" s="142">
        <v>100</v>
      </c>
      <c r="I46" s="141">
        <v>8</v>
      </c>
      <c r="J46" s="142">
        <v>-33.333333333333329</v>
      </c>
      <c r="K46" s="142">
        <v>1.3333333333333333</v>
      </c>
    </row>
    <row r="47" spans="1:11" s="5" customFormat="1" ht="18" customHeight="1" x14ac:dyDescent="0.15">
      <c r="A47" s="157" t="s">
        <v>515</v>
      </c>
      <c r="B47" s="139" t="s">
        <v>533</v>
      </c>
      <c r="C47" s="146" t="s">
        <v>488</v>
      </c>
      <c r="D47" s="139" t="s">
        <v>533</v>
      </c>
      <c r="E47" s="146" t="s">
        <v>488</v>
      </c>
      <c r="F47" s="140">
        <v>0</v>
      </c>
      <c r="G47" s="139">
        <v>105</v>
      </c>
      <c r="H47" s="140">
        <v>191.66666666666669</v>
      </c>
      <c r="I47" s="139">
        <v>365</v>
      </c>
      <c r="J47" s="146" t="s">
        <v>488</v>
      </c>
      <c r="K47" s="140">
        <v>3.4761904761904763</v>
      </c>
    </row>
    <row r="48" spans="1:11" ht="9" customHeight="1" x14ac:dyDescent="0.15">
      <c r="A48" s="43" t="s">
        <v>516</v>
      </c>
      <c r="B48" s="141" t="s">
        <v>533</v>
      </c>
      <c r="C48" s="142">
        <v>0</v>
      </c>
      <c r="D48" s="141" t="s">
        <v>533</v>
      </c>
      <c r="E48" s="142">
        <v>0</v>
      </c>
      <c r="F48" s="142">
        <v>0</v>
      </c>
      <c r="G48" s="141" t="s">
        <v>533</v>
      </c>
      <c r="H48" s="145" t="s">
        <v>488</v>
      </c>
      <c r="I48" s="141" t="s">
        <v>533</v>
      </c>
      <c r="J48" s="145" t="s">
        <v>488</v>
      </c>
      <c r="K48" s="142">
        <v>0</v>
      </c>
    </row>
    <row r="49" spans="1:11" ht="9" customHeight="1" x14ac:dyDescent="0.15">
      <c r="A49" s="43" t="s">
        <v>301</v>
      </c>
      <c r="B49" s="141" t="s">
        <v>533</v>
      </c>
      <c r="C49" s="142">
        <v>0</v>
      </c>
      <c r="D49" s="141" t="s">
        <v>533</v>
      </c>
      <c r="E49" s="142">
        <v>0</v>
      </c>
      <c r="F49" s="142">
        <v>0</v>
      </c>
      <c r="G49" s="141">
        <v>10</v>
      </c>
      <c r="H49" s="142">
        <v>-16.666666666666671</v>
      </c>
      <c r="I49" s="141">
        <v>18</v>
      </c>
      <c r="J49" s="142">
        <v>0</v>
      </c>
      <c r="K49" s="142">
        <v>1.8</v>
      </c>
    </row>
    <row r="50" spans="1:11" ht="9" customHeight="1" x14ac:dyDescent="0.15">
      <c r="A50" s="43" t="s">
        <v>517</v>
      </c>
      <c r="B50" s="141" t="s">
        <v>533</v>
      </c>
      <c r="C50" s="145" t="s">
        <v>488</v>
      </c>
      <c r="D50" s="141" t="s">
        <v>533</v>
      </c>
      <c r="E50" s="145" t="s">
        <v>488</v>
      </c>
      <c r="F50" s="142">
        <v>0</v>
      </c>
      <c r="G50" s="141" t="s">
        <v>533</v>
      </c>
      <c r="H50" s="145" t="s">
        <v>488</v>
      </c>
      <c r="I50" s="141" t="s">
        <v>533</v>
      </c>
      <c r="J50" s="145" t="s">
        <v>488</v>
      </c>
      <c r="K50" s="142">
        <v>0</v>
      </c>
    </row>
    <row r="51" spans="1:11" ht="9" customHeight="1" x14ac:dyDescent="0.15">
      <c r="A51" s="43" t="s">
        <v>518</v>
      </c>
      <c r="B51" s="141" t="s">
        <v>533</v>
      </c>
      <c r="C51" s="142">
        <v>0</v>
      </c>
      <c r="D51" s="141" t="s">
        <v>533</v>
      </c>
      <c r="E51" s="142">
        <v>0</v>
      </c>
      <c r="F51" s="142">
        <v>0</v>
      </c>
      <c r="G51" s="141">
        <v>8</v>
      </c>
      <c r="H51" s="142">
        <v>-11.111111111111114</v>
      </c>
      <c r="I51" s="141">
        <v>8</v>
      </c>
      <c r="J51" s="142">
        <v>-27.272727272727266</v>
      </c>
      <c r="K51" s="142">
        <v>1</v>
      </c>
    </row>
    <row r="52" spans="1:11" ht="9" customHeight="1" x14ac:dyDescent="0.15">
      <c r="A52" s="43" t="s">
        <v>479</v>
      </c>
      <c r="B52" s="141" t="s">
        <v>533</v>
      </c>
      <c r="C52" s="142">
        <v>0</v>
      </c>
      <c r="D52" s="141" t="s">
        <v>533</v>
      </c>
      <c r="E52" s="142">
        <v>0</v>
      </c>
      <c r="F52" s="142">
        <v>0</v>
      </c>
      <c r="G52" s="141" t="s">
        <v>533</v>
      </c>
      <c r="H52" s="145" t="s">
        <v>488</v>
      </c>
      <c r="I52" s="141" t="s">
        <v>533</v>
      </c>
      <c r="J52" s="145" t="s">
        <v>488</v>
      </c>
      <c r="K52" s="142">
        <v>0</v>
      </c>
    </row>
    <row r="53" spans="1:11" ht="9" customHeight="1" x14ac:dyDescent="0.15">
      <c r="A53" s="43" t="s">
        <v>519</v>
      </c>
      <c r="B53" s="141" t="s">
        <v>533</v>
      </c>
      <c r="C53" s="145" t="s">
        <v>488</v>
      </c>
      <c r="D53" s="141" t="s">
        <v>533</v>
      </c>
      <c r="E53" s="145" t="s">
        <v>488</v>
      </c>
      <c r="F53" s="142">
        <v>0</v>
      </c>
      <c r="G53" s="141">
        <v>2</v>
      </c>
      <c r="H53" s="142">
        <v>-60</v>
      </c>
      <c r="I53" s="141">
        <v>2</v>
      </c>
      <c r="J53" s="142">
        <v>-85.714285714285708</v>
      </c>
      <c r="K53" s="142">
        <v>1</v>
      </c>
    </row>
    <row r="54" spans="1:11" ht="9" customHeight="1" x14ac:dyDescent="0.15">
      <c r="A54" s="43" t="s">
        <v>520</v>
      </c>
      <c r="B54" s="141" t="s">
        <v>533</v>
      </c>
      <c r="C54" s="142">
        <v>0</v>
      </c>
      <c r="D54" s="141" t="s">
        <v>533</v>
      </c>
      <c r="E54" s="142">
        <v>0</v>
      </c>
      <c r="F54" s="142">
        <v>0</v>
      </c>
      <c r="G54" s="141" t="s">
        <v>533</v>
      </c>
      <c r="H54" s="145" t="s">
        <v>488</v>
      </c>
      <c r="I54" s="141" t="s">
        <v>533</v>
      </c>
      <c r="J54" s="145" t="s">
        <v>488</v>
      </c>
      <c r="K54" s="142">
        <v>0</v>
      </c>
    </row>
    <row r="55" spans="1:11" ht="9" customHeight="1" x14ac:dyDescent="0.15">
      <c r="A55" s="43" t="s">
        <v>521</v>
      </c>
      <c r="B55" s="141" t="s">
        <v>533</v>
      </c>
      <c r="C55" s="142">
        <v>0</v>
      </c>
      <c r="D55" s="141" t="s">
        <v>533</v>
      </c>
      <c r="E55" s="142">
        <v>0</v>
      </c>
      <c r="F55" s="142">
        <v>0</v>
      </c>
      <c r="G55" s="141">
        <v>85</v>
      </c>
      <c r="H55" s="145" t="s">
        <v>488</v>
      </c>
      <c r="I55" s="141">
        <v>337</v>
      </c>
      <c r="J55" s="145" t="s">
        <v>488</v>
      </c>
      <c r="K55" s="142">
        <v>3.9647058823529413</v>
      </c>
    </row>
    <row r="56" spans="1:11" s="5" customFormat="1" ht="18" customHeight="1" x14ac:dyDescent="0.15">
      <c r="A56" s="157" t="s">
        <v>522</v>
      </c>
      <c r="B56" s="139">
        <v>8</v>
      </c>
      <c r="C56" s="140">
        <v>300</v>
      </c>
      <c r="D56" s="139">
        <v>16</v>
      </c>
      <c r="E56" s="140">
        <v>220</v>
      </c>
      <c r="F56" s="140">
        <v>2</v>
      </c>
      <c r="G56" s="139">
        <v>142</v>
      </c>
      <c r="H56" s="140">
        <v>10.9375</v>
      </c>
      <c r="I56" s="139">
        <v>343</v>
      </c>
      <c r="J56" s="140">
        <v>-0.29069767441860961</v>
      </c>
      <c r="K56" s="140">
        <v>2.415492957746479</v>
      </c>
    </row>
    <row r="57" spans="1:11" ht="9" customHeight="1" x14ac:dyDescent="0.15">
      <c r="A57" s="43" t="s">
        <v>523</v>
      </c>
      <c r="B57" s="141" t="s">
        <v>533</v>
      </c>
      <c r="C57" s="142">
        <v>0</v>
      </c>
      <c r="D57" s="141" t="s">
        <v>533</v>
      </c>
      <c r="E57" s="142">
        <v>0</v>
      </c>
      <c r="F57" s="142">
        <v>0</v>
      </c>
      <c r="G57" s="141">
        <v>33</v>
      </c>
      <c r="H57" s="142">
        <v>43.478260869565219</v>
      </c>
      <c r="I57" s="141">
        <v>53</v>
      </c>
      <c r="J57" s="142">
        <v>-27.397260273972606</v>
      </c>
      <c r="K57" s="142">
        <v>1.606060606060606</v>
      </c>
    </row>
    <row r="58" spans="1:11" ht="9" customHeight="1" x14ac:dyDescent="0.15">
      <c r="A58" s="43" t="s">
        <v>61</v>
      </c>
      <c r="B58" s="141">
        <v>0</v>
      </c>
      <c r="C58" s="145" t="s">
        <v>488</v>
      </c>
      <c r="D58" s="141">
        <v>1</v>
      </c>
      <c r="E58" s="142">
        <v>-66.666666666666657</v>
      </c>
      <c r="F58" s="142">
        <v>0</v>
      </c>
      <c r="G58" s="141">
        <v>78</v>
      </c>
      <c r="H58" s="142">
        <v>5.4054054054054035</v>
      </c>
      <c r="I58" s="141">
        <v>208</v>
      </c>
      <c r="J58" s="142">
        <v>10.638297872340431</v>
      </c>
      <c r="K58" s="142">
        <v>2.6666666666666665</v>
      </c>
    </row>
    <row r="59" spans="1:11" ht="9" customHeight="1" x14ac:dyDescent="0.15">
      <c r="A59" s="43" t="s">
        <v>524</v>
      </c>
      <c r="B59" s="141">
        <v>1</v>
      </c>
      <c r="C59" s="142">
        <v>0</v>
      </c>
      <c r="D59" s="141">
        <v>1</v>
      </c>
      <c r="E59" s="142">
        <v>-50</v>
      </c>
      <c r="F59" s="142">
        <v>1</v>
      </c>
      <c r="G59" s="141">
        <v>2</v>
      </c>
      <c r="H59" s="142">
        <v>-71.428571428571431</v>
      </c>
      <c r="I59" s="141">
        <v>3</v>
      </c>
      <c r="J59" s="142">
        <v>-72.72727272727272</v>
      </c>
      <c r="K59" s="142">
        <v>1.5</v>
      </c>
    </row>
    <row r="60" spans="1:11" ht="9" customHeight="1" x14ac:dyDescent="0.15">
      <c r="A60" s="43" t="s">
        <v>525</v>
      </c>
      <c r="B60" s="141">
        <v>5</v>
      </c>
      <c r="C60" s="145" t="s">
        <v>488</v>
      </c>
      <c r="D60" s="141">
        <v>10</v>
      </c>
      <c r="E60" s="145" t="s">
        <v>488</v>
      </c>
      <c r="F60" s="142">
        <v>2</v>
      </c>
      <c r="G60" s="141">
        <v>7</v>
      </c>
      <c r="H60" s="142">
        <v>16.666666666666671</v>
      </c>
      <c r="I60" s="141">
        <v>14</v>
      </c>
      <c r="J60" s="142">
        <v>75</v>
      </c>
      <c r="K60" s="142">
        <v>2</v>
      </c>
    </row>
    <row r="61" spans="1:11" ht="9" customHeight="1" x14ac:dyDescent="0.15">
      <c r="A61" s="109" t="s">
        <v>526</v>
      </c>
      <c r="B61" s="141" t="s">
        <v>533</v>
      </c>
      <c r="C61" s="142">
        <v>0</v>
      </c>
      <c r="D61" s="141" t="s">
        <v>533</v>
      </c>
      <c r="E61" s="142">
        <v>0</v>
      </c>
      <c r="F61" s="142">
        <v>0</v>
      </c>
      <c r="G61" s="141" t="s">
        <v>533</v>
      </c>
      <c r="H61" s="142">
        <v>0</v>
      </c>
      <c r="I61" s="141" t="s">
        <v>533</v>
      </c>
      <c r="J61" s="142">
        <v>0</v>
      </c>
      <c r="K61" s="142">
        <v>0</v>
      </c>
    </row>
    <row r="62" spans="1:11" ht="9" customHeight="1" x14ac:dyDescent="0.15">
      <c r="A62" s="43" t="s">
        <v>527</v>
      </c>
      <c r="B62" s="141">
        <v>2</v>
      </c>
      <c r="C62" s="145" t="s">
        <v>488</v>
      </c>
      <c r="D62" s="141">
        <v>4</v>
      </c>
      <c r="E62" s="145" t="s">
        <v>488</v>
      </c>
      <c r="F62" s="142">
        <v>2</v>
      </c>
      <c r="G62" s="141">
        <v>22</v>
      </c>
      <c r="H62" s="142">
        <v>22.222222222222229</v>
      </c>
      <c r="I62" s="141">
        <v>65</v>
      </c>
      <c r="J62" s="142">
        <v>1.5625</v>
      </c>
      <c r="K62" s="142">
        <v>2.9545454545454546</v>
      </c>
    </row>
    <row r="63" spans="1:11" s="5" customFormat="1" ht="18" customHeight="1" x14ac:dyDescent="0.15">
      <c r="A63" s="157" t="s">
        <v>528</v>
      </c>
      <c r="B63" s="139">
        <v>5</v>
      </c>
      <c r="C63" s="140">
        <v>-50</v>
      </c>
      <c r="D63" s="139">
        <v>8</v>
      </c>
      <c r="E63" s="140">
        <v>-27.272727272727266</v>
      </c>
      <c r="F63" s="140">
        <v>1.6</v>
      </c>
      <c r="G63" s="139">
        <v>39</v>
      </c>
      <c r="H63" s="140">
        <v>-51.25</v>
      </c>
      <c r="I63" s="139">
        <v>70</v>
      </c>
      <c r="J63" s="140">
        <v>-45.3125</v>
      </c>
      <c r="K63" s="140">
        <v>1.7948717948717949</v>
      </c>
    </row>
    <row r="64" spans="1:11" ht="9" customHeight="1" x14ac:dyDescent="0.15">
      <c r="A64" s="43" t="s">
        <v>529</v>
      </c>
      <c r="B64" s="141">
        <v>3</v>
      </c>
      <c r="C64" s="142">
        <v>-70</v>
      </c>
      <c r="D64" s="141">
        <v>6</v>
      </c>
      <c r="E64" s="142">
        <v>-45.454545454545453</v>
      </c>
      <c r="F64" s="142">
        <v>2</v>
      </c>
      <c r="G64" s="141">
        <v>26</v>
      </c>
      <c r="H64" s="142">
        <v>-58.064516129032256</v>
      </c>
      <c r="I64" s="141">
        <v>47</v>
      </c>
      <c r="J64" s="142">
        <v>-57.272727272727273</v>
      </c>
      <c r="K64" s="142">
        <v>1.8076923076923077</v>
      </c>
    </row>
    <row r="65" spans="1:11" ht="9" customHeight="1" x14ac:dyDescent="0.15">
      <c r="A65" s="43" t="s">
        <v>530</v>
      </c>
      <c r="B65" s="141">
        <v>2</v>
      </c>
      <c r="C65" s="145" t="s">
        <v>488</v>
      </c>
      <c r="D65" s="141">
        <v>2</v>
      </c>
      <c r="E65" s="145" t="s">
        <v>488</v>
      </c>
      <c r="F65" s="142">
        <v>1</v>
      </c>
      <c r="G65" s="141">
        <v>13</v>
      </c>
      <c r="H65" s="142">
        <v>-27.777777777777771</v>
      </c>
      <c r="I65" s="141">
        <v>23</v>
      </c>
      <c r="J65" s="142">
        <v>27.777777777777771</v>
      </c>
      <c r="K65" s="142">
        <v>1.7692307692307692</v>
      </c>
    </row>
    <row r="66" spans="1:11" s="5" customFormat="1" ht="18" customHeight="1" x14ac:dyDescent="0.15">
      <c r="A66" s="157" t="s">
        <v>531</v>
      </c>
      <c r="B66" s="139" t="s">
        <v>533</v>
      </c>
      <c r="C66" s="140">
        <v>0</v>
      </c>
      <c r="D66" s="139" t="s">
        <v>533</v>
      </c>
      <c r="E66" s="140">
        <v>0</v>
      </c>
      <c r="F66" s="140">
        <v>0</v>
      </c>
      <c r="G66" s="139">
        <v>1</v>
      </c>
      <c r="H66" s="140">
        <v>-75</v>
      </c>
      <c r="I66" s="139">
        <v>1</v>
      </c>
      <c r="J66" s="140">
        <v>-75</v>
      </c>
      <c r="K66" s="140">
        <v>1</v>
      </c>
    </row>
    <row r="70" spans="1:11" x14ac:dyDescent="0.15">
      <c r="B70" s="68"/>
    </row>
    <row r="71" spans="1:11" x14ac:dyDescent="0.15">
      <c r="B71" s="68"/>
    </row>
    <row r="72" spans="1:11" x14ac:dyDescent="0.15">
      <c r="B72" s="68"/>
    </row>
    <row r="73" spans="1:11" x14ac:dyDescent="0.15">
      <c r="B73" s="68"/>
    </row>
    <row r="74" spans="1:11" x14ac:dyDescent="0.15">
      <c r="B74" s="68"/>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232</v>
      </c>
      <c r="B1" s="260"/>
      <c r="C1" s="260"/>
      <c r="D1" s="260"/>
      <c r="E1" s="260"/>
      <c r="F1" s="260"/>
      <c r="G1" s="260"/>
      <c r="H1" s="260"/>
      <c r="I1" s="260"/>
      <c r="J1" s="260"/>
      <c r="K1" s="260"/>
    </row>
    <row r="2" spans="1:11" s="25" customFormat="1" ht="9.9499999999999993" customHeight="1" x14ac:dyDescent="0.15">
      <c r="A2" s="255" t="s">
        <v>244</v>
      </c>
      <c r="B2" s="250" t="s">
        <v>485</v>
      </c>
      <c r="C2" s="246"/>
      <c r="D2" s="246"/>
      <c r="E2" s="246"/>
      <c r="F2" s="246"/>
      <c r="G2" s="251" t="s">
        <v>486</v>
      </c>
      <c r="H2" s="252"/>
      <c r="I2" s="252"/>
      <c r="J2" s="252"/>
      <c r="K2" s="252"/>
    </row>
    <row r="3" spans="1:11" s="25" customFormat="1" ht="9.9499999999999993" customHeight="1" x14ac:dyDescent="0.15">
      <c r="A3" s="256"/>
      <c r="B3" s="245" t="s">
        <v>130</v>
      </c>
      <c r="C3" s="247"/>
      <c r="D3" s="258" t="s">
        <v>128</v>
      </c>
      <c r="E3" s="258"/>
      <c r="F3" s="253" t="s">
        <v>54</v>
      </c>
      <c r="G3" s="258" t="s">
        <v>130</v>
      </c>
      <c r="H3" s="258"/>
      <c r="I3" s="258" t="s">
        <v>128</v>
      </c>
      <c r="J3" s="258"/>
      <c r="K3" s="259" t="s">
        <v>54</v>
      </c>
    </row>
    <row r="4" spans="1:11" s="25" customFormat="1" ht="45" customHeight="1" x14ac:dyDescent="0.15">
      <c r="A4" s="256"/>
      <c r="B4" s="15" t="s">
        <v>131</v>
      </c>
      <c r="C4" s="16" t="s">
        <v>147</v>
      </c>
      <c r="D4" s="16" t="s">
        <v>131</v>
      </c>
      <c r="E4" s="16" t="s">
        <v>147</v>
      </c>
      <c r="F4" s="254"/>
      <c r="G4" s="16" t="s">
        <v>131</v>
      </c>
      <c r="H4" s="16" t="s">
        <v>150</v>
      </c>
      <c r="I4" s="16" t="s">
        <v>131</v>
      </c>
      <c r="J4" s="16" t="s">
        <v>150</v>
      </c>
      <c r="K4" s="259"/>
    </row>
    <row r="5" spans="1:11" s="25" customFormat="1" ht="9.9499999999999993" customHeight="1" x14ac:dyDescent="0.15">
      <c r="A5" s="257"/>
      <c r="B5" s="17" t="s">
        <v>132</v>
      </c>
      <c r="C5" s="18" t="s">
        <v>133</v>
      </c>
      <c r="D5" s="18" t="s">
        <v>132</v>
      </c>
      <c r="E5" s="18" t="s">
        <v>133</v>
      </c>
      <c r="F5" s="18" t="s">
        <v>134</v>
      </c>
      <c r="G5" s="18" t="s">
        <v>132</v>
      </c>
      <c r="H5" s="18" t="s">
        <v>133</v>
      </c>
      <c r="I5" s="18" t="s">
        <v>132</v>
      </c>
      <c r="J5" s="18" t="s">
        <v>133</v>
      </c>
      <c r="K5" s="19" t="s">
        <v>134</v>
      </c>
    </row>
    <row r="6" spans="1:11" s="69" customFormat="1" ht="23.1" customHeight="1" x14ac:dyDescent="0.15">
      <c r="A6" s="29" t="s">
        <v>421</v>
      </c>
      <c r="B6" s="139">
        <v>20647</v>
      </c>
      <c r="C6" s="140">
        <v>-0.87378174660329933</v>
      </c>
      <c r="D6" s="139">
        <v>54436</v>
      </c>
      <c r="E6" s="140">
        <v>-5.9193584625222542</v>
      </c>
      <c r="F6" s="140">
        <v>2.6365089359228944</v>
      </c>
      <c r="G6" s="139">
        <v>152717</v>
      </c>
      <c r="H6" s="140">
        <v>-0.6292131907029983</v>
      </c>
      <c r="I6" s="139">
        <v>438976</v>
      </c>
      <c r="J6" s="140">
        <v>-1.530952151296205</v>
      </c>
      <c r="K6" s="140">
        <v>2.8744409594216753</v>
      </c>
    </row>
    <row r="7" spans="1:11" s="65" customFormat="1" ht="12.95" customHeight="1" x14ac:dyDescent="0.15">
      <c r="A7" s="37" t="s">
        <v>56</v>
      </c>
      <c r="B7" s="141">
        <v>20229</v>
      </c>
      <c r="C7" s="142">
        <v>-0.79933307179285862</v>
      </c>
      <c r="D7" s="141">
        <v>53479</v>
      </c>
      <c r="E7" s="142">
        <v>-6.2807773863974887</v>
      </c>
      <c r="F7" s="142">
        <v>2.6436798655395717</v>
      </c>
      <c r="G7" s="141">
        <v>148750</v>
      </c>
      <c r="H7" s="142">
        <v>-0.52762155691826251</v>
      </c>
      <c r="I7" s="141">
        <v>429637</v>
      </c>
      <c r="J7" s="142">
        <v>-1.3347142834178101</v>
      </c>
      <c r="K7" s="142">
        <v>2.8883159663865547</v>
      </c>
    </row>
    <row r="8" spans="1:11" s="65" customFormat="1" ht="12.95" customHeight="1" x14ac:dyDescent="0.15">
      <c r="A8" s="37" t="s">
        <v>149</v>
      </c>
      <c r="B8" s="141">
        <v>418</v>
      </c>
      <c r="C8" s="142">
        <v>-4.3478260869565162</v>
      </c>
      <c r="D8" s="141">
        <v>957</v>
      </c>
      <c r="E8" s="142">
        <v>19.924812030075188</v>
      </c>
      <c r="F8" s="142">
        <v>2.2894736842105261</v>
      </c>
      <c r="G8" s="141">
        <v>3967</v>
      </c>
      <c r="H8" s="142">
        <v>-4.2943305186972225</v>
      </c>
      <c r="I8" s="141">
        <v>9339</v>
      </c>
      <c r="J8" s="142">
        <v>-9.7855486862441978</v>
      </c>
      <c r="K8" s="142">
        <v>2.3541719183261911</v>
      </c>
    </row>
    <row r="9" spans="1:11" s="69" customFormat="1" ht="23.1" customHeight="1" x14ac:dyDescent="0.15">
      <c r="A9" s="29" t="s">
        <v>66</v>
      </c>
      <c r="B9" s="139">
        <v>13261</v>
      </c>
      <c r="C9" s="140">
        <v>10.251080811439977</v>
      </c>
      <c r="D9" s="139">
        <v>33791</v>
      </c>
      <c r="E9" s="140">
        <v>8.5445375991776729</v>
      </c>
      <c r="F9" s="140">
        <v>2.548148706734032</v>
      </c>
      <c r="G9" s="139">
        <v>97297</v>
      </c>
      <c r="H9" s="140">
        <v>3.2033263680431077</v>
      </c>
      <c r="I9" s="139">
        <v>269994</v>
      </c>
      <c r="J9" s="140">
        <v>1.9576299988671053</v>
      </c>
      <c r="K9" s="140">
        <v>2.7749468123374821</v>
      </c>
    </row>
    <row r="10" spans="1:11" s="65" customFormat="1" ht="12.95" customHeight="1" x14ac:dyDescent="0.15">
      <c r="A10" s="37" t="s">
        <v>56</v>
      </c>
      <c r="B10" s="141">
        <v>12512</v>
      </c>
      <c r="C10" s="142">
        <v>10.85319393993089</v>
      </c>
      <c r="D10" s="141">
        <v>32280</v>
      </c>
      <c r="E10" s="142">
        <v>8.7234759178174528</v>
      </c>
      <c r="F10" s="142">
        <v>2.5799232736572888</v>
      </c>
      <c r="G10" s="141">
        <v>91788</v>
      </c>
      <c r="H10" s="142">
        <v>5.6406597074361002</v>
      </c>
      <c r="I10" s="141">
        <v>255880</v>
      </c>
      <c r="J10" s="142">
        <v>2.2930791863886384</v>
      </c>
      <c r="K10" s="142">
        <v>2.7877282433433566</v>
      </c>
    </row>
    <row r="11" spans="1:11" s="65" customFormat="1" ht="12.95" customHeight="1" x14ac:dyDescent="0.15">
      <c r="A11" s="37" t="s">
        <v>149</v>
      </c>
      <c r="B11" s="141">
        <v>749</v>
      </c>
      <c r="C11" s="142">
        <v>1.0796221322537178</v>
      </c>
      <c r="D11" s="141">
        <v>1511</v>
      </c>
      <c r="E11" s="142">
        <v>4.8577376821651654</v>
      </c>
      <c r="F11" s="142">
        <v>2.0173564753004007</v>
      </c>
      <c r="G11" s="141">
        <v>5509</v>
      </c>
      <c r="H11" s="142">
        <v>-25.453315290933688</v>
      </c>
      <c r="I11" s="141">
        <v>14114</v>
      </c>
      <c r="J11" s="142">
        <v>-3.7638074457929918</v>
      </c>
      <c r="K11" s="142">
        <v>2.5619894717734617</v>
      </c>
    </row>
    <row r="12" spans="1:11" s="69" customFormat="1" ht="23.1" customHeight="1" x14ac:dyDescent="0.15">
      <c r="A12" s="29" t="s">
        <v>281</v>
      </c>
      <c r="B12" s="139">
        <v>16602</v>
      </c>
      <c r="C12" s="140">
        <v>1.2502287003720198</v>
      </c>
      <c r="D12" s="139">
        <v>49187</v>
      </c>
      <c r="E12" s="140">
        <v>2.8693924500679771</v>
      </c>
      <c r="F12" s="140">
        <v>2.9627153355017466</v>
      </c>
      <c r="G12" s="139">
        <v>121621</v>
      </c>
      <c r="H12" s="140">
        <v>1.6515525095072974</v>
      </c>
      <c r="I12" s="139">
        <v>389054</v>
      </c>
      <c r="J12" s="140">
        <v>2.1560065433787656</v>
      </c>
      <c r="K12" s="140">
        <v>3.1989047944022824</v>
      </c>
    </row>
    <row r="13" spans="1:11" s="65" customFormat="1" ht="12.95" customHeight="1" x14ac:dyDescent="0.15">
      <c r="A13" s="37" t="s">
        <v>56</v>
      </c>
      <c r="B13" s="141">
        <v>16126</v>
      </c>
      <c r="C13" s="142">
        <v>0.45474366162088131</v>
      </c>
      <c r="D13" s="141">
        <v>48080</v>
      </c>
      <c r="E13" s="142">
        <v>2.2065388376344544</v>
      </c>
      <c r="F13" s="142">
        <v>2.9815205258588615</v>
      </c>
      <c r="G13" s="141">
        <v>117840</v>
      </c>
      <c r="H13" s="142">
        <v>1.1806122010904545</v>
      </c>
      <c r="I13" s="141">
        <v>379291</v>
      </c>
      <c r="J13" s="142">
        <v>1.7815549091377534</v>
      </c>
      <c r="K13" s="142">
        <v>3.2186948404616431</v>
      </c>
    </row>
    <row r="14" spans="1:11" s="65" customFormat="1" ht="12.95" customHeight="1" x14ac:dyDescent="0.15">
      <c r="A14" s="37" t="s">
        <v>149</v>
      </c>
      <c r="B14" s="141">
        <v>476</v>
      </c>
      <c r="C14" s="142">
        <v>38.372093023255815</v>
      </c>
      <c r="D14" s="141">
        <v>1107</v>
      </c>
      <c r="E14" s="142">
        <v>43.208279430789133</v>
      </c>
      <c r="F14" s="142">
        <v>2.3256302521008405</v>
      </c>
      <c r="G14" s="141">
        <v>3781</v>
      </c>
      <c r="H14" s="142">
        <v>18.899371069182394</v>
      </c>
      <c r="I14" s="141">
        <v>9763</v>
      </c>
      <c r="J14" s="142">
        <v>19.191795873519723</v>
      </c>
      <c r="K14" s="142">
        <v>2.5821211319756676</v>
      </c>
    </row>
    <row r="15" spans="1:11" s="69" customFormat="1" ht="23.1" customHeight="1" x14ac:dyDescent="0.15">
      <c r="A15" s="29" t="s">
        <v>282</v>
      </c>
      <c r="B15" s="139">
        <v>12000</v>
      </c>
      <c r="C15" s="140">
        <v>8.1763274136843052</v>
      </c>
      <c r="D15" s="139">
        <v>37445</v>
      </c>
      <c r="E15" s="140">
        <v>6.6839511097182225</v>
      </c>
      <c r="F15" s="140">
        <v>3.1204166666666668</v>
      </c>
      <c r="G15" s="139">
        <v>93977</v>
      </c>
      <c r="H15" s="140">
        <v>7.8880903726494154</v>
      </c>
      <c r="I15" s="139">
        <v>324779</v>
      </c>
      <c r="J15" s="140">
        <v>7.768243476414213</v>
      </c>
      <c r="K15" s="140">
        <v>3.4559413473509477</v>
      </c>
    </row>
    <row r="16" spans="1:11" s="65" customFormat="1" ht="12.95" customHeight="1" x14ac:dyDescent="0.15">
      <c r="A16" s="37" t="s">
        <v>56</v>
      </c>
      <c r="B16" s="141">
        <v>11167</v>
      </c>
      <c r="C16" s="142">
        <v>8.1654397520340893</v>
      </c>
      <c r="D16" s="141">
        <v>34992</v>
      </c>
      <c r="E16" s="142">
        <v>6.1811561219845288</v>
      </c>
      <c r="F16" s="142">
        <v>3.1335184024357483</v>
      </c>
      <c r="G16" s="141">
        <v>86022</v>
      </c>
      <c r="H16" s="142">
        <v>8.0067800866344356</v>
      </c>
      <c r="I16" s="141">
        <v>304962</v>
      </c>
      <c r="J16" s="142">
        <v>7.8065179811863032</v>
      </c>
      <c r="K16" s="142">
        <v>3.5451628653135243</v>
      </c>
    </row>
    <row r="17" spans="1:11" s="65" customFormat="1" ht="12.95" customHeight="1" x14ac:dyDescent="0.15">
      <c r="A17" s="37" t="s">
        <v>149</v>
      </c>
      <c r="B17" s="141">
        <v>833</v>
      </c>
      <c r="C17" s="142">
        <v>8.3224967490247082</v>
      </c>
      <c r="D17" s="141">
        <v>2453</v>
      </c>
      <c r="E17" s="142">
        <v>14.412313432835816</v>
      </c>
      <c r="F17" s="142">
        <v>2.9447779111644659</v>
      </c>
      <c r="G17" s="141">
        <v>7955</v>
      </c>
      <c r="H17" s="142">
        <v>6.621096367779117</v>
      </c>
      <c r="I17" s="141">
        <v>19817</v>
      </c>
      <c r="J17" s="142">
        <v>7.1826491427335242</v>
      </c>
      <c r="K17" s="142">
        <v>2.4911376492771842</v>
      </c>
    </row>
    <row r="18" spans="1:11" s="69" customFormat="1" ht="23.1" customHeight="1" x14ac:dyDescent="0.15">
      <c r="A18" s="29" t="s">
        <v>234</v>
      </c>
      <c r="B18" s="139">
        <v>138458</v>
      </c>
      <c r="C18" s="140">
        <v>6.5947094509284625</v>
      </c>
      <c r="D18" s="139">
        <v>251043</v>
      </c>
      <c r="E18" s="140">
        <v>8.6286574759197237</v>
      </c>
      <c r="F18" s="140">
        <v>1.8131346689970966</v>
      </c>
      <c r="G18" s="139">
        <v>1056927</v>
      </c>
      <c r="H18" s="140">
        <v>9.2148798760010351</v>
      </c>
      <c r="I18" s="139">
        <v>1909277</v>
      </c>
      <c r="J18" s="140">
        <v>11.311294679112606</v>
      </c>
      <c r="K18" s="140">
        <v>1.8064416937025924</v>
      </c>
    </row>
    <row r="19" spans="1:11" s="65" customFormat="1" ht="12.95" customHeight="1" x14ac:dyDescent="0.15">
      <c r="A19" s="37" t="s">
        <v>56</v>
      </c>
      <c r="B19" s="141">
        <v>124931</v>
      </c>
      <c r="C19" s="142">
        <v>6.3477875955530578</v>
      </c>
      <c r="D19" s="141">
        <v>224269</v>
      </c>
      <c r="E19" s="142">
        <v>7.6792701956547802</v>
      </c>
      <c r="F19" s="142">
        <v>1.795142918891228</v>
      </c>
      <c r="G19" s="141">
        <v>947105</v>
      </c>
      <c r="H19" s="142">
        <v>10.004924700859263</v>
      </c>
      <c r="I19" s="141">
        <v>1686537</v>
      </c>
      <c r="J19" s="142">
        <v>11.309202458846528</v>
      </c>
      <c r="K19" s="142">
        <v>1.7807286414917036</v>
      </c>
    </row>
    <row r="20" spans="1:11" s="65" customFormat="1" ht="12.95" customHeight="1" x14ac:dyDescent="0.15">
      <c r="A20" s="37" t="s">
        <v>149</v>
      </c>
      <c r="B20" s="141">
        <v>13527</v>
      </c>
      <c r="C20" s="142">
        <v>8.9305846352069551</v>
      </c>
      <c r="D20" s="141">
        <v>26774</v>
      </c>
      <c r="E20" s="142">
        <v>17.290927410522627</v>
      </c>
      <c r="F20" s="142">
        <v>1.9793006579433725</v>
      </c>
      <c r="G20" s="141">
        <v>109822</v>
      </c>
      <c r="H20" s="142">
        <v>2.8449955049445634</v>
      </c>
      <c r="I20" s="141">
        <v>222740</v>
      </c>
      <c r="J20" s="142">
        <v>11.327139051465181</v>
      </c>
      <c r="K20" s="142">
        <v>2.0281910728269383</v>
      </c>
    </row>
    <row r="21" spans="1:11" s="69" customFormat="1" ht="23.1" customHeight="1" x14ac:dyDescent="0.15">
      <c r="A21" s="29" t="s">
        <v>236</v>
      </c>
      <c r="B21" s="139">
        <v>12650</v>
      </c>
      <c r="C21" s="140">
        <v>-1.0946051602814748</v>
      </c>
      <c r="D21" s="139">
        <v>46904</v>
      </c>
      <c r="E21" s="140">
        <v>1.5809763070126053</v>
      </c>
      <c r="F21" s="140">
        <v>3.7078260869565218</v>
      </c>
      <c r="G21" s="139">
        <v>91736</v>
      </c>
      <c r="H21" s="140">
        <v>-6.2636666462305612</v>
      </c>
      <c r="I21" s="139">
        <v>383061</v>
      </c>
      <c r="J21" s="140">
        <v>-1.4558036633052041</v>
      </c>
      <c r="K21" s="140">
        <v>4.1756889334612364</v>
      </c>
    </row>
    <row r="22" spans="1:11" s="65" customFormat="1" ht="12.95" customHeight="1" x14ac:dyDescent="0.15">
      <c r="A22" s="37" t="s">
        <v>56</v>
      </c>
      <c r="B22" s="141">
        <v>12176</v>
      </c>
      <c r="C22" s="142">
        <v>-1.5125778532718641</v>
      </c>
      <c r="D22" s="141">
        <v>45595</v>
      </c>
      <c r="E22" s="142">
        <v>0.75129819909402329</v>
      </c>
      <c r="F22" s="142">
        <v>3.7446616294349542</v>
      </c>
      <c r="G22" s="141">
        <v>87838</v>
      </c>
      <c r="H22" s="142">
        <v>-6.2271140481045393</v>
      </c>
      <c r="I22" s="141">
        <v>372146</v>
      </c>
      <c r="J22" s="142">
        <v>-1.9083466443147614</v>
      </c>
      <c r="K22" s="142">
        <v>4.2367312552653749</v>
      </c>
    </row>
    <row r="23" spans="1:11" s="65" customFormat="1" ht="12.95" customHeight="1" x14ac:dyDescent="0.15">
      <c r="A23" s="37" t="s">
        <v>149</v>
      </c>
      <c r="B23" s="141">
        <v>474</v>
      </c>
      <c r="C23" s="142">
        <v>11.007025761124126</v>
      </c>
      <c r="D23" s="141">
        <v>1309</v>
      </c>
      <c r="E23" s="142">
        <v>42.437431991294886</v>
      </c>
      <c r="F23" s="142">
        <v>2.7616033755274261</v>
      </c>
      <c r="G23" s="141">
        <v>3898</v>
      </c>
      <c r="H23" s="142">
        <v>-7.0798569725864127</v>
      </c>
      <c r="I23" s="141">
        <v>10915</v>
      </c>
      <c r="J23" s="142">
        <v>16.938075851724875</v>
      </c>
      <c r="K23" s="142">
        <v>2.8001539250897896</v>
      </c>
    </row>
    <row r="24" spans="1:11" s="69" customFormat="1" ht="23.1" customHeight="1" x14ac:dyDescent="0.15">
      <c r="A24" s="29" t="s">
        <v>237</v>
      </c>
      <c r="B24" s="139">
        <v>18839</v>
      </c>
      <c r="C24" s="140">
        <v>5.1400825985042928</v>
      </c>
      <c r="D24" s="139">
        <v>33657</v>
      </c>
      <c r="E24" s="140">
        <v>3.8219507680917957</v>
      </c>
      <c r="F24" s="140">
        <v>1.7865597961675248</v>
      </c>
      <c r="G24" s="139">
        <v>145296</v>
      </c>
      <c r="H24" s="140">
        <v>5.0137685296944881</v>
      </c>
      <c r="I24" s="139">
        <v>269858</v>
      </c>
      <c r="J24" s="140">
        <v>4.4734284928940014</v>
      </c>
      <c r="K24" s="140">
        <v>1.8572982050434974</v>
      </c>
    </row>
    <row r="25" spans="1:11" s="65" customFormat="1" ht="12.95" customHeight="1" x14ac:dyDescent="0.15">
      <c r="A25" s="37" t="s">
        <v>56</v>
      </c>
      <c r="B25" s="141">
        <v>17029</v>
      </c>
      <c r="C25" s="142">
        <v>4.9229821318545959</v>
      </c>
      <c r="D25" s="141">
        <v>29648</v>
      </c>
      <c r="E25" s="142">
        <v>1.6108026595380096</v>
      </c>
      <c r="F25" s="142">
        <v>1.7410300076340361</v>
      </c>
      <c r="G25" s="141">
        <v>129811</v>
      </c>
      <c r="H25" s="142">
        <v>6.0842063972018394</v>
      </c>
      <c r="I25" s="141">
        <v>236526</v>
      </c>
      <c r="J25" s="142">
        <v>3.4943554738776612</v>
      </c>
      <c r="K25" s="142">
        <v>1.822079792929721</v>
      </c>
    </row>
    <row r="26" spans="1:11" s="65" customFormat="1" ht="12.95" customHeight="1" x14ac:dyDescent="0.15">
      <c r="A26" s="37" t="s">
        <v>149</v>
      </c>
      <c r="B26" s="141">
        <v>1810</v>
      </c>
      <c r="C26" s="142">
        <v>7.2274881516587612</v>
      </c>
      <c r="D26" s="141">
        <v>4009</v>
      </c>
      <c r="E26" s="142">
        <v>23.73456790123457</v>
      </c>
      <c r="F26" s="142">
        <v>2.2149171270718231</v>
      </c>
      <c r="G26" s="141">
        <v>15485</v>
      </c>
      <c r="H26" s="142">
        <v>-3.1763896704808303</v>
      </c>
      <c r="I26" s="141">
        <v>33332</v>
      </c>
      <c r="J26" s="142">
        <v>11.991398716527229</v>
      </c>
      <c r="K26" s="142">
        <v>2.1525347110106554</v>
      </c>
    </row>
    <row r="27" spans="1:11" s="69" customFormat="1" ht="23.1" customHeight="1" x14ac:dyDescent="0.15">
      <c r="A27" s="29" t="s">
        <v>235</v>
      </c>
      <c r="B27" s="139">
        <v>139013</v>
      </c>
      <c r="C27" s="140">
        <v>2.2838811263418961</v>
      </c>
      <c r="D27" s="139">
        <v>390426</v>
      </c>
      <c r="E27" s="140">
        <v>5.421956764755123</v>
      </c>
      <c r="F27" s="140">
        <v>2.8085574730420895</v>
      </c>
      <c r="G27" s="139">
        <v>1123160</v>
      </c>
      <c r="H27" s="140">
        <v>3.4406857241796587</v>
      </c>
      <c r="I27" s="139">
        <v>3395643</v>
      </c>
      <c r="J27" s="140">
        <v>4.1231394771217822</v>
      </c>
      <c r="K27" s="140">
        <v>3.0232940987926922</v>
      </c>
    </row>
    <row r="28" spans="1:11" s="65" customFormat="1" ht="12.95" customHeight="1" x14ac:dyDescent="0.15">
      <c r="A28" s="37" t="s">
        <v>56</v>
      </c>
      <c r="B28" s="141">
        <v>133340</v>
      </c>
      <c r="C28" s="142">
        <v>2.6940435298285621</v>
      </c>
      <c r="D28" s="141">
        <v>372354</v>
      </c>
      <c r="E28" s="142">
        <v>5.6104693212469527</v>
      </c>
      <c r="F28" s="142">
        <v>2.7925153742312885</v>
      </c>
      <c r="G28" s="141">
        <v>1074285</v>
      </c>
      <c r="H28" s="142">
        <v>3.5158094349767453</v>
      </c>
      <c r="I28" s="141">
        <v>3249981</v>
      </c>
      <c r="J28" s="142">
        <v>4.0891918275734866</v>
      </c>
      <c r="K28" s="142">
        <v>3.0252502827461987</v>
      </c>
    </row>
    <row r="29" spans="1:11" s="65" customFormat="1" ht="12.95" customHeight="1" x14ac:dyDescent="0.15">
      <c r="A29" s="37" t="s">
        <v>149</v>
      </c>
      <c r="B29" s="141">
        <v>5673</v>
      </c>
      <c r="C29" s="142">
        <v>-6.494148673149823</v>
      </c>
      <c r="D29" s="141">
        <v>18072</v>
      </c>
      <c r="E29" s="142">
        <v>1.6823271254149574</v>
      </c>
      <c r="F29" s="142">
        <v>3.1856160761501853</v>
      </c>
      <c r="G29" s="141">
        <v>48875</v>
      </c>
      <c r="H29" s="142">
        <v>1.8165531320959047</v>
      </c>
      <c r="I29" s="141">
        <v>145662</v>
      </c>
      <c r="J29" s="142">
        <v>4.8863734554566634</v>
      </c>
      <c r="K29" s="142">
        <v>2.9802966751918158</v>
      </c>
    </row>
    <row r="30" spans="1:11" s="69" customFormat="1" ht="23.1" customHeight="1" x14ac:dyDescent="0.15">
      <c r="A30" s="29" t="s">
        <v>233</v>
      </c>
      <c r="B30" s="139">
        <v>27145</v>
      </c>
      <c r="C30" s="140">
        <v>-3.754786555098562</v>
      </c>
      <c r="D30" s="139">
        <v>72128</v>
      </c>
      <c r="E30" s="140">
        <v>-6.3090212379034938</v>
      </c>
      <c r="F30" s="140">
        <v>2.6571375944004423</v>
      </c>
      <c r="G30" s="139">
        <v>209335</v>
      </c>
      <c r="H30" s="140">
        <v>-1.5325057739436403</v>
      </c>
      <c r="I30" s="139">
        <v>614082</v>
      </c>
      <c r="J30" s="140">
        <v>-1.6804946700011811</v>
      </c>
      <c r="K30" s="140">
        <v>2.9334893830463131</v>
      </c>
    </row>
    <row r="31" spans="1:11" s="65" customFormat="1" ht="12.95" customHeight="1" x14ac:dyDescent="0.15">
      <c r="A31" s="37" t="s">
        <v>56</v>
      </c>
      <c r="B31" s="141">
        <v>25527</v>
      </c>
      <c r="C31" s="142">
        <v>-3.8205041256923238</v>
      </c>
      <c r="D31" s="141">
        <v>68735</v>
      </c>
      <c r="E31" s="142">
        <v>-6.32750960778435</v>
      </c>
      <c r="F31" s="142">
        <v>2.6926391663728602</v>
      </c>
      <c r="G31" s="141">
        <v>195449</v>
      </c>
      <c r="H31" s="142">
        <v>-1.6242525518935338</v>
      </c>
      <c r="I31" s="141">
        <v>584460</v>
      </c>
      <c r="J31" s="142">
        <v>-1.0828320848664106</v>
      </c>
      <c r="K31" s="142">
        <v>2.9903453074715145</v>
      </c>
    </row>
    <row r="32" spans="1:11" s="65" customFormat="1" ht="12.95" customHeight="1" x14ac:dyDescent="0.15">
      <c r="A32" s="37" t="s">
        <v>149</v>
      </c>
      <c r="B32" s="141">
        <v>1618</v>
      </c>
      <c r="C32" s="142">
        <v>-2.7059530968129906</v>
      </c>
      <c r="D32" s="141">
        <v>3393</v>
      </c>
      <c r="E32" s="142">
        <v>-5.9329082339894654</v>
      </c>
      <c r="F32" s="142">
        <v>2.0970333745364647</v>
      </c>
      <c r="G32" s="141">
        <v>13886</v>
      </c>
      <c r="H32" s="142">
        <v>-0.22274915570883991</v>
      </c>
      <c r="I32" s="141">
        <v>29622</v>
      </c>
      <c r="J32" s="142">
        <v>-12.153024911032034</v>
      </c>
      <c r="K32" s="142">
        <v>2.1332277113639635</v>
      </c>
    </row>
    <row r="33" spans="1:11" s="5" customFormat="1" ht="23.1" customHeight="1" x14ac:dyDescent="0.15">
      <c r="A33" s="29" t="s">
        <v>59</v>
      </c>
      <c r="B33" s="139">
        <v>398615</v>
      </c>
      <c r="C33" s="140">
        <v>3.5202306134109023</v>
      </c>
      <c r="D33" s="139">
        <v>969017</v>
      </c>
      <c r="E33" s="140">
        <v>4.3152828358618649</v>
      </c>
      <c r="F33" s="140">
        <v>2.4309596979541661</v>
      </c>
      <c r="G33" s="139">
        <v>3092066</v>
      </c>
      <c r="H33" s="140">
        <v>4.5648056309583609</v>
      </c>
      <c r="I33" s="139">
        <v>7994724</v>
      </c>
      <c r="J33" s="140">
        <v>4.631179047599602</v>
      </c>
      <c r="K33" s="140">
        <v>2.5855605928204639</v>
      </c>
    </row>
    <row r="34" spans="1:11" s="5" customFormat="1" ht="12.95" customHeight="1" x14ac:dyDescent="0.15">
      <c r="A34" s="35" t="s">
        <v>56</v>
      </c>
      <c r="B34" s="139">
        <v>373037</v>
      </c>
      <c r="C34" s="140">
        <v>3.4759476957387676</v>
      </c>
      <c r="D34" s="139">
        <v>909432</v>
      </c>
      <c r="E34" s="140">
        <v>3.8865261837609637</v>
      </c>
      <c r="F34" s="140">
        <v>2.4379136654004832</v>
      </c>
      <c r="G34" s="139">
        <v>2878888</v>
      </c>
      <c r="H34" s="140">
        <v>4.8388336107658603</v>
      </c>
      <c r="I34" s="139">
        <v>7499420</v>
      </c>
      <c r="J34" s="140">
        <v>4.4866702315631528</v>
      </c>
      <c r="K34" s="140">
        <v>2.604971086058228</v>
      </c>
    </row>
    <row r="35" spans="1:11" s="5" customFormat="1" ht="12.95" customHeight="1" x14ac:dyDescent="0.15">
      <c r="A35" s="35" t="s">
        <v>149</v>
      </c>
      <c r="B35" s="139">
        <v>25578</v>
      </c>
      <c r="C35" s="140">
        <v>4.1703999348375049</v>
      </c>
      <c r="D35" s="139">
        <v>59585</v>
      </c>
      <c r="E35" s="140">
        <v>11.328052015993421</v>
      </c>
      <c r="F35" s="140">
        <v>2.3295410118070214</v>
      </c>
      <c r="G35" s="139">
        <v>213178</v>
      </c>
      <c r="H35" s="140">
        <v>0.99967782894611901</v>
      </c>
      <c r="I35" s="139">
        <v>495304</v>
      </c>
      <c r="J35" s="140">
        <v>6.8690826551131892</v>
      </c>
      <c r="K35" s="140">
        <v>2.3234292469204139</v>
      </c>
    </row>
    <row r="36" spans="1:11" s="3" customFormat="1" ht="30" customHeight="1" x14ac:dyDescent="0.15">
      <c r="A36" s="30" t="s">
        <v>60</v>
      </c>
      <c r="B36" s="141">
        <v>382257</v>
      </c>
      <c r="C36" s="142">
        <v>3.5693868316882629</v>
      </c>
      <c r="D36" s="141">
        <v>932006</v>
      </c>
      <c r="E36" s="142">
        <v>4.5829948247460663</v>
      </c>
      <c r="F36" s="142">
        <v>2.4381659459473601</v>
      </c>
      <c r="G36" s="141">
        <v>2872536</v>
      </c>
      <c r="H36" s="142">
        <v>4.2649927369317453</v>
      </c>
      <c r="I36" s="141">
        <v>7339585</v>
      </c>
      <c r="J36" s="142">
        <v>4.4580491114372762</v>
      </c>
      <c r="K36" s="142">
        <v>2.5550889527581204</v>
      </c>
    </row>
    <row r="37" spans="1:11" s="3" customFormat="1" ht="12.95" customHeight="1" x14ac:dyDescent="0.15">
      <c r="A37" s="37" t="s">
        <v>56</v>
      </c>
      <c r="B37" s="141">
        <v>357928</v>
      </c>
      <c r="C37" s="142">
        <v>3.4590604143241563</v>
      </c>
      <c r="D37" s="141">
        <v>875294</v>
      </c>
      <c r="E37" s="142">
        <v>4.079373402918236</v>
      </c>
      <c r="F37" s="142">
        <v>2.4454471290315372</v>
      </c>
      <c r="G37" s="141">
        <v>2675138</v>
      </c>
      <c r="H37" s="142">
        <v>4.5282424648793409</v>
      </c>
      <c r="I37" s="141">
        <v>6885557</v>
      </c>
      <c r="J37" s="142">
        <v>4.2676310099710264</v>
      </c>
      <c r="K37" s="142">
        <v>2.5739072152539419</v>
      </c>
    </row>
    <row r="38" spans="1:11" s="3" customFormat="1" ht="12.95" customHeight="1" x14ac:dyDescent="0.15">
      <c r="A38" s="37" t="s">
        <v>149</v>
      </c>
      <c r="B38" s="141">
        <v>24329</v>
      </c>
      <c r="C38" s="142">
        <v>5.2201366663783375</v>
      </c>
      <c r="D38" s="141">
        <v>56712</v>
      </c>
      <c r="E38" s="142">
        <v>13.023895410247718</v>
      </c>
      <c r="F38" s="142">
        <v>2.3310452546343869</v>
      </c>
      <c r="G38" s="141">
        <v>197398</v>
      </c>
      <c r="H38" s="142">
        <v>0.82386291084607421</v>
      </c>
      <c r="I38" s="141">
        <v>454028</v>
      </c>
      <c r="J38" s="142">
        <v>7.4335148232543702</v>
      </c>
      <c r="K38" s="142">
        <v>2.3000638304339458</v>
      </c>
    </row>
    <row r="60" spans="5:14" x14ac:dyDescent="0.15">
      <c r="E60" s="22"/>
      <c r="F60" s="32"/>
      <c r="G60" s="22"/>
      <c r="H60" s="32"/>
      <c r="I60" s="32"/>
      <c r="J60" s="22"/>
      <c r="K60" s="32"/>
      <c r="L60" s="22"/>
      <c r="M60" s="32"/>
      <c r="N60" s="32"/>
    </row>
    <row r="61" spans="5:14" x14ac:dyDescent="0.15">
      <c r="E61" s="24"/>
      <c r="F61" s="31"/>
      <c r="G61" s="24"/>
      <c r="H61" s="31"/>
      <c r="I61" s="31"/>
      <c r="J61" s="24"/>
      <c r="K61" s="31"/>
      <c r="L61" s="24"/>
      <c r="M61" s="31"/>
      <c r="N61" s="31"/>
    </row>
    <row r="62" spans="5:14" x14ac:dyDescent="0.15">
      <c r="E62" s="24"/>
      <c r="F62" s="31"/>
      <c r="G62" s="24"/>
      <c r="H62" s="31"/>
      <c r="I62" s="31"/>
      <c r="J62" s="24"/>
      <c r="K62" s="31"/>
      <c r="L62" s="24"/>
      <c r="M62" s="31"/>
      <c r="N62" s="31"/>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117</v>
      </c>
      <c r="B1" s="260"/>
      <c r="C1" s="260"/>
      <c r="D1" s="260"/>
      <c r="E1" s="260"/>
      <c r="F1" s="260"/>
      <c r="G1" s="260"/>
      <c r="H1" s="260"/>
      <c r="I1" s="260"/>
      <c r="J1" s="260"/>
      <c r="K1" s="260"/>
    </row>
    <row r="2" spans="1:11" s="25" customFormat="1" ht="9.9499999999999993" customHeight="1" x14ac:dyDescent="0.15">
      <c r="A2" s="255" t="s">
        <v>170</v>
      </c>
      <c r="B2" s="250" t="s">
        <v>485</v>
      </c>
      <c r="C2" s="246"/>
      <c r="D2" s="246"/>
      <c r="E2" s="246"/>
      <c r="F2" s="246"/>
      <c r="G2" s="251" t="s">
        <v>486</v>
      </c>
      <c r="H2" s="252"/>
      <c r="I2" s="252"/>
      <c r="J2" s="252"/>
      <c r="K2" s="252"/>
    </row>
    <row r="3" spans="1:11" s="25" customFormat="1" ht="9.9499999999999993" customHeight="1" x14ac:dyDescent="0.15">
      <c r="A3" s="256"/>
      <c r="B3" s="245" t="s">
        <v>130</v>
      </c>
      <c r="C3" s="247"/>
      <c r="D3" s="258" t="s">
        <v>128</v>
      </c>
      <c r="E3" s="258"/>
      <c r="F3" s="253" t="s">
        <v>54</v>
      </c>
      <c r="G3" s="258" t="s">
        <v>130</v>
      </c>
      <c r="H3" s="258"/>
      <c r="I3" s="258" t="s">
        <v>128</v>
      </c>
      <c r="J3" s="258"/>
      <c r="K3" s="259" t="s">
        <v>54</v>
      </c>
    </row>
    <row r="4" spans="1:11" s="25" customFormat="1" ht="45" customHeight="1" x14ac:dyDescent="0.15">
      <c r="A4" s="256"/>
      <c r="B4" s="15" t="s">
        <v>131</v>
      </c>
      <c r="C4" s="16" t="s">
        <v>147</v>
      </c>
      <c r="D4" s="16" t="s">
        <v>131</v>
      </c>
      <c r="E4" s="16" t="s">
        <v>147</v>
      </c>
      <c r="F4" s="254"/>
      <c r="G4" s="16" t="s">
        <v>131</v>
      </c>
      <c r="H4" s="16" t="s">
        <v>150</v>
      </c>
      <c r="I4" s="16" t="s">
        <v>131</v>
      </c>
      <c r="J4" s="16" t="s">
        <v>150</v>
      </c>
      <c r="K4" s="259"/>
    </row>
    <row r="5" spans="1:11" s="25" customFormat="1" ht="9.9499999999999993" customHeight="1" x14ac:dyDescent="0.15">
      <c r="A5" s="257"/>
      <c r="B5" s="17" t="s">
        <v>132</v>
      </c>
      <c r="C5" s="18" t="s">
        <v>133</v>
      </c>
      <c r="D5" s="18" t="s">
        <v>132</v>
      </c>
      <c r="E5" s="18" t="s">
        <v>133</v>
      </c>
      <c r="F5" s="18" t="s">
        <v>134</v>
      </c>
      <c r="G5" s="18" t="s">
        <v>132</v>
      </c>
      <c r="H5" s="18" t="s">
        <v>133</v>
      </c>
      <c r="I5" s="18" t="s">
        <v>132</v>
      </c>
      <c r="J5" s="18" t="s">
        <v>133</v>
      </c>
      <c r="K5" s="19" t="s">
        <v>134</v>
      </c>
    </row>
    <row r="6" spans="1:11" ht="27.95" customHeight="1" x14ac:dyDescent="0.15">
      <c r="A6" s="4" t="s">
        <v>290</v>
      </c>
      <c r="B6" s="139">
        <v>49257</v>
      </c>
      <c r="C6" s="140">
        <v>-1.4367183591795936</v>
      </c>
      <c r="D6" s="139">
        <v>242034</v>
      </c>
      <c r="E6" s="140">
        <v>2.3828156395277489</v>
      </c>
      <c r="F6" s="140">
        <v>4.9136975455265244</v>
      </c>
      <c r="G6" s="139">
        <v>389682</v>
      </c>
      <c r="H6" s="140">
        <v>0.43143440341435735</v>
      </c>
      <c r="I6" s="139">
        <v>2038803</v>
      </c>
      <c r="J6" s="140">
        <v>2.63566055374244</v>
      </c>
      <c r="K6" s="140">
        <v>5.2319660646373194</v>
      </c>
    </row>
    <row r="7" spans="1:11" ht="12" customHeight="1" x14ac:dyDescent="0.15">
      <c r="A7" s="37" t="s">
        <v>174</v>
      </c>
      <c r="B7" s="141">
        <v>47778</v>
      </c>
      <c r="C7" s="142">
        <v>-1.7338187203060471</v>
      </c>
      <c r="D7" s="141">
        <v>237264</v>
      </c>
      <c r="E7" s="142">
        <v>2.1830788776674837</v>
      </c>
      <c r="F7" s="142">
        <v>4.9659676001506972</v>
      </c>
      <c r="G7" s="141">
        <v>378155</v>
      </c>
      <c r="H7" s="142">
        <v>0.56030081266221998</v>
      </c>
      <c r="I7" s="141">
        <v>2002674</v>
      </c>
      <c r="J7" s="142">
        <v>2.5448367464185395</v>
      </c>
      <c r="K7" s="142">
        <v>5.295907762689902</v>
      </c>
    </row>
    <row r="8" spans="1:11" ht="12" customHeight="1" x14ac:dyDescent="0.15">
      <c r="A8" s="37" t="s">
        <v>180</v>
      </c>
      <c r="B8" s="141">
        <v>1479</v>
      </c>
      <c r="C8" s="142">
        <v>9.2319054652880368</v>
      </c>
      <c r="D8" s="141">
        <v>4770</v>
      </c>
      <c r="E8" s="142">
        <v>13.40941512125535</v>
      </c>
      <c r="F8" s="142">
        <v>3.2251521298174444</v>
      </c>
      <c r="G8" s="141">
        <v>11527</v>
      </c>
      <c r="H8" s="142">
        <v>-3.6204013377926429</v>
      </c>
      <c r="I8" s="141">
        <v>36129</v>
      </c>
      <c r="J8" s="142">
        <v>7.9347533833238799</v>
      </c>
      <c r="K8" s="142">
        <v>3.1342933981087882</v>
      </c>
    </row>
    <row r="9" spans="1:11" ht="26.1" customHeight="1" x14ac:dyDescent="0.15">
      <c r="A9" s="38" t="s">
        <v>41</v>
      </c>
      <c r="B9" s="139">
        <v>24091</v>
      </c>
      <c r="C9" s="140">
        <v>-3.60901052294642</v>
      </c>
      <c r="D9" s="139">
        <v>138231</v>
      </c>
      <c r="E9" s="140">
        <v>0.10790689590243119</v>
      </c>
      <c r="F9" s="140">
        <v>5.7378689137022123</v>
      </c>
      <c r="G9" s="139">
        <v>192539</v>
      </c>
      <c r="H9" s="140">
        <v>-3.5511050554030561</v>
      </c>
      <c r="I9" s="139">
        <v>1184526</v>
      </c>
      <c r="J9" s="140">
        <v>1.1944008987266557</v>
      </c>
      <c r="K9" s="140">
        <v>6.1521354115270155</v>
      </c>
    </row>
    <row r="10" spans="1:11" ht="12" customHeight="1" x14ac:dyDescent="0.15">
      <c r="A10" s="40" t="s">
        <v>174</v>
      </c>
      <c r="B10" s="141">
        <v>23290</v>
      </c>
      <c r="C10" s="142">
        <v>-4.2273213257669227</v>
      </c>
      <c r="D10" s="141">
        <v>135921</v>
      </c>
      <c r="E10" s="142">
        <v>9.5735358013413929E-2</v>
      </c>
      <c r="F10" s="142">
        <v>5.8360240446543585</v>
      </c>
      <c r="G10" s="141">
        <v>185656</v>
      </c>
      <c r="H10" s="142">
        <v>-3.4078020457217804</v>
      </c>
      <c r="I10" s="141">
        <v>1164461</v>
      </c>
      <c r="J10" s="142">
        <v>1.1948254645819247</v>
      </c>
      <c r="K10" s="142">
        <v>6.2721431033739821</v>
      </c>
    </row>
    <row r="11" spans="1:11" ht="12" customHeight="1" x14ac:dyDescent="0.15">
      <c r="A11" s="40" t="s">
        <v>180</v>
      </c>
      <c r="B11" s="141">
        <v>801</v>
      </c>
      <c r="C11" s="142">
        <v>18.666666666666671</v>
      </c>
      <c r="D11" s="141">
        <v>2310</v>
      </c>
      <c r="E11" s="142">
        <v>0.82933216935835219</v>
      </c>
      <c r="F11" s="142">
        <v>2.8838951310861423</v>
      </c>
      <c r="G11" s="141">
        <v>6883</v>
      </c>
      <c r="H11" s="142">
        <v>-7.2621934788466689</v>
      </c>
      <c r="I11" s="141">
        <v>20065</v>
      </c>
      <c r="J11" s="142">
        <v>1.1697675591186396</v>
      </c>
      <c r="K11" s="142">
        <v>2.9151532761877088</v>
      </c>
    </row>
    <row r="12" spans="1:11" ht="20.100000000000001" customHeight="1" x14ac:dyDescent="0.15">
      <c r="A12" s="35" t="s">
        <v>42</v>
      </c>
      <c r="B12" s="139">
        <v>5129</v>
      </c>
      <c r="C12" s="140">
        <v>6.0587262200165384</v>
      </c>
      <c r="D12" s="139">
        <v>32737</v>
      </c>
      <c r="E12" s="140">
        <v>8.2966687617850425</v>
      </c>
      <c r="F12" s="140">
        <v>6.3827256775199848</v>
      </c>
      <c r="G12" s="139">
        <v>38692</v>
      </c>
      <c r="H12" s="140">
        <v>-1.2404921129205206</v>
      </c>
      <c r="I12" s="139">
        <v>280005</v>
      </c>
      <c r="J12" s="140">
        <v>5.5781999992458822</v>
      </c>
      <c r="K12" s="140">
        <v>7.2367672903959477</v>
      </c>
    </row>
    <row r="13" spans="1:11" ht="12" customHeight="1" x14ac:dyDescent="0.15">
      <c r="A13" s="40" t="s">
        <v>174</v>
      </c>
      <c r="B13" s="141">
        <v>4997</v>
      </c>
      <c r="C13" s="142">
        <v>5.868644067796609</v>
      </c>
      <c r="D13" s="141">
        <v>32431</v>
      </c>
      <c r="E13" s="142">
        <v>7.9378286627171661</v>
      </c>
      <c r="F13" s="142">
        <v>6.4900940564338603</v>
      </c>
      <c r="G13" s="141">
        <v>37744</v>
      </c>
      <c r="H13" s="142">
        <v>-0.85371299482518737</v>
      </c>
      <c r="I13" s="141">
        <v>277960</v>
      </c>
      <c r="J13" s="142">
        <v>5.6862036843405974</v>
      </c>
      <c r="K13" s="142">
        <v>7.3643493005510807</v>
      </c>
    </row>
    <row r="14" spans="1:11" ht="12" customHeight="1" x14ac:dyDescent="0.15">
      <c r="A14" s="40" t="s">
        <v>180</v>
      </c>
      <c r="B14" s="141">
        <v>132</v>
      </c>
      <c r="C14" s="142">
        <v>13.793103448275858</v>
      </c>
      <c r="D14" s="141">
        <v>306</v>
      </c>
      <c r="E14" s="142">
        <v>67.21311475409837</v>
      </c>
      <c r="F14" s="142">
        <v>2.3181818181818183</v>
      </c>
      <c r="G14" s="141">
        <v>948</v>
      </c>
      <c r="H14" s="142">
        <v>-14.517583408476099</v>
      </c>
      <c r="I14" s="141">
        <v>2045</v>
      </c>
      <c r="J14" s="142">
        <v>-7.2982774252039917</v>
      </c>
      <c r="K14" s="142">
        <v>2.1571729957805905</v>
      </c>
    </row>
    <row r="15" spans="1:11" ht="20.100000000000001" customHeight="1" x14ac:dyDescent="0.15">
      <c r="A15" s="35" t="s">
        <v>43</v>
      </c>
      <c r="B15" s="139">
        <v>16501</v>
      </c>
      <c r="C15" s="140">
        <v>1.1524550971617771</v>
      </c>
      <c r="D15" s="139">
        <v>53972</v>
      </c>
      <c r="E15" s="140">
        <v>6.4809517233215672</v>
      </c>
      <c r="F15" s="140">
        <v>3.2708320707835887</v>
      </c>
      <c r="G15" s="139">
        <v>131562</v>
      </c>
      <c r="H15" s="140">
        <v>6.287819420095488</v>
      </c>
      <c r="I15" s="139">
        <v>427755</v>
      </c>
      <c r="J15" s="140">
        <v>4.5515761378329245</v>
      </c>
      <c r="K15" s="140">
        <v>3.2513567747525882</v>
      </c>
    </row>
    <row r="16" spans="1:11" ht="12" customHeight="1" x14ac:dyDescent="0.15">
      <c r="A16" s="40" t="s">
        <v>174</v>
      </c>
      <c r="B16" s="141">
        <v>16015</v>
      </c>
      <c r="C16" s="142">
        <v>1.0537607269056082</v>
      </c>
      <c r="D16" s="141">
        <v>52070</v>
      </c>
      <c r="E16" s="142">
        <v>6.0920945395273094</v>
      </c>
      <c r="F16" s="142">
        <v>3.2513268810490166</v>
      </c>
      <c r="G16" s="141">
        <v>128441</v>
      </c>
      <c r="H16" s="142">
        <v>6.1724006811381003</v>
      </c>
      <c r="I16" s="141">
        <v>418369</v>
      </c>
      <c r="J16" s="142">
        <v>4.6940649781912924</v>
      </c>
      <c r="K16" s="142">
        <v>3.2572854462360148</v>
      </c>
    </row>
    <row r="17" spans="1:11" ht="12" customHeight="1" x14ac:dyDescent="0.15">
      <c r="A17" s="40" t="s">
        <v>180</v>
      </c>
      <c r="B17" s="141">
        <v>486</v>
      </c>
      <c r="C17" s="142">
        <v>4.5161290322580641</v>
      </c>
      <c r="D17" s="141">
        <v>1902</v>
      </c>
      <c r="E17" s="142">
        <v>18.357187305538275</v>
      </c>
      <c r="F17" s="142">
        <v>3.9135802469135803</v>
      </c>
      <c r="G17" s="141">
        <v>3121</v>
      </c>
      <c r="H17" s="142">
        <v>11.265597147950089</v>
      </c>
      <c r="I17" s="141">
        <v>9386</v>
      </c>
      <c r="J17" s="142">
        <v>-1.4282713715605979</v>
      </c>
      <c r="K17" s="142">
        <v>3.007369432874079</v>
      </c>
    </row>
    <row r="18" spans="1:11" ht="20.100000000000001" customHeight="1" x14ac:dyDescent="0.15">
      <c r="A18" s="35" t="s">
        <v>422</v>
      </c>
      <c r="B18" s="139">
        <v>3536</v>
      </c>
      <c r="C18" s="140">
        <v>-7.7484998695538678</v>
      </c>
      <c r="D18" s="139">
        <v>17094</v>
      </c>
      <c r="E18" s="140">
        <v>-1.7755559386312711</v>
      </c>
      <c r="F18" s="140">
        <v>4.8342760180995477</v>
      </c>
      <c r="G18" s="139">
        <v>26889</v>
      </c>
      <c r="H18" s="140">
        <v>5.7664319710498404</v>
      </c>
      <c r="I18" s="139">
        <v>146517</v>
      </c>
      <c r="J18" s="140">
        <v>3.5031577162717724</v>
      </c>
      <c r="K18" s="140">
        <v>5.4489568224924687</v>
      </c>
    </row>
    <row r="19" spans="1:11" ht="12" customHeight="1" x14ac:dyDescent="0.15">
      <c r="A19" s="40" t="s">
        <v>174</v>
      </c>
      <c r="B19" s="141">
        <v>3476</v>
      </c>
      <c r="C19" s="142">
        <v>-6.934404283801868</v>
      </c>
      <c r="D19" s="141">
        <v>16842</v>
      </c>
      <c r="E19" s="142">
        <v>-2.5234402129876088</v>
      </c>
      <c r="F19" s="142">
        <v>4.8452243958573069</v>
      </c>
      <c r="G19" s="141">
        <v>26314</v>
      </c>
      <c r="H19" s="142">
        <v>6.1091173031170598</v>
      </c>
      <c r="I19" s="141">
        <v>141884</v>
      </c>
      <c r="J19" s="142">
        <v>1.6026237772653644</v>
      </c>
      <c r="K19" s="142">
        <v>5.3919586531884169</v>
      </c>
    </row>
    <row r="20" spans="1:11" ht="12" customHeight="1" x14ac:dyDescent="0.15">
      <c r="A20" s="40" t="s">
        <v>180</v>
      </c>
      <c r="B20" s="141">
        <v>60</v>
      </c>
      <c r="C20" s="142">
        <v>-38.775510204081634</v>
      </c>
      <c r="D20" s="141">
        <v>252</v>
      </c>
      <c r="E20" s="142">
        <v>101.6</v>
      </c>
      <c r="F20" s="142">
        <v>4.2</v>
      </c>
      <c r="G20" s="141">
        <v>575</v>
      </c>
      <c r="H20" s="142">
        <v>-7.8525641025641022</v>
      </c>
      <c r="I20" s="141">
        <v>4633</v>
      </c>
      <c r="J20" s="142">
        <v>142.31171548117155</v>
      </c>
      <c r="K20" s="142">
        <v>8.057391304347826</v>
      </c>
    </row>
    <row r="21" spans="1:11" ht="35.1" customHeight="1" x14ac:dyDescent="0.15">
      <c r="A21" s="39" t="s">
        <v>175</v>
      </c>
      <c r="B21" s="139">
        <v>1856</v>
      </c>
      <c r="C21" s="140">
        <v>7.035755478662054</v>
      </c>
      <c r="D21" s="139">
        <v>4372</v>
      </c>
      <c r="E21" s="140">
        <v>17.180380595014739</v>
      </c>
      <c r="F21" s="140">
        <v>2.3556034482758621</v>
      </c>
      <c r="G21" s="139">
        <v>13066</v>
      </c>
      <c r="H21" s="140">
        <v>15.648787395999292</v>
      </c>
      <c r="I21" s="139">
        <v>33440</v>
      </c>
      <c r="J21" s="140">
        <v>15.745387837042671</v>
      </c>
      <c r="K21" s="140">
        <v>2.5593142507270779</v>
      </c>
    </row>
    <row r="22" spans="1:11" ht="12" customHeight="1" x14ac:dyDescent="0.15">
      <c r="A22" s="37" t="s">
        <v>174</v>
      </c>
      <c r="B22" s="141">
        <v>1823</v>
      </c>
      <c r="C22" s="142">
        <v>6.7955477445811425</v>
      </c>
      <c r="D22" s="141">
        <v>4306</v>
      </c>
      <c r="E22" s="142">
        <v>17.843459222769567</v>
      </c>
      <c r="F22" s="142">
        <v>2.3620405924300605</v>
      </c>
      <c r="G22" s="141">
        <v>12398</v>
      </c>
      <c r="H22" s="142">
        <v>13.296171068262822</v>
      </c>
      <c r="I22" s="141">
        <v>32051</v>
      </c>
      <c r="J22" s="142">
        <v>15.15881000287439</v>
      </c>
      <c r="K22" s="142">
        <v>2.5851750282303598</v>
      </c>
    </row>
    <row r="23" spans="1:11" ht="12" customHeight="1" x14ac:dyDescent="0.15">
      <c r="A23" s="37" t="s">
        <v>180</v>
      </c>
      <c r="B23" s="141">
        <v>33</v>
      </c>
      <c r="C23" s="142">
        <v>22.222222222222229</v>
      </c>
      <c r="D23" s="141">
        <v>66</v>
      </c>
      <c r="E23" s="142">
        <v>-14.285714285714292</v>
      </c>
      <c r="F23" s="142">
        <v>2</v>
      </c>
      <c r="G23" s="141">
        <v>668</v>
      </c>
      <c r="H23" s="142">
        <v>88.16901408450704</v>
      </c>
      <c r="I23" s="141">
        <v>1389</v>
      </c>
      <c r="J23" s="142">
        <v>31.161473087818706</v>
      </c>
      <c r="K23" s="142">
        <v>2.0793413173652695</v>
      </c>
    </row>
    <row r="24" spans="1:11" ht="35.1" customHeight="1" x14ac:dyDescent="0.15">
      <c r="A24" s="39" t="s">
        <v>176</v>
      </c>
      <c r="B24" s="139">
        <v>48391</v>
      </c>
      <c r="C24" s="140">
        <v>5.3627416826336827</v>
      </c>
      <c r="D24" s="139">
        <v>117101</v>
      </c>
      <c r="E24" s="140">
        <v>8.6139091398148651</v>
      </c>
      <c r="F24" s="140">
        <v>2.4198921287016182</v>
      </c>
      <c r="G24" s="139">
        <v>366942</v>
      </c>
      <c r="H24" s="140">
        <v>3.4487424903230561</v>
      </c>
      <c r="I24" s="139">
        <v>930290</v>
      </c>
      <c r="J24" s="140">
        <v>5.5582346633685233</v>
      </c>
      <c r="K24" s="140">
        <v>2.5352508025791543</v>
      </c>
    </row>
    <row r="25" spans="1:11" ht="12" customHeight="1" x14ac:dyDescent="0.15">
      <c r="A25" s="37" t="s">
        <v>174</v>
      </c>
      <c r="B25" s="141">
        <v>46244</v>
      </c>
      <c r="C25" s="142">
        <v>5.8069830229259196</v>
      </c>
      <c r="D25" s="141">
        <v>109860</v>
      </c>
      <c r="E25" s="142">
        <v>8.5508764302511651</v>
      </c>
      <c r="F25" s="142">
        <v>2.375659545022057</v>
      </c>
      <c r="G25" s="141">
        <v>350078</v>
      </c>
      <c r="H25" s="142">
        <v>4.3050511129848701</v>
      </c>
      <c r="I25" s="141">
        <v>878817</v>
      </c>
      <c r="J25" s="142">
        <v>5.8545287227840532</v>
      </c>
      <c r="K25" s="142">
        <v>2.5103462656893605</v>
      </c>
    </row>
    <row r="26" spans="1:11" ht="12" customHeight="1" x14ac:dyDescent="0.15">
      <c r="A26" s="37" t="s">
        <v>180</v>
      </c>
      <c r="B26" s="141">
        <v>2147</v>
      </c>
      <c r="C26" s="142">
        <v>-3.3753375337533811</v>
      </c>
      <c r="D26" s="141">
        <v>7241</v>
      </c>
      <c r="E26" s="142">
        <v>9.5792978208232427</v>
      </c>
      <c r="F26" s="142">
        <v>3.3726129482999534</v>
      </c>
      <c r="G26" s="141">
        <v>16864</v>
      </c>
      <c r="H26" s="142">
        <v>-11.614255765199161</v>
      </c>
      <c r="I26" s="141">
        <v>51473</v>
      </c>
      <c r="J26" s="142">
        <v>0.74374180416103286</v>
      </c>
      <c r="K26" s="142">
        <v>3.0522414611005693</v>
      </c>
    </row>
    <row r="27" spans="1:11" ht="35.1" customHeight="1" x14ac:dyDescent="0.15">
      <c r="A27" s="39" t="s">
        <v>177</v>
      </c>
      <c r="B27" s="139">
        <v>282753</v>
      </c>
      <c r="C27" s="140">
        <v>4.1654693751243315</v>
      </c>
      <c r="D27" s="139">
        <v>568499</v>
      </c>
      <c r="E27" s="140">
        <v>4.6539326752795347</v>
      </c>
      <c r="F27" s="140">
        <v>2.0105852104133288</v>
      </c>
      <c r="G27" s="139">
        <v>2102846</v>
      </c>
      <c r="H27" s="140">
        <v>5.0887572781667672</v>
      </c>
      <c r="I27" s="139">
        <v>4337052</v>
      </c>
      <c r="J27" s="140">
        <v>5.0208925385451408</v>
      </c>
      <c r="K27" s="140">
        <v>2.0624677223153762</v>
      </c>
    </row>
    <row r="28" spans="1:11" ht="12" customHeight="1" x14ac:dyDescent="0.15">
      <c r="A28" s="37" t="s">
        <v>174</v>
      </c>
      <c r="B28" s="141">
        <v>262083</v>
      </c>
      <c r="C28" s="142">
        <v>4.0313265350676915</v>
      </c>
      <c r="D28" s="141">
        <v>523864</v>
      </c>
      <c r="E28" s="142">
        <v>3.9552955557495864</v>
      </c>
      <c r="F28" s="142">
        <v>1.9988476932880042</v>
      </c>
      <c r="G28" s="141">
        <v>1934507</v>
      </c>
      <c r="H28" s="142">
        <v>5.3292200003375712</v>
      </c>
      <c r="I28" s="141">
        <v>3972015</v>
      </c>
      <c r="J28" s="142">
        <v>4.7274565245591873</v>
      </c>
      <c r="K28" s="142">
        <v>2.0532440564960477</v>
      </c>
    </row>
    <row r="29" spans="1:11" ht="12" customHeight="1" x14ac:dyDescent="0.15">
      <c r="A29" s="37" t="s">
        <v>180</v>
      </c>
      <c r="B29" s="141">
        <v>20670</v>
      </c>
      <c r="C29" s="142">
        <v>5.8968184845535063</v>
      </c>
      <c r="D29" s="141">
        <v>44635</v>
      </c>
      <c r="E29" s="142">
        <v>13.615537341546613</v>
      </c>
      <c r="F29" s="142">
        <v>2.1594097726173196</v>
      </c>
      <c r="G29" s="141">
        <v>168339</v>
      </c>
      <c r="H29" s="142">
        <v>2.4022142466086791</v>
      </c>
      <c r="I29" s="141">
        <v>365037</v>
      </c>
      <c r="J29" s="142">
        <v>8.3234417842771791</v>
      </c>
      <c r="K29" s="142">
        <v>2.1684636358776039</v>
      </c>
    </row>
    <row r="30" spans="1:11" s="5" customFormat="1" ht="35.1" customHeight="1" x14ac:dyDescent="0.15">
      <c r="A30" s="39" t="s">
        <v>210</v>
      </c>
      <c r="B30" s="139">
        <v>382257</v>
      </c>
      <c r="C30" s="140">
        <v>3.5693868316882629</v>
      </c>
      <c r="D30" s="139">
        <v>932006</v>
      </c>
      <c r="E30" s="140">
        <v>4.5829948247460663</v>
      </c>
      <c r="F30" s="140">
        <v>2.4381659459473601</v>
      </c>
      <c r="G30" s="139">
        <v>2872536</v>
      </c>
      <c r="H30" s="140">
        <v>4.2649927369317453</v>
      </c>
      <c r="I30" s="139">
        <v>7339585</v>
      </c>
      <c r="J30" s="140">
        <v>4.4580491114372762</v>
      </c>
      <c r="K30" s="140">
        <v>2.5550889527581204</v>
      </c>
    </row>
    <row r="31" spans="1:11" s="5" customFormat="1" ht="12" customHeight="1" x14ac:dyDescent="0.15">
      <c r="A31" s="35" t="s">
        <v>174</v>
      </c>
      <c r="B31" s="139">
        <v>357928</v>
      </c>
      <c r="C31" s="140">
        <v>3.4590604143241563</v>
      </c>
      <c r="D31" s="139">
        <v>875294</v>
      </c>
      <c r="E31" s="140">
        <v>4.079373402918236</v>
      </c>
      <c r="F31" s="140">
        <v>2.4454471290315372</v>
      </c>
      <c r="G31" s="139">
        <v>2675138</v>
      </c>
      <c r="H31" s="140">
        <v>4.5282424648793409</v>
      </c>
      <c r="I31" s="139">
        <v>6885557</v>
      </c>
      <c r="J31" s="140">
        <v>4.2676310099710264</v>
      </c>
      <c r="K31" s="140">
        <v>2.5739072152539419</v>
      </c>
    </row>
    <row r="32" spans="1:11" s="5" customFormat="1" ht="12" customHeight="1" x14ac:dyDescent="0.15">
      <c r="A32" s="35" t="s">
        <v>180</v>
      </c>
      <c r="B32" s="139">
        <v>24329</v>
      </c>
      <c r="C32" s="140">
        <v>5.2201366663783375</v>
      </c>
      <c r="D32" s="139">
        <v>56712</v>
      </c>
      <c r="E32" s="140">
        <v>13.023895410247718</v>
      </c>
      <c r="F32" s="140">
        <v>2.3310452546343869</v>
      </c>
      <c r="G32" s="139">
        <v>197398</v>
      </c>
      <c r="H32" s="140">
        <v>0.82386291084607421</v>
      </c>
      <c r="I32" s="139">
        <v>454028</v>
      </c>
      <c r="J32" s="140">
        <v>7.4335148232543702</v>
      </c>
      <c r="K32" s="140">
        <v>2.3000638304339458</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336" t="s">
        <v>557</v>
      </c>
      <c r="B1" s="331"/>
    </row>
    <row r="5" spans="1:2" ht="14.25" x14ac:dyDescent="0.2">
      <c r="A5" s="337" t="s">
        <v>533</v>
      </c>
      <c r="B5" s="338" t="s">
        <v>558</v>
      </c>
    </row>
    <row r="6" spans="1:2" ht="14.25" x14ac:dyDescent="0.2">
      <c r="A6" s="337">
        <v>0</v>
      </c>
      <c r="B6" s="338" t="s">
        <v>559</v>
      </c>
    </row>
    <row r="7" spans="1:2" ht="14.25" x14ac:dyDescent="0.2">
      <c r="A7" s="82"/>
      <c r="B7" s="338" t="s">
        <v>560</v>
      </c>
    </row>
    <row r="8" spans="1:2" ht="14.25" x14ac:dyDescent="0.2">
      <c r="A8" s="337" t="s">
        <v>540</v>
      </c>
      <c r="B8" s="338" t="s">
        <v>561</v>
      </c>
    </row>
    <row r="9" spans="1:2" ht="14.25" x14ac:dyDescent="0.2">
      <c r="A9" s="337" t="s">
        <v>562</v>
      </c>
      <c r="B9" s="338" t="s">
        <v>563</v>
      </c>
    </row>
    <row r="10" spans="1:2" ht="14.25" x14ac:dyDescent="0.2">
      <c r="A10" s="337" t="s">
        <v>488</v>
      </c>
      <c r="B10" s="338" t="s">
        <v>564</v>
      </c>
    </row>
    <row r="11" spans="1:2" ht="14.25" x14ac:dyDescent="0.2">
      <c r="A11" s="337" t="s">
        <v>565</v>
      </c>
      <c r="B11" s="338" t="s">
        <v>566</v>
      </c>
    </row>
    <row r="12" spans="1:2" ht="14.25" x14ac:dyDescent="0.2">
      <c r="A12" s="337" t="s">
        <v>567</v>
      </c>
      <c r="B12" s="338" t="s">
        <v>568</v>
      </c>
    </row>
    <row r="13" spans="1:2" ht="14.25" x14ac:dyDescent="0.2">
      <c r="A13" s="337" t="s">
        <v>569</v>
      </c>
      <c r="B13" s="338" t="s">
        <v>570</v>
      </c>
    </row>
    <row r="14" spans="1:2" ht="14.25" x14ac:dyDescent="0.2">
      <c r="A14" s="337" t="s">
        <v>571</v>
      </c>
      <c r="B14" s="338" t="s">
        <v>572</v>
      </c>
    </row>
    <row r="15" spans="1:2" ht="14.25" x14ac:dyDescent="0.2">
      <c r="A15" s="338"/>
    </row>
    <row r="16" spans="1:2" ht="42.75" x14ac:dyDescent="0.2">
      <c r="A16" s="339" t="s">
        <v>573</v>
      </c>
      <c r="B16" s="340" t="s">
        <v>574</v>
      </c>
    </row>
    <row r="17" spans="1:2" ht="14.25" x14ac:dyDescent="0.2">
      <c r="A17" s="338" t="s">
        <v>575</v>
      </c>
      <c r="B17" s="338"/>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1" t="s">
        <v>116</v>
      </c>
      <c r="B1" s="262"/>
      <c r="C1" s="262"/>
      <c r="D1" s="262"/>
      <c r="E1" s="262"/>
      <c r="F1" s="262"/>
      <c r="G1" s="262"/>
      <c r="H1" s="262"/>
      <c r="I1" s="262"/>
      <c r="J1" s="262"/>
      <c r="K1" s="263"/>
    </row>
    <row r="2" spans="1:11" ht="9.9499999999999993" customHeight="1" x14ac:dyDescent="0.15">
      <c r="A2" s="255" t="s">
        <v>171</v>
      </c>
      <c r="B2" s="250" t="s">
        <v>485</v>
      </c>
      <c r="C2" s="246"/>
      <c r="D2" s="246"/>
      <c r="E2" s="246"/>
      <c r="F2" s="246"/>
      <c r="G2" s="251" t="s">
        <v>486</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ht="24" customHeight="1" x14ac:dyDescent="0.15">
      <c r="A6" s="35" t="s">
        <v>110</v>
      </c>
      <c r="B6" s="139">
        <v>49049</v>
      </c>
      <c r="C6" s="140">
        <v>0.28419546105091342</v>
      </c>
      <c r="D6" s="139">
        <v>89713</v>
      </c>
      <c r="E6" s="140">
        <v>3.5134074860386733</v>
      </c>
      <c r="F6" s="140">
        <v>1.8290485025178902</v>
      </c>
      <c r="G6" s="139">
        <v>377596</v>
      </c>
      <c r="H6" s="140">
        <v>3.2055276766484155</v>
      </c>
      <c r="I6" s="139">
        <v>679213</v>
      </c>
      <c r="J6" s="140">
        <v>5.7328459835675147</v>
      </c>
      <c r="K6" s="140">
        <v>1.7987822964226317</v>
      </c>
    </row>
    <row r="7" spans="1:11" ht="9" customHeight="1" x14ac:dyDescent="0.15">
      <c r="A7" s="44" t="s">
        <v>56</v>
      </c>
      <c r="B7" s="141">
        <v>45829</v>
      </c>
      <c r="C7" s="142">
        <v>0.74964825888146436</v>
      </c>
      <c r="D7" s="141">
        <v>81921</v>
      </c>
      <c r="E7" s="142">
        <v>2.2223608684801661</v>
      </c>
      <c r="F7" s="142">
        <v>1.7875362761570184</v>
      </c>
      <c r="G7" s="141">
        <v>351356</v>
      </c>
      <c r="H7" s="142">
        <v>4.3302164959780072</v>
      </c>
      <c r="I7" s="141">
        <v>617302</v>
      </c>
      <c r="J7" s="142">
        <v>5.3204303570270781</v>
      </c>
      <c r="K7" s="142">
        <v>1.7569132162251391</v>
      </c>
    </row>
    <row r="8" spans="1:11" ht="9" customHeight="1" x14ac:dyDescent="0.15">
      <c r="A8" s="44" t="s">
        <v>149</v>
      </c>
      <c r="B8" s="141">
        <v>3220</v>
      </c>
      <c r="C8" s="142">
        <v>-5.9029807130333154</v>
      </c>
      <c r="D8" s="141">
        <v>7792</v>
      </c>
      <c r="E8" s="142">
        <v>19.362745098039213</v>
      </c>
      <c r="F8" s="142">
        <v>2.4198757763975154</v>
      </c>
      <c r="G8" s="141">
        <v>26240</v>
      </c>
      <c r="H8" s="142">
        <v>-9.8126825915105655</v>
      </c>
      <c r="I8" s="141">
        <v>61911</v>
      </c>
      <c r="J8" s="142">
        <v>10.028790786948178</v>
      </c>
      <c r="K8" s="142">
        <v>2.3594131097560975</v>
      </c>
    </row>
    <row r="9" spans="1:11" ht="24" customHeight="1" x14ac:dyDescent="0.15">
      <c r="A9" s="35" t="s">
        <v>111</v>
      </c>
      <c r="B9" s="139">
        <v>10714</v>
      </c>
      <c r="C9" s="140">
        <v>8.7605319256928169</v>
      </c>
      <c r="D9" s="139">
        <v>17746</v>
      </c>
      <c r="E9" s="140">
        <v>6.6722769896609719</v>
      </c>
      <c r="F9" s="140">
        <v>1.6563375023333955</v>
      </c>
      <c r="G9" s="139">
        <v>82370</v>
      </c>
      <c r="H9" s="140">
        <v>7.3448536502723698</v>
      </c>
      <c r="I9" s="139">
        <v>135962</v>
      </c>
      <c r="J9" s="140">
        <v>7.4518109900184157</v>
      </c>
      <c r="K9" s="140">
        <v>1.6506252276314193</v>
      </c>
    </row>
    <row r="10" spans="1:11" ht="9" customHeight="1" x14ac:dyDescent="0.15">
      <c r="A10" s="44" t="s">
        <v>56</v>
      </c>
      <c r="B10" s="141">
        <v>9220</v>
      </c>
      <c r="C10" s="142">
        <v>9.0221118599976364</v>
      </c>
      <c r="D10" s="141">
        <v>14993</v>
      </c>
      <c r="E10" s="142">
        <v>3.592897118772882</v>
      </c>
      <c r="F10" s="142">
        <v>1.6261388286334055</v>
      </c>
      <c r="G10" s="141">
        <v>69874</v>
      </c>
      <c r="H10" s="142">
        <v>9.8009019909800941</v>
      </c>
      <c r="I10" s="141">
        <v>114994</v>
      </c>
      <c r="J10" s="142">
        <v>7.7267532272872046</v>
      </c>
      <c r="K10" s="142">
        <v>1.6457337493202049</v>
      </c>
    </row>
    <row r="11" spans="1:11" ht="9" customHeight="1" x14ac:dyDescent="0.15">
      <c r="A11" s="44" t="s">
        <v>149</v>
      </c>
      <c r="B11" s="141">
        <v>1494</v>
      </c>
      <c r="C11" s="142">
        <v>7.1736011477761821</v>
      </c>
      <c r="D11" s="141">
        <v>2753</v>
      </c>
      <c r="E11" s="142">
        <v>27.27693018955155</v>
      </c>
      <c r="F11" s="142">
        <v>1.8427041499330656</v>
      </c>
      <c r="G11" s="141">
        <v>12496</v>
      </c>
      <c r="H11" s="142">
        <v>-4.5888371382759345</v>
      </c>
      <c r="I11" s="141">
        <v>20968</v>
      </c>
      <c r="J11" s="142">
        <v>5.9685652195886121</v>
      </c>
      <c r="K11" s="142">
        <v>1.67797695262484</v>
      </c>
    </row>
    <row r="12" spans="1:11" ht="24" customHeight="1" x14ac:dyDescent="0.15">
      <c r="A12" s="35" t="s">
        <v>112</v>
      </c>
      <c r="B12" s="139">
        <v>22166</v>
      </c>
      <c r="C12" s="140">
        <v>10.724811429142321</v>
      </c>
      <c r="D12" s="139">
        <v>37763</v>
      </c>
      <c r="E12" s="140">
        <v>14.018719806763286</v>
      </c>
      <c r="F12" s="140">
        <v>1.7036452224127041</v>
      </c>
      <c r="G12" s="139">
        <v>158526</v>
      </c>
      <c r="H12" s="140">
        <v>8.1468645964088893</v>
      </c>
      <c r="I12" s="139">
        <v>269516</v>
      </c>
      <c r="J12" s="140">
        <v>9.2148345057866266</v>
      </c>
      <c r="K12" s="140">
        <v>1.7001375168742037</v>
      </c>
    </row>
    <row r="13" spans="1:11" ht="9" customHeight="1" x14ac:dyDescent="0.15">
      <c r="A13" s="44" t="s">
        <v>56</v>
      </c>
      <c r="B13" s="141">
        <v>18665</v>
      </c>
      <c r="C13" s="142">
        <v>8.9799731418228532</v>
      </c>
      <c r="D13" s="141">
        <v>31083</v>
      </c>
      <c r="E13" s="142">
        <v>11.841537132987909</v>
      </c>
      <c r="F13" s="142">
        <v>1.6653094026252344</v>
      </c>
      <c r="G13" s="141">
        <v>134672</v>
      </c>
      <c r="H13" s="142">
        <v>9.0558673242151144</v>
      </c>
      <c r="I13" s="141">
        <v>223623</v>
      </c>
      <c r="J13" s="142">
        <v>9.7493104565219539</v>
      </c>
      <c r="K13" s="142">
        <v>1.6605010692645836</v>
      </c>
    </row>
    <row r="14" spans="1:11" ht="9" customHeight="1" x14ac:dyDescent="0.15">
      <c r="A14" s="44" t="s">
        <v>149</v>
      </c>
      <c r="B14" s="141">
        <v>3501</v>
      </c>
      <c r="C14" s="142">
        <v>21.058091286307061</v>
      </c>
      <c r="D14" s="141">
        <v>6680</v>
      </c>
      <c r="E14" s="142">
        <v>25.37537537537537</v>
      </c>
      <c r="F14" s="142">
        <v>1.9080262782062267</v>
      </c>
      <c r="G14" s="141">
        <v>23854</v>
      </c>
      <c r="H14" s="142">
        <v>3.2864256332539554</v>
      </c>
      <c r="I14" s="141">
        <v>45893</v>
      </c>
      <c r="J14" s="142">
        <v>6.6832488725649739</v>
      </c>
      <c r="K14" s="142">
        <v>1.9239121321371677</v>
      </c>
    </row>
    <row r="15" spans="1:11" ht="24" customHeight="1" x14ac:dyDescent="0.15">
      <c r="A15" s="35" t="s">
        <v>113</v>
      </c>
      <c r="B15" s="139">
        <v>11885</v>
      </c>
      <c r="C15" s="140">
        <v>13.939219633783907</v>
      </c>
      <c r="D15" s="139">
        <v>26573</v>
      </c>
      <c r="E15" s="140">
        <v>3.9347596511127563</v>
      </c>
      <c r="F15" s="140">
        <v>2.2358435002103492</v>
      </c>
      <c r="G15" s="139">
        <v>86996</v>
      </c>
      <c r="H15" s="140">
        <v>16.61974851872705</v>
      </c>
      <c r="I15" s="139">
        <v>205365</v>
      </c>
      <c r="J15" s="140">
        <v>5.5394529925071652</v>
      </c>
      <c r="K15" s="140">
        <v>2.3606257758977423</v>
      </c>
    </row>
    <row r="16" spans="1:11" ht="9" customHeight="1" x14ac:dyDescent="0.15">
      <c r="A16" s="44" t="s">
        <v>56</v>
      </c>
      <c r="B16" s="141">
        <v>11318</v>
      </c>
      <c r="C16" s="142">
        <v>14.046755340588476</v>
      </c>
      <c r="D16" s="141">
        <v>24939</v>
      </c>
      <c r="E16" s="142">
        <v>3.3355432170382073</v>
      </c>
      <c r="F16" s="142">
        <v>2.2034811804205692</v>
      </c>
      <c r="G16" s="141">
        <v>82237</v>
      </c>
      <c r="H16" s="142">
        <v>15.512761086061829</v>
      </c>
      <c r="I16" s="141">
        <v>192524</v>
      </c>
      <c r="J16" s="142">
        <v>5.478153677578419</v>
      </c>
      <c r="K16" s="142">
        <v>2.3410873451122973</v>
      </c>
    </row>
    <row r="17" spans="1:11" ht="9" customHeight="1" x14ac:dyDescent="0.15">
      <c r="A17" s="44" t="s">
        <v>149</v>
      </c>
      <c r="B17" s="141">
        <v>567</v>
      </c>
      <c r="C17" s="142">
        <v>11.834319526627212</v>
      </c>
      <c r="D17" s="141">
        <v>1634</v>
      </c>
      <c r="E17" s="142">
        <v>14.02651779483601</v>
      </c>
      <c r="F17" s="142">
        <v>2.8818342151675487</v>
      </c>
      <c r="G17" s="141">
        <v>4759</v>
      </c>
      <c r="H17" s="142">
        <v>39.765051395007333</v>
      </c>
      <c r="I17" s="141">
        <v>12841</v>
      </c>
      <c r="J17" s="142">
        <v>6.467125445651277</v>
      </c>
      <c r="K17" s="142">
        <v>2.6982559361210336</v>
      </c>
    </row>
    <row r="18" spans="1:11" ht="24" customHeight="1" x14ac:dyDescent="0.15">
      <c r="A18" s="35" t="s">
        <v>114</v>
      </c>
      <c r="B18" s="139">
        <v>44901</v>
      </c>
      <c r="C18" s="140">
        <v>15.76898285419621</v>
      </c>
      <c r="D18" s="139">
        <v>85587</v>
      </c>
      <c r="E18" s="140">
        <v>15.547245210676238</v>
      </c>
      <c r="F18" s="140">
        <v>1.9061268123204382</v>
      </c>
      <c r="G18" s="139">
        <v>349235</v>
      </c>
      <c r="H18" s="140">
        <v>18.229644500265749</v>
      </c>
      <c r="I18" s="139">
        <v>664702</v>
      </c>
      <c r="J18" s="140">
        <v>19.541904284036605</v>
      </c>
      <c r="K18" s="140">
        <v>1.9033086603576388</v>
      </c>
    </row>
    <row r="19" spans="1:11" ht="9" customHeight="1" x14ac:dyDescent="0.15">
      <c r="A19" s="44" t="s">
        <v>56</v>
      </c>
      <c r="B19" s="141">
        <v>40603</v>
      </c>
      <c r="C19" s="142">
        <v>15.192351339083075</v>
      </c>
      <c r="D19" s="141">
        <v>77472</v>
      </c>
      <c r="E19" s="142">
        <v>15.366402096704547</v>
      </c>
      <c r="F19" s="142">
        <v>1.9080363519936951</v>
      </c>
      <c r="G19" s="141">
        <v>309477</v>
      </c>
      <c r="H19" s="142">
        <v>18.437881507391921</v>
      </c>
      <c r="I19" s="141">
        <v>585940</v>
      </c>
      <c r="J19" s="142">
        <v>19.826826370327353</v>
      </c>
      <c r="K19" s="142">
        <v>1.8933232518086967</v>
      </c>
    </row>
    <row r="20" spans="1:11" ht="9" customHeight="1" x14ac:dyDescent="0.15">
      <c r="A20" s="44" t="s">
        <v>149</v>
      </c>
      <c r="B20" s="141">
        <v>4298</v>
      </c>
      <c r="C20" s="142">
        <v>21.515408538309302</v>
      </c>
      <c r="D20" s="141">
        <v>8115</v>
      </c>
      <c r="E20" s="142">
        <v>17.302688638334786</v>
      </c>
      <c r="F20" s="142">
        <v>1.8880874825500233</v>
      </c>
      <c r="G20" s="141">
        <v>39758</v>
      </c>
      <c r="H20" s="142">
        <v>16.63341938512086</v>
      </c>
      <c r="I20" s="141">
        <v>78762</v>
      </c>
      <c r="J20" s="142">
        <v>17.464057746226814</v>
      </c>
      <c r="K20" s="142">
        <v>1.9810352633432264</v>
      </c>
    </row>
    <row r="21" spans="1:11" ht="24" customHeight="1" x14ac:dyDescent="0.15">
      <c r="A21" s="35" t="s">
        <v>115</v>
      </c>
      <c r="B21" s="139">
        <v>21615</v>
      </c>
      <c r="C21" s="140">
        <v>3.1594521070968398</v>
      </c>
      <c r="D21" s="139">
        <v>36865</v>
      </c>
      <c r="E21" s="140">
        <v>6.6448738717889313</v>
      </c>
      <c r="F21" s="140">
        <v>1.705528568123988</v>
      </c>
      <c r="G21" s="139">
        <v>161605</v>
      </c>
      <c r="H21" s="140">
        <v>7.5975072239903056</v>
      </c>
      <c r="I21" s="139">
        <v>274257</v>
      </c>
      <c r="J21" s="140">
        <v>10.116839315827505</v>
      </c>
      <c r="K21" s="140">
        <v>1.697082392252715</v>
      </c>
    </row>
    <row r="22" spans="1:11" ht="9" customHeight="1" x14ac:dyDescent="0.15">
      <c r="A22" s="44" t="s">
        <v>56</v>
      </c>
      <c r="B22" s="141">
        <v>19221</v>
      </c>
      <c r="C22" s="142">
        <v>3.0837713182451978</v>
      </c>
      <c r="D22" s="141">
        <v>32849</v>
      </c>
      <c r="E22" s="142">
        <v>5.542346742063998</v>
      </c>
      <c r="F22" s="142">
        <v>1.7090161802195516</v>
      </c>
      <c r="G22" s="141">
        <v>143756</v>
      </c>
      <c r="H22" s="142">
        <v>8.8978107719112245</v>
      </c>
      <c r="I22" s="141">
        <v>243480</v>
      </c>
      <c r="J22" s="142">
        <v>10.392731163684829</v>
      </c>
      <c r="K22" s="142">
        <v>1.6937032193438883</v>
      </c>
    </row>
    <row r="23" spans="1:11" ht="9" customHeight="1" x14ac:dyDescent="0.15">
      <c r="A23" s="44" t="s">
        <v>149</v>
      </c>
      <c r="B23" s="141">
        <v>2394</v>
      </c>
      <c r="C23" s="142">
        <v>3.7711313394018191</v>
      </c>
      <c r="D23" s="141">
        <v>4016</v>
      </c>
      <c r="E23" s="142">
        <v>16.60859465737515</v>
      </c>
      <c r="F23" s="142">
        <v>1.6775271512113616</v>
      </c>
      <c r="G23" s="141">
        <v>17849</v>
      </c>
      <c r="H23" s="142">
        <v>-1.8422789265288202</v>
      </c>
      <c r="I23" s="141">
        <v>30777</v>
      </c>
      <c r="J23" s="142">
        <v>7.9818960072977347</v>
      </c>
      <c r="K23" s="142">
        <v>1.7242982800156872</v>
      </c>
    </row>
    <row r="24" spans="1:11" ht="24" customHeight="1" x14ac:dyDescent="0.15">
      <c r="A24" s="35" t="s">
        <v>151</v>
      </c>
      <c r="B24" s="139">
        <v>12542</v>
      </c>
      <c r="C24" s="140">
        <v>10.775481363716665</v>
      </c>
      <c r="D24" s="139">
        <v>32061</v>
      </c>
      <c r="E24" s="140">
        <v>8.2995541143088758</v>
      </c>
      <c r="F24" s="140">
        <v>2.5562908627013234</v>
      </c>
      <c r="G24" s="139">
        <v>91638</v>
      </c>
      <c r="H24" s="140">
        <v>2.9952907061692855</v>
      </c>
      <c r="I24" s="139">
        <v>256896</v>
      </c>
      <c r="J24" s="140">
        <v>1.2869038607115755</v>
      </c>
      <c r="K24" s="140">
        <v>2.8033785110980163</v>
      </c>
    </row>
    <row r="25" spans="1:11" ht="9" customHeight="1" x14ac:dyDescent="0.15">
      <c r="A25" s="44" t="s">
        <v>56</v>
      </c>
      <c r="B25" s="141">
        <v>11805</v>
      </c>
      <c r="C25" s="142">
        <v>11.388941309681073</v>
      </c>
      <c r="D25" s="141">
        <v>30585</v>
      </c>
      <c r="E25" s="142">
        <v>8.3997873471557654</v>
      </c>
      <c r="F25" s="142">
        <v>2.590851334180432</v>
      </c>
      <c r="G25" s="141">
        <v>86451</v>
      </c>
      <c r="H25" s="142">
        <v>5.6070656356506703</v>
      </c>
      <c r="I25" s="141">
        <v>243772</v>
      </c>
      <c r="J25" s="142">
        <v>1.7552500970500944</v>
      </c>
      <c r="K25" s="142">
        <v>2.8197707371805993</v>
      </c>
    </row>
    <row r="26" spans="1:11" ht="9" customHeight="1" x14ac:dyDescent="0.15">
      <c r="A26" s="44" t="s">
        <v>149</v>
      </c>
      <c r="B26" s="141">
        <v>737</v>
      </c>
      <c r="C26" s="142">
        <v>1.7955801104972409</v>
      </c>
      <c r="D26" s="141">
        <v>1476</v>
      </c>
      <c r="E26" s="142">
        <v>6.2634989200863913</v>
      </c>
      <c r="F26" s="142">
        <v>2.0027137042062417</v>
      </c>
      <c r="G26" s="141">
        <v>5187</v>
      </c>
      <c r="H26" s="142">
        <v>-27.066929133858267</v>
      </c>
      <c r="I26" s="141">
        <v>13124</v>
      </c>
      <c r="J26" s="142">
        <v>-6.6903661571276274</v>
      </c>
      <c r="K26" s="142">
        <v>2.5301715828031619</v>
      </c>
    </row>
    <row r="27" spans="1:11" ht="24" customHeight="1" x14ac:dyDescent="0.15">
      <c r="A27" s="35" t="s">
        <v>152</v>
      </c>
      <c r="B27" s="139">
        <v>8353</v>
      </c>
      <c r="C27" s="140">
        <v>-4.0436530729465829</v>
      </c>
      <c r="D27" s="139">
        <v>19011</v>
      </c>
      <c r="E27" s="140">
        <v>-8.4292664129858821</v>
      </c>
      <c r="F27" s="140">
        <v>2.2759487609242188</v>
      </c>
      <c r="G27" s="139">
        <v>60839</v>
      </c>
      <c r="H27" s="140">
        <v>-0.60935764229236611</v>
      </c>
      <c r="I27" s="139">
        <v>138981</v>
      </c>
      <c r="J27" s="140">
        <v>-3.6860706860706927</v>
      </c>
      <c r="K27" s="140">
        <v>2.2844063840628546</v>
      </c>
    </row>
    <row r="28" spans="1:11" ht="9" customHeight="1" x14ac:dyDescent="0.15">
      <c r="A28" s="44" t="s">
        <v>56</v>
      </c>
      <c r="B28" s="141">
        <v>8198</v>
      </c>
      <c r="C28" s="142">
        <v>-3.0396215257244279</v>
      </c>
      <c r="D28" s="141">
        <v>18549</v>
      </c>
      <c r="E28" s="142">
        <v>-8.6301167430175809</v>
      </c>
      <c r="F28" s="142">
        <v>2.2626250304952427</v>
      </c>
      <c r="G28" s="141">
        <v>59131</v>
      </c>
      <c r="H28" s="142">
        <v>-0.17557187473622093</v>
      </c>
      <c r="I28" s="141">
        <v>135337</v>
      </c>
      <c r="J28" s="142">
        <v>-2.8316855852557126</v>
      </c>
      <c r="K28" s="142">
        <v>2.2887656220933184</v>
      </c>
    </row>
    <row r="29" spans="1:11" ht="9" customHeight="1" x14ac:dyDescent="0.15">
      <c r="A29" s="44" t="s">
        <v>149</v>
      </c>
      <c r="B29" s="141">
        <v>155</v>
      </c>
      <c r="C29" s="142">
        <v>-38</v>
      </c>
      <c r="D29" s="141">
        <v>462</v>
      </c>
      <c r="E29" s="142">
        <v>0.43478260869565588</v>
      </c>
      <c r="F29" s="142">
        <v>2.9806451612903224</v>
      </c>
      <c r="G29" s="141">
        <v>1708</v>
      </c>
      <c r="H29" s="142">
        <v>-13.606474456246843</v>
      </c>
      <c r="I29" s="141">
        <v>3644</v>
      </c>
      <c r="J29" s="142">
        <v>-27.395895596732416</v>
      </c>
      <c r="K29" s="142">
        <v>2.1334894613583137</v>
      </c>
    </row>
    <row r="30" spans="1:11" ht="24" customHeight="1" x14ac:dyDescent="0.15">
      <c r="A30" s="35" t="s">
        <v>153</v>
      </c>
      <c r="B30" s="139">
        <v>14159</v>
      </c>
      <c r="C30" s="140">
        <v>0.8619461461746738</v>
      </c>
      <c r="D30" s="139">
        <v>71391</v>
      </c>
      <c r="E30" s="140">
        <v>1.7951862202703524</v>
      </c>
      <c r="F30" s="140">
        <v>5.0420933681757187</v>
      </c>
      <c r="G30" s="139">
        <v>99798</v>
      </c>
      <c r="H30" s="140">
        <v>-4.7165307720216134</v>
      </c>
      <c r="I30" s="139">
        <v>596907</v>
      </c>
      <c r="J30" s="140">
        <v>1.2290133297154284</v>
      </c>
      <c r="K30" s="140">
        <v>5.9811519268923226</v>
      </c>
    </row>
    <row r="31" spans="1:11" ht="9" customHeight="1" x14ac:dyDescent="0.15">
      <c r="A31" s="44" t="s">
        <v>56</v>
      </c>
      <c r="B31" s="141">
        <v>13611</v>
      </c>
      <c r="C31" s="142">
        <v>-0.5915863277826503</v>
      </c>
      <c r="D31" s="141">
        <v>69662</v>
      </c>
      <c r="E31" s="142">
        <v>0.38330739523891566</v>
      </c>
      <c r="F31" s="142">
        <v>5.1180662699287343</v>
      </c>
      <c r="G31" s="141">
        <v>95969</v>
      </c>
      <c r="H31" s="142">
        <v>-5.0357220605988573</v>
      </c>
      <c r="I31" s="141">
        <v>585713</v>
      </c>
      <c r="J31" s="142">
        <v>0.75933383680343525</v>
      </c>
      <c r="K31" s="142">
        <v>6.103147891506632</v>
      </c>
    </row>
    <row r="32" spans="1:11" ht="9" customHeight="1" x14ac:dyDescent="0.15">
      <c r="A32" s="44" t="s">
        <v>149</v>
      </c>
      <c r="B32" s="141">
        <v>548</v>
      </c>
      <c r="C32" s="142">
        <v>58.381502890173408</v>
      </c>
      <c r="D32" s="141">
        <v>1729</v>
      </c>
      <c r="E32" s="142">
        <v>134.91847826086956</v>
      </c>
      <c r="F32" s="142">
        <v>3.1551094890510947</v>
      </c>
      <c r="G32" s="141">
        <v>3829</v>
      </c>
      <c r="H32" s="142">
        <v>4.0489130434782652</v>
      </c>
      <c r="I32" s="141">
        <v>11194</v>
      </c>
      <c r="J32" s="142">
        <v>33.883506757564874</v>
      </c>
      <c r="K32" s="142">
        <v>2.9234787150692085</v>
      </c>
    </row>
    <row r="33" spans="1:11" ht="24" customHeight="1" x14ac:dyDescent="0.15">
      <c r="A33" s="35" t="s">
        <v>154</v>
      </c>
      <c r="B33" s="139">
        <v>12799</v>
      </c>
      <c r="C33" s="140">
        <v>2.9520592020592034</v>
      </c>
      <c r="D33" s="139">
        <v>40560</v>
      </c>
      <c r="E33" s="140">
        <v>3.1064111037673428</v>
      </c>
      <c r="F33" s="140">
        <v>3.1689975779357762</v>
      </c>
      <c r="G33" s="139">
        <v>92719</v>
      </c>
      <c r="H33" s="140">
        <v>-0.48406139315230234</v>
      </c>
      <c r="I33" s="139">
        <v>318008</v>
      </c>
      <c r="J33" s="140">
        <v>1.2068131476436577</v>
      </c>
      <c r="K33" s="140">
        <v>3.4298040315361469</v>
      </c>
    </row>
    <row r="34" spans="1:11" ht="9" customHeight="1" x14ac:dyDescent="0.15">
      <c r="A34" s="44" t="s">
        <v>56</v>
      </c>
      <c r="B34" s="141">
        <v>12483</v>
      </c>
      <c r="C34" s="142">
        <v>2.1522094926350235</v>
      </c>
      <c r="D34" s="141">
        <v>39845</v>
      </c>
      <c r="E34" s="142">
        <v>2.6298166082835337</v>
      </c>
      <c r="F34" s="142">
        <v>3.1919410398141475</v>
      </c>
      <c r="G34" s="141">
        <v>90155</v>
      </c>
      <c r="H34" s="142">
        <v>-0.92639398668102046</v>
      </c>
      <c r="I34" s="141">
        <v>311368</v>
      </c>
      <c r="J34" s="142">
        <v>0.84956841406338413</v>
      </c>
      <c r="K34" s="142">
        <v>3.4536964117353448</v>
      </c>
    </row>
    <row r="35" spans="1:11" ht="9" customHeight="1" x14ac:dyDescent="0.15">
      <c r="A35" s="44" t="s">
        <v>149</v>
      </c>
      <c r="B35" s="141">
        <v>316</v>
      </c>
      <c r="C35" s="142">
        <v>49.056603773584897</v>
      </c>
      <c r="D35" s="141">
        <v>715</v>
      </c>
      <c r="E35" s="142">
        <v>39.105058365758765</v>
      </c>
      <c r="F35" s="142">
        <v>2.2626582278481013</v>
      </c>
      <c r="G35" s="141">
        <v>2564</v>
      </c>
      <c r="H35" s="142">
        <v>18.047882136279924</v>
      </c>
      <c r="I35" s="141">
        <v>6640</v>
      </c>
      <c r="J35" s="142">
        <v>21.367208919758724</v>
      </c>
      <c r="K35" s="142">
        <v>2.5897035881435255</v>
      </c>
    </row>
    <row r="36" spans="1:11" ht="24" customHeight="1" x14ac:dyDescent="0.15">
      <c r="A36" s="35" t="s">
        <v>155</v>
      </c>
      <c r="B36" s="139">
        <v>11627</v>
      </c>
      <c r="C36" s="140">
        <v>1.2275814034476724</v>
      </c>
      <c r="D36" s="139">
        <v>34269</v>
      </c>
      <c r="E36" s="140">
        <v>-4.4207061973559405</v>
      </c>
      <c r="F36" s="140">
        <v>2.9473638943837619</v>
      </c>
      <c r="G36" s="139">
        <v>86637</v>
      </c>
      <c r="H36" s="140">
        <v>-1.1839178785286606</v>
      </c>
      <c r="I36" s="139">
        <v>288586</v>
      </c>
      <c r="J36" s="140">
        <v>-0.66843815398171103</v>
      </c>
      <c r="K36" s="140">
        <v>3.3309786811639368</v>
      </c>
    </row>
    <row r="37" spans="1:11" ht="9" customHeight="1" x14ac:dyDescent="0.15">
      <c r="A37" s="44" t="s">
        <v>56</v>
      </c>
      <c r="B37" s="141">
        <v>11427</v>
      </c>
      <c r="C37" s="142">
        <v>0.68728522336769515</v>
      </c>
      <c r="D37" s="141">
        <v>33869</v>
      </c>
      <c r="E37" s="142">
        <v>-4.8703760919023722</v>
      </c>
      <c r="F37" s="142">
        <v>2.9639450424433358</v>
      </c>
      <c r="G37" s="141">
        <v>85218</v>
      </c>
      <c r="H37" s="142">
        <v>-1.154118288425181</v>
      </c>
      <c r="I37" s="141">
        <v>285125</v>
      </c>
      <c r="J37" s="142">
        <v>-0.67753509596963113</v>
      </c>
      <c r="K37" s="142">
        <v>3.3458306930460702</v>
      </c>
    </row>
    <row r="38" spans="1:11" ht="9" customHeight="1" x14ac:dyDescent="0.15">
      <c r="A38" s="44" t="s">
        <v>149</v>
      </c>
      <c r="B38" s="141">
        <v>200</v>
      </c>
      <c r="C38" s="142">
        <v>45.985401459854018</v>
      </c>
      <c r="D38" s="141">
        <v>400</v>
      </c>
      <c r="E38" s="142">
        <v>59.362549800796813</v>
      </c>
      <c r="F38" s="142">
        <v>2</v>
      </c>
      <c r="G38" s="141">
        <v>1419</v>
      </c>
      <c r="H38" s="142">
        <v>-2.941176470588232</v>
      </c>
      <c r="I38" s="141">
        <v>3461</v>
      </c>
      <c r="J38" s="142">
        <v>8.675534991324696E-2</v>
      </c>
      <c r="K38" s="142">
        <v>2.4390415785764623</v>
      </c>
    </row>
    <row r="39" spans="1:11" ht="24" customHeight="1" x14ac:dyDescent="0.15">
      <c r="A39" s="35" t="s">
        <v>156</v>
      </c>
      <c r="B39" s="139">
        <v>25759</v>
      </c>
      <c r="C39" s="140">
        <v>-2.9646651096210377</v>
      </c>
      <c r="D39" s="139">
        <v>64638</v>
      </c>
      <c r="E39" s="140">
        <v>8.5841956726246451</v>
      </c>
      <c r="F39" s="140">
        <v>2.5093365425676462</v>
      </c>
      <c r="G39" s="139">
        <v>202759</v>
      </c>
      <c r="H39" s="140">
        <v>-2.8094142459975018</v>
      </c>
      <c r="I39" s="139">
        <v>518891</v>
      </c>
      <c r="J39" s="140">
        <v>6.7106074939332814</v>
      </c>
      <c r="K39" s="140">
        <v>2.559151504988681</v>
      </c>
    </row>
    <row r="40" spans="1:11" ht="9" customHeight="1" x14ac:dyDescent="0.15">
      <c r="A40" s="44" t="s">
        <v>56</v>
      </c>
      <c r="B40" s="141">
        <v>24807</v>
      </c>
      <c r="C40" s="142">
        <v>-2.6412872841444255</v>
      </c>
      <c r="D40" s="141">
        <v>60436</v>
      </c>
      <c r="E40" s="142">
        <v>8.2422896443027582</v>
      </c>
      <c r="F40" s="142">
        <v>2.4362478332728665</v>
      </c>
      <c r="G40" s="141">
        <v>195285</v>
      </c>
      <c r="H40" s="142">
        <v>-2.338455998919784</v>
      </c>
      <c r="I40" s="141">
        <v>491427</v>
      </c>
      <c r="J40" s="142">
        <v>6.4180827174315596</v>
      </c>
      <c r="K40" s="142">
        <v>2.5164605576465164</v>
      </c>
    </row>
    <row r="41" spans="1:11" ht="9" customHeight="1" x14ac:dyDescent="0.15">
      <c r="A41" s="44" t="s">
        <v>149</v>
      </c>
      <c r="B41" s="141">
        <v>952</v>
      </c>
      <c r="C41" s="142">
        <v>-10.694183864915573</v>
      </c>
      <c r="D41" s="141">
        <v>4202</v>
      </c>
      <c r="E41" s="142">
        <v>13.752030319436926</v>
      </c>
      <c r="F41" s="142">
        <v>4.4138655462184877</v>
      </c>
      <c r="G41" s="141">
        <v>7474</v>
      </c>
      <c r="H41" s="142">
        <v>-13.685183046541169</v>
      </c>
      <c r="I41" s="141">
        <v>27464</v>
      </c>
      <c r="J41" s="142">
        <v>12.230803808589755</v>
      </c>
      <c r="K41" s="142">
        <v>3.6746052983676747</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75" customHeight="1" x14ac:dyDescent="0.15">
      <c r="A1" s="265" t="s">
        <v>118</v>
      </c>
      <c r="B1" s="266"/>
      <c r="C1" s="266"/>
      <c r="D1" s="266"/>
      <c r="E1" s="266"/>
      <c r="F1" s="266"/>
      <c r="G1" s="266"/>
      <c r="H1" s="266"/>
      <c r="I1" s="266"/>
      <c r="J1" s="266"/>
      <c r="K1" s="267"/>
    </row>
    <row r="2" spans="1:11" ht="9.9499999999999993" customHeight="1" x14ac:dyDescent="0.15">
      <c r="A2" s="255" t="s">
        <v>171</v>
      </c>
      <c r="B2" s="250" t="s">
        <v>485</v>
      </c>
      <c r="C2" s="246"/>
      <c r="D2" s="246"/>
      <c r="E2" s="246"/>
      <c r="F2" s="246"/>
      <c r="G2" s="251" t="s">
        <v>486</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71" t="s">
        <v>131</v>
      </c>
      <c r="C4" s="70" t="s">
        <v>147</v>
      </c>
      <c r="D4" s="70" t="s">
        <v>131</v>
      </c>
      <c r="E4" s="70" t="s">
        <v>147</v>
      </c>
      <c r="F4" s="254"/>
      <c r="G4" s="70" t="s">
        <v>131</v>
      </c>
      <c r="H4" s="70" t="s">
        <v>150</v>
      </c>
      <c r="I4" s="70" t="s">
        <v>131</v>
      </c>
      <c r="J4" s="70" t="s">
        <v>150</v>
      </c>
      <c r="K4" s="259"/>
    </row>
    <row r="5" spans="1:11" ht="9.9499999999999993" customHeight="1" x14ac:dyDescent="0.15">
      <c r="A5" s="257"/>
      <c r="B5" s="27" t="s">
        <v>132</v>
      </c>
      <c r="C5" s="72" t="s">
        <v>133</v>
      </c>
      <c r="D5" s="72" t="s">
        <v>132</v>
      </c>
      <c r="E5" s="72" t="s">
        <v>133</v>
      </c>
      <c r="F5" s="72" t="s">
        <v>134</v>
      </c>
      <c r="G5" s="72" t="s">
        <v>132</v>
      </c>
      <c r="H5" s="72" t="s">
        <v>133</v>
      </c>
      <c r="I5" s="72" t="s">
        <v>132</v>
      </c>
      <c r="J5" s="72" t="s">
        <v>133</v>
      </c>
      <c r="K5" s="73" t="s">
        <v>134</v>
      </c>
    </row>
    <row r="6" spans="1:11" ht="24" customHeight="1" x14ac:dyDescent="0.15">
      <c r="A6" s="35" t="s">
        <v>157</v>
      </c>
      <c r="B6" s="139">
        <v>35375</v>
      </c>
      <c r="C6" s="140">
        <v>-1.1070420172765694</v>
      </c>
      <c r="D6" s="139">
        <v>95815</v>
      </c>
      <c r="E6" s="140">
        <v>3.822856957101223</v>
      </c>
      <c r="F6" s="140">
        <v>2.7085512367491167</v>
      </c>
      <c r="G6" s="139">
        <v>263897</v>
      </c>
      <c r="H6" s="140">
        <v>5.6615029808974384</v>
      </c>
      <c r="I6" s="139">
        <v>737909</v>
      </c>
      <c r="J6" s="140">
        <v>4.3689004554326658</v>
      </c>
      <c r="K6" s="140">
        <v>2.7962007904599142</v>
      </c>
    </row>
    <row r="7" spans="1:11" ht="9" customHeight="1" x14ac:dyDescent="0.15">
      <c r="A7" s="44" t="s">
        <v>56</v>
      </c>
      <c r="B7" s="141">
        <v>33645</v>
      </c>
      <c r="C7" s="142">
        <v>-0.64377048696216832</v>
      </c>
      <c r="D7" s="141">
        <v>91036</v>
      </c>
      <c r="E7" s="142">
        <v>4.4122538393604742</v>
      </c>
      <c r="F7" s="142">
        <v>2.7057809481349384</v>
      </c>
      <c r="G7" s="141">
        <v>250122</v>
      </c>
      <c r="H7" s="142">
        <v>5.8112824417792979</v>
      </c>
      <c r="I7" s="141">
        <v>700035</v>
      </c>
      <c r="J7" s="142">
        <v>4.1097499854997182</v>
      </c>
      <c r="K7" s="142">
        <v>2.7987741981912828</v>
      </c>
    </row>
    <row r="8" spans="1:11" ht="9" customHeight="1" x14ac:dyDescent="0.15">
      <c r="A8" s="44" t="s">
        <v>149</v>
      </c>
      <c r="B8" s="141">
        <v>1730</v>
      </c>
      <c r="C8" s="142">
        <v>-9.3291404612159283</v>
      </c>
      <c r="D8" s="141">
        <v>4779</v>
      </c>
      <c r="E8" s="142">
        <v>-6.2573558258140451</v>
      </c>
      <c r="F8" s="142">
        <v>2.7624277456647399</v>
      </c>
      <c r="G8" s="141">
        <v>13775</v>
      </c>
      <c r="H8" s="142">
        <v>3.0137600957224038</v>
      </c>
      <c r="I8" s="141">
        <v>37874</v>
      </c>
      <c r="J8" s="142">
        <v>9.4023513099742928</v>
      </c>
      <c r="K8" s="142">
        <v>2.7494736842105265</v>
      </c>
    </row>
    <row r="9" spans="1:11" ht="24" customHeight="1" x14ac:dyDescent="0.15">
      <c r="A9" s="35" t="s">
        <v>158</v>
      </c>
      <c r="B9" s="139">
        <v>3348</v>
      </c>
      <c r="C9" s="140">
        <v>10.023003614853764</v>
      </c>
      <c r="D9" s="139">
        <v>6642</v>
      </c>
      <c r="E9" s="140">
        <v>11.405568601140558</v>
      </c>
      <c r="F9" s="140">
        <v>1.9838709677419355</v>
      </c>
      <c r="G9" s="139">
        <v>22420</v>
      </c>
      <c r="H9" s="140">
        <v>0.15635470180924926</v>
      </c>
      <c r="I9" s="139">
        <v>47221</v>
      </c>
      <c r="J9" s="140">
        <v>-6.9646938293009697</v>
      </c>
      <c r="K9" s="140">
        <v>2.1061998215878681</v>
      </c>
    </row>
    <row r="10" spans="1:11" ht="9" customHeight="1" x14ac:dyDescent="0.15">
      <c r="A10" s="44" t="s">
        <v>56</v>
      </c>
      <c r="B10" s="141">
        <v>3130</v>
      </c>
      <c r="C10" s="142">
        <v>11.626248216833091</v>
      </c>
      <c r="D10" s="141">
        <v>6158</v>
      </c>
      <c r="E10" s="142">
        <v>17.991952481318265</v>
      </c>
      <c r="F10" s="142">
        <v>1.96741214057508</v>
      </c>
      <c r="G10" s="141">
        <v>20919</v>
      </c>
      <c r="H10" s="142">
        <v>1.1703825506601504</v>
      </c>
      <c r="I10" s="141">
        <v>43374</v>
      </c>
      <c r="J10" s="142">
        <v>1.24177209280613</v>
      </c>
      <c r="K10" s="142">
        <v>2.0734260719919688</v>
      </c>
    </row>
    <row r="11" spans="1:11" ht="9" customHeight="1" x14ac:dyDescent="0.15">
      <c r="A11" s="44" t="s">
        <v>149</v>
      </c>
      <c r="B11" s="141">
        <v>218</v>
      </c>
      <c r="C11" s="142">
        <v>-8.7866108786610937</v>
      </c>
      <c r="D11" s="141">
        <v>484</v>
      </c>
      <c r="E11" s="142">
        <v>-34.858681022880219</v>
      </c>
      <c r="F11" s="142">
        <v>2.2201834862385321</v>
      </c>
      <c r="G11" s="141">
        <v>1501</v>
      </c>
      <c r="H11" s="142">
        <v>-12.119437939110071</v>
      </c>
      <c r="I11" s="141">
        <v>3847</v>
      </c>
      <c r="J11" s="142">
        <v>-51.389941875157945</v>
      </c>
      <c r="K11" s="142">
        <v>2.5629580279813458</v>
      </c>
    </row>
    <row r="12" spans="1:11" ht="24" customHeight="1" x14ac:dyDescent="0.15">
      <c r="A12" s="35" t="s">
        <v>159</v>
      </c>
      <c r="B12" s="139">
        <v>9346</v>
      </c>
      <c r="C12" s="140">
        <v>5.4615211013315275</v>
      </c>
      <c r="D12" s="139">
        <v>34738</v>
      </c>
      <c r="E12" s="140">
        <v>8.0800224012943005</v>
      </c>
      <c r="F12" s="140">
        <v>3.7168842285469719</v>
      </c>
      <c r="G12" s="139">
        <v>78800</v>
      </c>
      <c r="H12" s="140">
        <v>5.3546360050805504</v>
      </c>
      <c r="I12" s="139">
        <v>300788</v>
      </c>
      <c r="J12" s="140">
        <v>4.142315043071207</v>
      </c>
      <c r="K12" s="140">
        <v>3.8171065989847714</v>
      </c>
    </row>
    <row r="13" spans="1:11" ht="9" customHeight="1" x14ac:dyDescent="0.15">
      <c r="A13" s="44" t="s">
        <v>56</v>
      </c>
      <c r="B13" s="141">
        <v>9108</v>
      </c>
      <c r="C13" s="142">
        <v>4.8946216745364524</v>
      </c>
      <c r="D13" s="141">
        <v>33529</v>
      </c>
      <c r="E13" s="142">
        <v>5.889969681657405</v>
      </c>
      <c r="F13" s="142">
        <v>3.6812692138779095</v>
      </c>
      <c r="G13" s="141">
        <v>76842</v>
      </c>
      <c r="H13" s="142">
        <v>5.045727331136959</v>
      </c>
      <c r="I13" s="141">
        <v>293592</v>
      </c>
      <c r="J13" s="142">
        <v>3.482039948821523</v>
      </c>
      <c r="K13" s="142">
        <v>3.8207230420863589</v>
      </c>
    </row>
    <row r="14" spans="1:11" ht="9" customHeight="1" x14ac:dyDescent="0.15">
      <c r="A14" s="44" t="s">
        <v>149</v>
      </c>
      <c r="B14" s="141">
        <v>238</v>
      </c>
      <c r="C14" s="142">
        <v>32.960893854748605</v>
      </c>
      <c r="D14" s="141">
        <v>1209</v>
      </c>
      <c r="E14" s="142">
        <v>153.45911949685535</v>
      </c>
      <c r="F14" s="142">
        <v>5.079831932773109</v>
      </c>
      <c r="G14" s="141">
        <v>1958</v>
      </c>
      <c r="H14" s="142">
        <v>19.099756690997566</v>
      </c>
      <c r="I14" s="141">
        <v>7196</v>
      </c>
      <c r="J14" s="142">
        <v>40.794365094893379</v>
      </c>
      <c r="K14" s="142">
        <v>3.6751787538304392</v>
      </c>
    </row>
    <row r="15" spans="1:11" ht="24" customHeight="1" x14ac:dyDescent="0.15">
      <c r="A15" s="35" t="s">
        <v>160</v>
      </c>
      <c r="B15" s="139">
        <v>16141</v>
      </c>
      <c r="C15" s="140">
        <v>4.9821138211382134</v>
      </c>
      <c r="D15" s="139">
        <v>37502</v>
      </c>
      <c r="E15" s="140">
        <v>12.720168319807641</v>
      </c>
      <c r="F15" s="140">
        <v>2.3234000371724179</v>
      </c>
      <c r="G15" s="139">
        <v>118658</v>
      </c>
      <c r="H15" s="140">
        <v>4.5785850894124138</v>
      </c>
      <c r="I15" s="139">
        <v>282931</v>
      </c>
      <c r="J15" s="140">
        <v>7.8037721470756338</v>
      </c>
      <c r="K15" s="140">
        <v>2.3844241433363109</v>
      </c>
    </row>
    <row r="16" spans="1:11" ht="9" customHeight="1" x14ac:dyDescent="0.15">
      <c r="A16" s="44" t="s">
        <v>56</v>
      </c>
      <c r="B16" s="141">
        <v>15580</v>
      </c>
      <c r="C16" s="142">
        <v>7.0790378006872885</v>
      </c>
      <c r="D16" s="141">
        <v>35548</v>
      </c>
      <c r="E16" s="142">
        <v>16.052365250889622</v>
      </c>
      <c r="F16" s="142">
        <v>2.281643132220796</v>
      </c>
      <c r="G16" s="141">
        <v>113214</v>
      </c>
      <c r="H16" s="142">
        <v>4.3350843240254306</v>
      </c>
      <c r="I16" s="141">
        <v>265662</v>
      </c>
      <c r="J16" s="142">
        <v>7.9979511195668067</v>
      </c>
      <c r="K16" s="142">
        <v>2.3465472468069319</v>
      </c>
    </row>
    <row r="17" spans="1:11" ht="9" customHeight="1" x14ac:dyDescent="0.15">
      <c r="A17" s="44" t="s">
        <v>149</v>
      </c>
      <c r="B17" s="141">
        <v>561</v>
      </c>
      <c r="C17" s="142">
        <v>-32</v>
      </c>
      <c r="D17" s="141">
        <v>1954</v>
      </c>
      <c r="E17" s="142">
        <v>-25.956801818870787</v>
      </c>
      <c r="F17" s="142">
        <v>3.4830659536541888</v>
      </c>
      <c r="G17" s="141">
        <v>5444</v>
      </c>
      <c r="H17" s="142">
        <v>9.9131839289319572</v>
      </c>
      <c r="I17" s="141">
        <v>17269</v>
      </c>
      <c r="J17" s="142">
        <v>4.9021990037662562</v>
      </c>
      <c r="K17" s="142">
        <v>3.1721160911094781</v>
      </c>
    </row>
    <row r="18" spans="1:11" ht="24" customHeight="1" x14ac:dyDescent="0.15">
      <c r="A18" s="35" t="s">
        <v>161</v>
      </c>
      <c r="B18" s="139">
        <v>15772</v>
      </c>
      <c r="C18" s="140">
        <v>-8.3076565315970043</v>
      </c>
      <c r="D18" s="139">
        <v>48958</v>
      </c>
      <c r="E18" s="140">
        <v>-7.3098695545163679</v>
      </c>
      <c r="F18" s="140">
        <v>3.1041085467917831</v>
      </c>
      <c r="G18" s="139">
        <v>120859</v>
      </c>
      <c r="H18" s="140">
        <v>-5.4725628832436541</v>
      </c>
      <c r="I18" s="139">
        <v>406055</v>
      </c>
      <c r="J18" s="140">
        <v>-2.921987104239534</v>
      </c>
      <c r="K18" s="140">
        <v>3.3597415169743257</v>
      </c>
    </row>
    <row r="19" spans="1:11" ht="9" customHeight="1" x14ac:dyDescent="0.15">
      <c r="A19" s="44" t="s">
        <v>56</v>
      </c>
      <c r="B19" s="141">
        <v>14983</v>
      </c>
      <c r="C19" s="142">
        <v>-8.5454434474760461</v>
      </c>
      <c r="D19" s="141">
        <v>47651</v>
      </c>
      <c r="E19" s="142">
        <v>-7.3766667962523798</v>
      </c>
      <c r="F19" s="142">
        <v>3.1803377160782218</v>
      </c>
      <c r="G19" s="141">
        <v>113996</v>
      </c>
      <c r="H19" s="142">
        <v>-5.4994611622316114</v>
      </c>
      <c r="I19" s="141">
        <v>395143</v>
      </c>
      <c r="J19" s="142">
        <v>-2.8368742008458696</v>
      </c>
      <c r="K19" s="142">
        <v>3.4662882908172215</v>
      </c>
    </row>
    <row r="20" spans="1:11" ht="9" customHeight="1" x14ac:dyDescent="0.15">
      <c r="A20" s="44" t="s">
        <v>149</v>
      </c>
      <c r="B20" s="141">
        <v>789</v>
      </c>
      <c r="C20" s="142">
        <v>-3.5452322738386357</v>
      </c>
      <c r="D20" s="141">
        <v>1307</v>
      </c>
      <c r="E20" s="142">
        <v>-4.806991988346681</v>
      </c>
      <c r="F20" s="142">
        <v>1.6565272496831431</v>
      </c>
      <c r="G20" s="141">
        <v>6863</v>
      </c>
      <c r="H20" s="142">
        <v>-5.0235261555494048</v>
      </c>
      <c r="I20" s="141">
        <v>10912</v>
      </c>
      <c r="J20" s="142">
        <v>-5.90670000862292</v>
      </c>
      <c r="K20" s="142">
        <v>1.589975229491476</v>
      </c>
    </row>
    <row r="21" spans="1:11" ht="24" customHeight="1" x14ac:dyDescent="0.15">
      <c r="A21" s="35" t="s">
        <v>162</v>
      </c>
      <c r="B21" s="139">
        <v>6497</v>
      </c>
      <c r="C21" s="140">
        <v>4.8241368183284976</v>
      </c>
      <c r="D21" s="139">
        <v>18350</v>
      </c>
      <c r="E21" s="140">
        <v>-3.8713395149038661</v>
      </c>
      <c r="F21" s="140">
        <v>2.8243804832999846</v>
      </c>
      <c r="G21" s="139">
        <v>51090</v>
      </c>
      <c r="H21" s="140">
        <v>1.7202245848763624</v>
      </c>
      <c r="I21" s="139">
        <v>158818</v>
      </c>
      <c r="J21" s="140">
        <v>-1.3093055771322071</v>
      </c>
      <c r="K21" s="140">
        <v>3.1085926795850458</v>
      </c>
    </row>
    <row r="22" spans="1:11" ht="9" customHeight="1" x14ac:dyDescent="0.15">
      <c r="A22" s="44" t="s">
        <v>56</v>
      </c>
      <c r="B22" s="141">
        <v>6340</v>
      </c>
      <c r="C22" s="142">
        <v>5.333111812593458</v>
      </c>
      <c r="D22" s="141">
        <v>17885</v>
      </c>
      <c r="E22" s="142">
        <v>-2.9781924704350615</v>
      </c>
      <c r="F22" s="142">
        <v>2.8209779179810726</v>
      </c>
      <c r="G22" s="141">
        <v>49574</v>
      </c>
      <c r="H22" s="142">
        <v>1.4488601481602785</v>
      </c>
      <c r="I22" s="141">
        <v>153116</v>
      </c>
      <c r="J22" s="142">
        <v>-1.0341528995061964</v>
      </c>
      <c r="K22" s="142">
        <v>3.0886351716625651</v>
      </c>
    </row>
    <row r="23" spans="1:11" ht="9" customHeight="1" x14ac:dyDescent="0.15">
      <c r="A23" s="44" t="s">
        <v>149</v>
      </c>
      <c r="B23" s="141">
        <v>157</v>
      </c>
      <c r="C23" s="142">
        <v>-12.290502793296085</v>
      </c>
      <c r="D23" s="141">
        <v>465</v>
      </c>
      <c r="E23" s="142">
        <v>-29.007633587786259</v>
      </c>
      <c r="F23" s="142">
        <v>2.9617834394904459</v>
      </c>
      <c r="G23" s="141">
        <v>1516</v>
      </c>
      <c r="H23" s="142">
        <v>11.470588235294116</v>
      </c>
      <c r="I23" s="141">
        <v>5702</v>
      </c>
      <c r="J23" s="142">
        <v>-8.165566113705907</v>
      </c>
      <c r="K23" s="142">
        <v>3.7612137203166225</v>
      </c>
    </row>
    <row r="24" spans="1:11" ht="24" customHeight="1" x14ac:dyDescent="0.15">
      <c r="A24" s="35" t="s">
        <v>163</v>
      </c>
      <c r="B24" s="139">
        <v>16494</v>
      </c>
      <c r="C24" s="140">
        <v>-4.0711876235896227</v>
      </c>
      <c r="D24" s="139">
        <v>42778</v>
      </c>
      <c r="E24" s="140">
        <v>-3.1733816206428287</v>
      </c>
      <c r="F24" s="140">
        <v>2.5935491693949313</v>
      </c>
      <c r="G24" s="139">
        <v>116046</v>
      </c>
      <c r="H24" s="140">
        <v>-4.5886193032796996</v>
      </c>
      <c r="I24" s="139">
        <v>322789</v>
      </c>
      <c r="J24" s="140">
        <v>-3.726117119320449</v>
      </c>
      <c r="K24" s="140">
        <v>2.7815607603881221</v>
      </c>
    </row>
    <row r="25" spans="1:11" ht="9" customHeight="1" x14ac:dyDescent="0.15">
      <c r="A25" s="44" t="s">
        <v>56</v>
      </c>
      <c r="B25" s="141">
        <v>16211</v>
      </c>
      <c r="C25" s="142">
        <v>-3.7637281092312236</v>
      </c>
      <c r="D25" s="141">
        <v>41922</v>
      </c>
      <c r="E25" s="142">
        <v>-3.1936266020090045</v>
      </c>
      <c r="F25" s="142">
        <v>2.5860218370242429</v>
      </c>
      <c r="G25" s="141">
        <v>113262</v>
      </c>
      <c r="H25" s="142">
        <v>-4.1005884594217008</v>
      </c>
      <c r="I25" s="141">
        <v>313760</v>
      </c>
      <c r="J25" s="142">
        <v>-2.749580790438614</v>
      </c>
      <c r="K25" s="142">
        <v>2.7702141936395259</v>
      </c>
    </row>
    <row r="26" spans="1:11" ht="9" customHeight="1" x14ac:dyDescent="0.15">
      <c r="A26" s="44" t="s">
        <v>149</v>
      </c>
      <c r="B26" s="141">
        <v>283</v>
      </c>
      <c r="C26" s="142">
        <v>-18.911174785100286</v>
      </c>
      <c r="D26" s="141">
        <v>856</v>
      </c>
      <c r="E26" s="142">
        <v>-2.1714285714285779</v>
      </c>
      <c r="F26" s="142">
        <v>3.0247349823321557</v>
      </c>
      <c r="G26" s="141">
        <v>2784</v>
      </c>
      <c r="H26" s="142">
        <v>-20.954003407155028</v>
      </c>
      <c r="I26" s="141">
        <v>9029</v>
      </c>
      <c r="J26" s="142">
        <v>-28.630147814402022</v>
      </c>
      <c r="K26" s="142">
        <v>3.2431752873563218</v>
      </c>
    </row>
    <row r="27" spans="1:11" ht="24" customHeight="1" x14ac:dyDescent="0.15">
      <c r="A27" s="35" t="s">
        <v>164</v>
      </c>
      <c r="B27" s="139">
        <v>10409</v>
      </c>
      <c r="C27" s="140">
        <v>5.4396272285251257</v>
      </c>
      <c r="D27" s="139">
        <v>33281</v>
      </c>
      <c r="E27" s="140">
        <v>6.2170874158235705</v>
      </c>
      <c r="F27" s="140">
        <v>3.1973292343164568</v>
      </c>
      <c r="G27" s="139">
        <v>81111</v>
      </c>
      <c r="H27" s="140">
        <v>6.9135053910842856</v>
      </c>
      <c r="I27" s="139">
        <v>283316</v>
      </c>
      <c r="J27" s="140">
        <v>7.2833438098772376</v>
      </c>
      <c r="K27" s="140">
        <v>3.4929417711531112</v>
      </c>
    </row>
    <row r="28" spans="1:11" ht="9" customHeight="1" x14ac:dyDescent="0.15">
      <c r="A28" s="44" t="s">
        <v>56</v>
      </c>
      <c r="B28" s="141">
        <v>9602</v>
      </c>
      <c r="C28" s="142">
        <v>5.2273972602739747</v>
      </c>
      <c r="D28" s="141">
        <v>30896</v>
      </c>
      <c r="E28" s="142">
        <v>5.6960076630973902</v>
      </c>
      <c r="F28" s="142">
        <v>3.217662986877734</v>
      </c>
      <c r="G28" s="141">
        <v>73851</v>
      </c>
      <c r="H28" s="142">
        <v>7.0909644581720102</v>
      </c>
      <c r="I28" s="141">
        <v>265384</v>
      </c>
      <c r="J28" s="142">
        <v>7.3143115942029056</v>
      </c>
      <c r="K28" s="142">
        <v>3.59350584284573</v>
      </c>
    </row>
    <row r="29" spans="1:11" ht="9" customHeight="1" x14ac:dyDescent="0.15">
      <c r="A29" s="44" t="s">
        <v>149</v>
      </c>
      <c r="B29" s="141">
        <v>807</v>
      </c>
      <c r="C29" s="142">
        <v>8.0321285140562253</v>
      </c>
      <c r="D29" s="141">
        <v>2385</v>
      </c>
      <c r="E29" s="142">
        <v>13.463368220742154</v>
      </c>
      <c r="F29" s="142">
        <v>2.9553903345724906</v>
      </c>
      <c r="G29" s="141">
        <v>7260</v>
      </c>
      <c r="H29" s="142">
        <v>5.141202027516286</v>
      </c>
      <c r="I29" s="141">
        <v>17932</v>
      </c>
      <c r="J29" s="142">
        <v>6.8271178362921461</v>
      </c>
      <c r="K29" s="142">
        <v>2.4699724517906336</v>
      </c>
    </row>
    <row r="30" spans="1:11" ht="24" customHeight="1" x14ac:dyDescent="0.15">
      <c r="A30" s="35" t="s">
        <v>165</v>
      </c>
      <c r="B30" s="139">
        <v>11708</v>
      </c>
      <c r="C30" s="140">
        <v>12.371628755158838</v>
      </c>
      <c r="D30" s="139">
        <v>34643</v>
      </c>
      <c r="E30" s="140">
        <v>13.057241694406372</v>
      </c>
      <c r="F30" s="140">
        <v>2.9589169798428423</v>
      </c>
      <c r="G30" s="139">
        <v>82295</v>
      </c>
      <c r="H30" s="140">
        <v>0.53016699038614945</v>
      </c>
      <c r="I30" s="139">
        <v>265494</v>
      </c>
      <c r="J30" s="140">
        <v>0.95020817886270947</v>
      </c>
      <c r="K30" s="140">
        <v>3.2261255240294062</v>
      </c>
    </row>
    <row r="31" spans="1:11" ht="9" customHeight="1" x14ac:dyDescent="0.15">
      <c r="A31" s="44" t="s">
        <v>56</v>
      </c>
      <c r="B31" s="141">
        <v>11041</v>
      </c>
      <c r="C31" s="142">
        <v>13.125</v>
      </c>
      <c r="D31" s="141">
        <v>33249</v>
      </c>
      <c r="E31" s="142">
        <v>15.939047353371919</v>
      </c>
      <c r="F31" s="142">
        <v>3.0114120097817225</v>
      </c>
      <c r="G31" s="141">
        <v>77116</v>
      </c>
      <c r="H31" s="142">
        <v>0.7617628996641912</v>
      </c>
      <c r="I31" s="141">
        <v>254418</v>
      </c>
      <c r="J31" s="142">
        <v>1.1815611242130615</v>
      </c>
      <c r="K31" s="142">
        <v>3.2991597074537062</v>
      </c>
    </row>
    <row r="32" spans="1:11" ht="9" customHeight="1" x14ac:dyDescent="0.15">
      <c r="A32" s="44" t="s">
        <v>149</v>
      </c>
      <c r="B32" s="141">
        <v>667</v>
      </c>
      <c r="C32" s="142">
        <v>1.2139605462822516</v>
      </c>
      <c r="D32" s="141">
        <v>1394</v>
      </c>
      <c r="E32" s="142">
        <v>-29.0224032586558</v>
      </c>
      <c r="F32" s="142">
        <v>2.0899550224887555</v>
      </c>
      <c r="G32" s="141">
        <v>5179</v>
      </c>
      <c r="H32" s="142">
        <v>-2.7965465465465513</v>
      </c>
      <c r="I32" s="141">
        <v>11076</v>
      </c>
      <c r="J32" s="142">
        <v>-4.0872878420505714</v>
      </c>
      <c r="K32" s="142">
        <v>2.1386368024715194</v>
      </c>
    </row>
    <row r="33" spans="1:21" ht="24" customHeight="1" x14ac:dyDescent="0.15">
      <c r="A33" s="35" t="s">
        <v>166</v>
      </c>
      <c r="B33" s="139">
        <v>6379</v>
      </c>
      <c r="C33" s="140">
        <v>-4.9895740244265738</v>
      </c>
      <c r="D33" s="139">
        <v>12987</v>
      </c>
      <c r="E33" s="140">
        <v>-2.4194154331655255</v>
      </c>
      <c r="F33" s="140">
        <v>2.0358990437372628</v>
      </c>
      <c r="G33" s="139">
        <v>50355</v>
      </c>
      <c r="H33" s="140">
        <v>0.72813106359144797</v>
      </c>
      <c r="I33" s="139">
        <v>109389</v>
      </c>
      <c r="J33" s="140">
        <v>3.1076801266824958</v>
      </c>
      <c r="K33" s="140">
        <v>2.1723562704795949</v>
      </c>
    </row>
    <row r="34" spans="1:21" ht="9" customHeight="1" x14ac:dyDescent="0.15">
      <c r="A34" s="44" t="s">
        <v>56</v>
      </c>
      <c r="B34" s="141">
        <v>6193</v>
      </c>
      <c r="C34" s="142">
        <v>-4.7084166794891473</v>
      </c>
      <c r="D34" s="141">
        <v>12027</v>
      </c>
      <c r="E34" s="142">
        <v>-3.257722007722009</v>
      </c>
      <c r="F34" s="142">
        <v>1.9420313256902955</v>
      </c>
      <c r="G34" s="141">
        <v>48547</v>
      </c>
      <c r="H34" s="142">
        <v>0.89155825262895405</v>
      </c>
      <c r="I34" s="141">
        <v>100155</v>
      </c>
      <c r="J34" s="142">
        <v>-6.7848697404784275E-2</v>
      </c>
      <c r="K34" s="142">
        <v>2.0630522998331515</v>
      </c>
    </row>
    <row r="35" spans="1:21" ht="9" customHeight="1" x14ac:dyDescent="0.15">
      <c r="A35" s="44" t="s">
        <v>149</v>
      </c>
      <c r="B35" s="141">
        <v>186</v>
      </c>
      <c r="C35" s="142">
        <v>-13.488372093023258</v>
      </c>
      <c r="D35" s="141">
        <v>960</v>
      </c>
      <c r="E35" s="142">
        <v>9.4640820980615672</v>
      </c>
      <c r="F35" s="142">
        <v>5.161290322580645</v>
      </c>
      <c r="G35" s="141">
        <v>1808</v>
      </c>
      <c r="H35" s="142">
        <v>-3.47036839295248</v>
      </c>
      <c r="I35" s="141">
        <v>9234</v>
      </c>
      <c r="J35" s="142">
        <v>57.335150792298521</v>
      </c>
      <c r="K35" s="142">
        <v>5.1073008849557526</v>
      </c>
    </row>
    <row r="36" spans="1:21" ht="24" customHeight="1" x14ac:dyDescent="0.15">
      <c r="A36" s="35" t="s">
        <v>167</v>
      </c>
      <c r="B36" s="139">
        <v>5219</v>
      </c>
      <c r="C36" s="140">
        <v>5.3066989507667444</v>
      </c>
      <c r="D36" s="139">
        <v>10135</v>
      </c>
      <c r="E36" s="140">
        <v>-1.4584346135148252</v>
      </c>
      <c r="F36" s="140">
        <v>1.9419429009388771</v>
      </c>
      <c r="G36" s="139">
        <v>36287</v>
      </c>
      <c r="H36" s="140">
        <v>8.4683445925748799</v>
      </c>
      <c r="I36" s="139">
        <v>77591</v>
      </c>
      <c r="J36" s="140">
        <v>2.5440752781962885</v>
      </c>
      <c r="K36" s="140">
        <v>2.1382588805908451</v>
      </c>
    </row>
    <row r="37" spans="1:21" ht="9" customHeight="1" x14ac:dyDescent="0.15">
      <c r="A37" s="44" t="s">
        <v>56</v>
      </c>
      <c r="B37" s="141">
        <v>4908</v>
      </c>
      <c r="C37" s="142">
        <v>3.4134007585334984</v>
      </c>
      <c r="D37" s="141">
        <v>9190</v>
      </c>
      <c r="E37" s="142">
        <v>-5.9269116593305284</v>
      </c>
      <c r="F37" s="142">
        <v>1.8724531377343114</v>
      </c>
      <c r="G37" s="141">
        <v>34114</v>
      </c>
      <c r="H37" s="142">
        <v>8.0035458747546357</v>
      </c>
      <c r="I37" s="141">
        <v>70313</v>
      </c>
      <c r="J37" s="142">
        <v>1.3856846233706364</v>
      </c>
      <c r="K37" s="142">
        <v>2.061118602333353</v>
      </c>
    </row>
    <row r="38" spans="1:21" ht="9" customHeight="1" x14ac:dyDescent="0.15">
      <c r="A38" s="44" t="s">
        <v>149</v>
      </c>
      <c r="B38" s="141">
        <v>311</v>
      </c>
      <c r="C38" s="142">
        <v>48.095238095238102</v>
      </c>
      <c r="D38" s="141">
        <v>945</v>
      </c>
      <c r="E38" s="142">
        <v>83.139534883720927</v>
      </c>
      <c r="F38" s="142">
        <v>3.0385852090032155</v>
      </c>
      <c r="G38" s="141">
        <v>2173</v>
      </c>
      <c r="H38" s="142">
        <v>16.327623126338324</v>
      </c>
      <c r="I38" s="141">
        <v>7278</v>
      </c>
      <c r="J38" s="142">
        <v>15.267659170098199</v>
      </c>
      <c r="K38" s="142">
        <v>3.349286700414174</v>
      </c>
    </row>
    <row r="39" spans="1:21" s="5" customFormat="1" ht="24" customHeight="1" x14ac:dyDescent="0.15">
      <c r="A39" s="35" t="s">
        <v>178</v>
      </c>
      <c r="B39" s="139">
        <v>382257</v>
      </c>
      <c r="C39" s="140">
        <v>3.5693868316882629</v>
      </c>
      <c r="D39" s="139">
        <v>932006</v>
      </c>
      <c r="E39" s="140">
        <v>4.5829948247460663</v>
      </c>
      <c r="F39" s="140">
        <v>2.4381659459473601</v>
      </c>
      <c r="G39" s="139">
        <v>2872536</v>
      </c>
      <c r="H39" s="140">
        <v>4.2649927369317453</v>
      </c>
      <c r="I39" s="139">
        <v>7339585</v>
      </c>
      <c r="J39" s="140">
        <v>4.4580491114372762</v>
      </c>
      <c r="K39" s="140">
        <v>2.5550889527581204</v>
      </c>
      <c r="L39" s="22"/>
      <c r="M39" s="22"/>
      <c r="N39" s="22"/>
      <c r="O39" s="22"/>
      <c r="P39" s="22"/>
      <c r="Q39" s="22"/>
      <c r="R39" s="22"/>
      <c r="S39" s="22"/>
      <c r="T39" s="22"/>
      <c r="U39" s="22"/>
    </row>
    <row r="40" spans="1:21" s="5" customFormat="1" ht="9" customHeight="1" x14ac:dyDescent="0.15">
      <c r="A40" s="47" t="s">
        <v>56</v>
      </c>
      <c r="B40" s="139">
        <v>357928</v>
      </c>
      <c r="C40" s="140">
        <v>3.4590604143241563</v>
      </c>
      <c r="D40" s="139">
        <v>875294</v>
      </c>
      <c r="E40" s="140">
        <v>4.079373402918236</v>
      </c>
      <c r="F40" s="140">
        <v>2.4454471290315372</v>
      </c>
      <c r="G40" s="139">
        <v>2675138</v>
      </c>
      <c r="H40" s="140">
        <v>4.5282424648793409</v>
      </c>
      <c r="I40" s="139">
        <v>6885557</v>
      </c>
      <c r="J40" s="140">
        <v>4.2676310099710264</v>
      </c>
      <c r="K40" s="140">
        <v>2.5739072152539419</v>
      </c>
    </row>
    <row r="41" spans="1:21" s="5" customFormat="1" ht="9" customHeight="1" x14ac:dyDescent="0.15">
      <c r="A41" s="47" t="s">
        <v>149</v>
      </c>
      <c r="B41" s="139">
        <v>24329</v>
      </c>
      <c r="C41" s="140">
        <v>5.2201366663783375</v>
      </c>
      <c r="D41" s="139">
        <v>56712</v>
      </c>
      <c r="E41" s="140">
        <v>13.023895410247718</v>
      </c>
      <c r="F41" s="140">
        <v>2.3310452546343869</v>
      </c>
      <c r="G41" s="139">
        <v>197398</v>
      </c>
      <c r="H41" s="140">
        <v>0.82386291084607421</v>
      </c>
      <c r="I41" s="139">
        <v>454028</v>
      </c>
      <c r="J41" s="140">
        <v>7.4335148232543702</v>
      </c>
      <c r="K41" s="140">
        <v>2.3000638304339458</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1" t="s">
        <v>201</v>
      </c>
      <c r="B1" s="262"/>
      <c r="C1" s="262"/>
      <c r="D1" s="262"/>
      <c r="E1" s="262"/>
      <c r="F1" s="262"/>
      <c r="G1" s="262"/>
      <c r="H1" s="262"/>
      <c r="I1" s="262"/>
      <c r="J1" s="262"/>
      <c r="K1" s="263"/>
    </row>
    <row r="2" spans="1:11" ht="9.9499999999999993" customHeight="1" x14ac:dyDescent="0.15">
      <c r="A2" s="255" t="s">
        <v>206</v>
      </c>
      <c r="B2" s="250" t="s">
        <v>485</v>
      </c>
      <c r="C2" s="246"/>
      <c r="D2" s="246"/>
      <c r="E2" s="246"/>
      <c r="F2" s="246"/>
      <c r="G2" s="251" t="s">
        <v>486</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110</v>
      </c>
      <c r="B6" s="141"/>
      <c r="C6" s="142"/>
      <c r="D6" s="141"/>
      <c r="E6" s="142"/>
      <c r="F6" s="142"/>
      <c r="G6" s="141"/>
      <c r="H6" s="142"/>
      <c r="I6" s="141"/>
      <c r="J6" s="142"/>
      <c r="K6" s="140"/>
    </row>
    <row r="7" spans="1:11" s="5" customFormat="1" ht="12.95" customHeight="1" x14ac:dyDescent="0.15">
      <c r="A7" s="35" t="s">
        <v>202</v>
      </c>
      <c r="B7" s="139">
        <v>44708</v>
      </c>
      <c r="C7" s="140">
        <v>0.10747872816838822</v>
      </c>
      <c r="D7" s="139">
        <v>79144</v>
      </c>
      <c r="E7" s="140">
        <v>3.5008565786548473</v>
      </c>
      <c r="F7" s="140">
        <v>1.770242462199159</v>
      </c>
      <c r="G7" s="139">
        <v>345854</v>
      </c>
      <c r="H7" s="140">
        <v>2.7968993354020313</v>
      </c>
      <c r="I7" s="139">
        <v>606198</v>
      </c>
      <c r="J7" s="140">
        <v>6.4599746405954193</v>
      </c>
      <c r="K7" s="140">
        <v>1.7527569436814379</v>
      </c>
    </row>
    <row r="8" spans="1:11" s="3" customFormat="1" x14ac:dyDescent="0.15">
      <c r="A8" s="40" t="s">
        <v>56</v>
      </c>
      <c r="B8" s="141">
        <v>41677</v>
      </c>
      <c r="C8" s="142">
        <v>0.59861449709140402</v>
      </c>
      <c r="D8" s="141">
        <v>71854</v>
      </c>
      <c r="E8" s="142">
        <v>1.7992746231440577</v>
      </c>
      <c r="F8" s="142">
        <v>1.7240684310291048</v>
      </c>
      <c r="G8" s="141">
        <v>321685</v>
      </c>
      <c r="H8" s="142">
        <v>3.8997322446553966</v>
      </c>
      <c r="I8" s="141">
        <v>550453</v>
      </c>
      <c r="J8" s="142">
        <v>5.882002177450687</v>
      </c>
      <c r="K8" s="142">
        <v>1.7111553227536254</v>
      </c>
    </row>
    <row r="9" spans="1:11" s="3" customFormat="1" x14ac:dyDescent="0.15">
      <c r="A9" s="40" t="s">
        <v>149</v>
      </c>
      <c r="B9" s="141">
        <v>3031</v>
      </c>
      <c r="C9" s="142">
        <v>-6.1900340451872466</v>
      </c>
      <c r="D9" s="141">
        <v>7290</v>
      </c>
      <c r="E9" s="142">
        <v>23.916369199388072</v>
      </c>
      <c r="F9" s="142">
        <v>2.4051468162322664</v>
      </c>
      <c r="G9" s="141">
        <v>24169</v>
      </c>
      <c r="H9" s="142">
        <v>-9.9280736406663408</v>
      </c>
      <c r="I9" s="141">
        <v>55745</v>
      </c>
      <c r="J9" s="142">
        <v>12.525232135647968</v>
      </c>
      <c r="K9" s="142">
        <v>2.306466961810584</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31243</v>
      </c>
      <c r="C11" s="140">
        <v>-0.38261645888466944</v>
      </c>
      <c r="D11" s="139">
        <v>54741</v>
      </c>
      <c r="E11" s="140">
        <v>4.1535066022299105</v>
      </c>
      <c r="F11" s="140">
        <v>1.7521044714015939</v>
      </c>
      <c r="G11" s="139">
        <v>241214</v>
      </c>
      <c r="H11" s="140">
        <v>4.5243594354625571</v>
      </c>
      <c r="I11" s="139">
        <v>412507</v>
      </c>
      <c r="J11" s="140">
        <v>7.5298276163192384</v>
      </c>
      <c r="K11" s="140">
        <v>1.7101287653287123</v>
      </c>
    </row>
    <row r="12" spans="1:11" s="5" customFormat="1" x14ac:dyDescent="0.15">
      <c r="A12" s="53" t="s">
        <v>203</v>
      </c>
      <c r="B12" s="141">
        <v>29030</v>
      </c>
      <c r="C12" s="142">
        <v>0.38035961272476015</v>
      </c>
      <c r="D12" s="141">
        <v>50708</v>
      </c>
      <c r="E12" s="142">
        <v>5.0115970841616928</v>
      </c>
      <c r="F12" s="142">
        <v>1.746744746813641</v>
      </c>
      <c r="G12" s="141">
        <v>223671</v>
      </c>
      <c r="H12" s="142">
        <v>5.9826103437655433</v>
      </c>
      <c r="I12" s="141">
        <v>381762</v>
      </c>
      <c r="J12" s="142">
        <v>9.5264189214389603</v>
      </c>
      <c r="K12" s="142">
        <v>1.7068015075713883</v>
      </c>
    </row>
    <row r="13" spans="1:11" s="5" customFormat="1" x14ac:dyDescent="0.15">
      <c r="A13" s="53" t="s">
        <v>204</v>
      </c>
      <c r="B13" s="141">
        <v>2213</v>
      </c>
      <c r="C13" s="142">
        <v>-9.4146541137945121</v>
      </c>
      <c r="D13" s="141">
        <v>4033</v>
      </c>
      <c r="E13" s="142">
        <v>-5.5503512880562056</v>
      </c>
      <c r="F13" s="142">
        <v>1.8224130140081338</v>
      </c>
      <c r="G13" s="141">
        <v>17543</v>
      </c>
      <c r="H13" s="142">
        <v>-11.07562854825629</v>
      </c>
      <c r="I13" s="141">
        <v>30745</v>
      </c>
      <c r="J13" s="142">
        <v>-12.317476614191193</v>
      </c>
      <c r="K13" s="142">
        <v>1.7525508749928747</v>
      </c>
    </row>
    <row r="14" spans="1:11" s="3" customFormat="1" ht="11.1" customHeight="1" x14ac:dyDescent="0.15">
      <c r="A14" s="47" t="s">
        <v>48</v>
      </c>
      <c r="B14" s="139">
        <v>1044</v>
      </c>
      <c r="C14" s="140">
        <v>0.96711798839459107</v>
      </c>
      <c r="D14" s="139">
        <v>1553</v>
      </c>
      <c r="E14" s="140">
        <v>-7.7790973871733939</v>
      </c>
      <c r="F14" s="140">
        <v>1.4875478927203065</v>
      </c>
      <c r="G14" s="139">
        <v>7399</v>
      </c>
      <c r="H14" s="140">
        <v>-1.7397078353253619</v>
      </c>
      <c r="I14" s="139">
        <v>11848</v>
      </c>
      <c r="J14" s="140">
        <v>2.1907883387959259</v>
      </c>
      <c r="K14" s="140">
        <v>1.6012974726314366</v>
      </c>
    </row>
    <row r="15" spans="1:11" s="3" customFormat="1" x14ac:dyDescent="0.15">
      <c r="A15" s="53" t="s">
        <v>203</v>
      </c>
      <c r="B15" s="141">
        <v>1006</v>
      </c>
      <c r="C15" s="142">
        <v>1.4112903225806406</v>
      </c>
      <c r="D15" s="141">
        <v>1491</v>
      </c>
      <c r="E15" s="142">
        <v>-6.8707058088694595</v>
      </c>
      <c r="F15" s="142">
        <v>1.4821073558648112</v>
      </c>
      <c r="G15" s="141">
        <v>7013</v>
      </c>
      <c r="H15" s="142">
        <v>-2.2850773303608776</v>
      </c>
      <c r="I15" s="141">
        <v>11175</v>
      </c>
      <c r="J15" s="142">
        <v>1.8687329079307204</v>
      </c>
      <c r="K15" s="142">
        <v>1.5934692713532013</v>
      </c>
    </row>
    <row r="16" spans="1:11" s="3" customFormat="1" x14ac:dyDescent="0.15">
      <c r="A16" s="53" t="s">
        <v>204</v>
      </c>
      <c r="B16" s="141">
        <v>38</v>
      </c>
      <c r="C16" s="142">
        <v>-9.5238095238095184</v>
      </c>
      <c r="D16" s="141">
        <v>62</v>
      </c>
      <c r="E16" s="142">
        <v>-25.301204819277103</v>
      </c>
      <c r="F16" s="142">
        <v>1.631578947368421</v>
      </c>
      <c r="G16" s="141">
        <v>386</v>
      </c>
      <c r="H16" s="142">
        <v>9.3484419263456147</v>
      </c>
      <c r="I16" s="141">
        <v>673</v>
      </c>
      <c r="J16" s="142">
        <v>7.8525641025641022</v>
      </c>
      <c r="K16" s="142">
        <v>1.7435233160621761</v>
      </c>
    </row>
    <row r="17" spans="1:11" s="5" customFormat="1" ht="15.95" customHeight="1" x14ac:dyDescent="0.15">
      <c r="A17" s="35" t="s">
        <v>111</v>
      </c>
      <c r="B17" s="144"/>
      <c r="C17" s="144"/>
      <c r="D17" s="144"/>
      <c r="E17" s="144"/>
      <c r="F17" s="144"/>
      <c r="G17" s="144"/>
      <c r="H17" s="144"/>
      <c r="I17" s="144"/>
      <c r="J17" s="144"/>
      <c r="K17" s="143"/>
    </row>
    <row r="18" spans="1:11" s="5" customFormat="1" ht="12.95" customHeight="1" x14ac:dyDescent="0.15">
      <c r="A18" s="35" t="s">
        <v>202</v>
      </c>
      <c r="B18" s="139">
        <v>10524</v>
      </c>
      <c r="C18" s="140">
        <v>8.5619971116154261</v>
      </c>
      <c r="D18" s="139">
        <v>16895</v>
      </c>
      <c r="E18" s="140">
        <v>6.5258511979823481</v>
      </c>
      <c r="F18" s="140">
        <v>1.605378183200304</v>
      </c>
      <c r="G18" s="139">
        <v>80946</v>
      </c>
      <c r="H18" s="140">
        <v>7.5194261805140457</v>
      </c>
      <c r="I18" s="139">
        <v>130030</v>
      </c>
      <c r="J18" s="140">
        <v>7.582840359078304</v>
      </c>
      <c r="K18" s="140">
        <v>1.6063795616830974</v>
      </c>
    </row>
    <row r="19" spans="1:11" s="3" customFormat="1" x14ac:dyDescent="0.15">
      <c r="A19" s="40" t="s">
        <v>56</v>
      </c>
      <c r="B19" s="141">
        <v>9038</v>
      </c>
      <c r="C19" s="142">
        <v>8.7998073913566941</v>
      </c>
      <c r="D19" s="141">
        <v>14330</v>
      </c>
      <c r="E19" s="142">
        <v>3.1380451993666298</v>
      </c>
      <c r="F19" s="142">
        <v>1.5855277716308918</v>
      </c>
      <c r="G19" s="141">
        <v>68568</v>
      </c>
      <c r="H19" s="142">
        <v>10.091036077260242</v>
      </c>
      <c r="I19" s="141">
        <v>110293</v>
      </c>
      <c r="J19" s="142">
        <v>7.9240667351631657</v>
      </c>
      <c r="K19" s="142">
        <v>1.6085200093338001</v>
      </c>
    </row>
    <row r="20" spans="1:11" s="3" customFormat="1" x14ac:dyDescent="0.15">
      <c r="A20" s="40" t="s">
        <v>149</v>
      </c>
      <c r="B20" s="141">
        <v>1486</v>
      </c>
      <c r="C20" s="142">
        <v>7.1377072819033884</v>
      </c>
      <c r="D20" s="141">
        <v>2565</v>
      </c>
      <c r="E20" s="142">
        <v>30.467955239064082</v>
      </c>
      <c r="F20" s="142">
        <v>1.7261103633916555</v>
      </c>
      <c r="G20" s="141">
        <v>12378</v>
      </c>
      <c r="H20" s="142">
        <v>-4.7992616520535307</v>
      </c>
      <c r="I20" s="141">
        <v>19737</v>
      </c>
      <c r="J20" s="142">
        <v>5.7150508837707577</v>
      </c>
      <c r="K20" s="142">
        <v>1.5945225399903054</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8221</v>
      </c>
      <c r="C22" s="140">
        <v>12.956856279197581</v>
      </c>
      <c r="D22" s="139">
        <v>12431</v>
      </c>
      <c r="E22" s="140">
        <v>9.5531858641050462</v>
      </c>
      <c r="F22" s="140">
        <v>1.5121031504683129</v>
      </c>
      <c r="G22" s="139">
        <v>61542</v>
      </c>
      <c r="H22" s="140">
        <v>8.2894898910805779</v>
      </c>
      <c r="I22" s="139">
        <v>94936</v>
      </c>
      <c r="J22" s="140">
        <v>8.1337205991229524</v>
      </c>
      <c r="K22" s="140">
        <v>1.5426212992752917</v>
      </c>
    </row>
    <row r="23" spans="1:11" s="5" customFormat="1" x14ac:dyDescent="0.15">
      <c r="A23" s="53" t="s">
        <v>203</v>
      </c>
      <c r="B23" s="141">
        <v>7057</v>
      </c>
      <c r="C23" s="142">
        <v>10.698039215686279</v>
      </c>
      <c r="D23" s="141">
        <v>10442</v>
      </c>
      <c r="E23" s="142">
        <v>4.4200000000000017</v>
      </c>
      <c r="F23" s="142">
        <v>1.4796655802749044</v>
      </c>
      <c r="G23" s="141">
        <v>53332</v>
      </c>
      <c r="H23" s="142">
        <v>11.080563192535195</v>
      </c>
      <c r="I23" s="141">
        <v>81573</v>
      </c>
      <c r="J23" s="142">
        <v>9.0446081249080947</v>
      </c>
      <c r="K23" s="142">
        <v>1.5295319882997076</v>
      </c>
    </row>
    <row r="24" spans="1:11" s="5" customFormat="1" x14ac:dyDescent="0.15">
      <c r="A24" s="53" t="s">
        <v>204</v>
      </c>
      <c r="B24" s="141">
        <v>1164</v>
      </c>
      <c r="C24" s="142">
        <v>28.903654485049827</v>
      </c>
      <c r="D24" s="141">
        <v>1989</v>
      </c>
      <c r="E24" s="142">
        <v>47.661469933184861</v>
      </c>
      <c r="F24" s="142">
        <v>1.7087628865979381</v>
      </c>
      <c r="G24" s="141">
        <v>8210</v>
      </c>
      <c r="H24" s="142">
        <v>-6.9055448463544593</v>
      </c>
      <c r="I24" s="141">
        <v>13363</v>
      </c>
      <c r="J24" s="142">
        <v>2.8872805666769352</v>
      </c>
      <c r="K24" s="142">
        <v>1.6276492082825822</v>
      </c>
    </row>
    <row r="25" spans="1:11" s="3" customFormat="1" ht="11.1" customHeight="1" x14ac:dyDescent="0.15">
      <c r="A25" s="47" t="s">
        <v>48</v>
      </c>
      <c r="B25" s="139">
        <v>519</v>
      </c>
      <c r="C25" s="140">
        <v>-1.8903591682419716</v>
      </c>
      <c r="D25" s="139">
        <v>1123</v>
      </c>
      <c r="E25" s="140">
        <v>-2.0924149956408087</v>
      </c>
      <c r="F25" s="140">
        <v>2.163776493256262</v>
      </c>
      <c r="G25" s="139">
        <v>4322</v>
      </c>
      <c r="H25" s="140">
        <v>2.0543093270366057</v>
      </c>
      <c r="I25" s="139">
        <v>8867</v>
      </c>
      <c r="J25" s="140">
        <v>2.674849467345993</v>
      </c>
      <c r="K25" s="140">
        <v>2.0515964831096714</v>
      </c>
    </row>
    <row r="26" spans="1:11" s="3" customFormat="1" x14ac:dyDescent="0.15">
      <c r="A26" s="53" t="s">
        <v>203</v>
      </c>
      <c r="B26" s="141">
        <v>499</v>
      </c>
      <c r="C26" s="142">
        <v>-0.20000000000000284</v>
      </c>
      <c r="D26" s="141">
        <v>1087</v>
      </c>
      <c r="E26" s="142">
        <v>2.0657276995305125</v>
      </c>
      <c r="F26" s="142">
        <v>2.1783567134268536</v>
      </c>
      <c r="G26" s="141">
        <v>4067</v>
      </c>
      <c r="H26" s="142">
        <v>2.0577164366373921</v>
      </c>
      <c r="I26" s="141">
        <v>8208</v>
      </c>
      <c r="J26" s="142">
        <v>1.5590200445434306</v>
      </c>
      <c r="K26" s="142">
        <v>2.0181952298991885</v>
      </c>
    </row>
    <row r="27" spans="1:11" s="3" customFormat="1" x14ac:dyDescent="0.15">
      <c r="A27" s="53" t="s">
        <v>204</v>
      </c>
      <c r="B27" s="141">
        <v>20</v>
      </c>
      <c r="C27" s="142">
        <v>-31.034482758620683</v>
      </c>
      <c r="D27" s="141">
        <v>36</v>
      </c>
      <c r="E27" s="142">
        <v>-56.097560975609753</v>
      </c>
      <c r="F27" s="142">
        <v>1.8</v>
      </c>
      <c r="G27" s="141">
        <v>255</v>
      </c>
      <c r="H27" s="142">
        <v>2</v>
      </c>
      <c r="I27" s="141">
        <v>659</v>
      </c>
      <c r="J27" s="142">
        <v>18.953068592057761</v>
      </c>
      <c r="K27" s="142">
        <v>2.5843137254901962</v>
      </c>
    </row>
    <row r="28" spans="1:11" s="5" customFormat="1" ht="15.95" customHeight="1" x14ac:dyDescent="0.15">
      <c r="A28" s="35" t="s">
        <v>112</v>
      </c>
      <c r="B28" s="144"/>
      <c r="C28" s="144"/>
      <c r="D28" s="144"/>
      <c r="E28" s="144"/>
      <c r="F28" s="144"/>
      <c r="G28" s="144"/>
      <c r="H28" s="144"/>
      <c r="I28" s="144"/>
      <c r="J28" s="144"/>
      <c r="K28" s="143"/>
    </row>
    <row r="29" spans="1:11" s="5" customFormat="1" ht="12.95" customHeight="1" x14ac:dyDescent="0.15">
      <c r="A29" s="35" t="s">
        <v>202</v>
      </c>
      <c r="B29" s="139">
        <v>20953</v>
      </c>
      <c r="C29" s="140">
        <v>10.880033867809701</v>
      </c>
      <c r="D29" s="139">
        <v>34887</v>
      </c>
      <c r="E29" s="140">
        <v>13.409401209284184</v>
      </c>
      <c r="F29" s="140">
        <v>1.6650121700949745</v>
      </c>
      <c r="G29" s="139">
        <v>150640</v>
      </c>
      <c r="H29" s="140">
        <v>8.8352804329135637</v>
      </c>
      <c r="I29" s="139">
        <v>248754</v>
      </c>
      <c r="J29" s="140">
        <v>10.94341642248358</v>
      </c>
      <c r="K29" s="140">
        <v>1.6513143919277748</v>
      </c>
    </row>
    <row r="30" spans="1:11" s="3" customFormat="1" x14ac:dyDescent="0.15">
      <c r="A30" s="40" t="s">
        <v>56</v>
      </c>
      <c r="B30" s="141">
        <v>17599</v>
      </c>
      <c r="C30" s="142">
        <v>8.9586428925210555</v>
      </c>
      <c r="D30" s="141">
        <v>28431</v>
      </c>
      <c r="E30" s="142">
        <v>10.108051585918432</v>
      </c>
      <c r="F30" s="142">
        <v>1.6154895164497982</v>
      </c>
      <c r="G30" s="141">
        <v>127891</v>
      </c>
      <c r="H30" s="142">
        <v>9.864442306370691</v>
      </c>
      <c r="I30" s="141">
        <v>207299</v>
      </c>
      <c r="J30" s="142">
        <v>11.299086194122012</v>
      </c>
      <c r="K30" s="142">
        <v>1.6209037383396798</v>
      </c>
    </row>
    <row r="31" spans="1:11" s="3" customFormat="1" x14ac:dyDescent="0.15">
      <c r="A31" s="40" t="s">
        <v>149</v>
      </c>
      <c r="B31" s="141">
        <v>3354</v>
      </c>
      <c r="C31" s="142">
        <v>22.185792349726782</v>
      </c>
      <c r="D31" s="141">
        <v>6456</v>
      </c>
      <c r="E31" s="142">
        <v>30.661809350333954</v>
      </c>
      <c r="F31" s="142">
        <v>1.924865831842576</v>
      </c>
      <c r="G31" s="141">
        <v>22749</v>
      </c>
      <c r="H31" s="142">
        <v>3.3904467572603778</v>
      </c>
      <c r="I31" s="141">
        <v>41455</v>
      </c>
      <c r="J31" s="142">
        <v>9.1984300503121403</v>
      </c>
      <c r="K31" s="142">
        <v>1.822277902325377</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14588</v>
      </c>
      <c r="C33" s="140">
        <v>10.423132238286271</v>
      </c>
      <c r="D33" s="139">
        <v>23066</v>
      </c>
      <c r="E33" s="140">
        <v>13.838712861514168</v>
      </c>
      <c r="F33" s="140">
        <v>1.5811625993967644</v>
      </c>
      <c r="G33" s="139">
        <v>101462</v>
      </c>
      <c r="H33" s="140">
        <v>4.0251804461942271</v>
      </c>
      <c r="I33" s="139">
        <v>160786</v>
      </c>
      <c r="J33" s="140">
        <v>5.9657031383869139</v>
      </c>
      <c r="K33" s="140">
        <v>1.5846918057992154</v>
      </c>
    </row>
    <row r="34" spans="1:11" s="5" customFormat="1" x14ac:dyDescent="0.15">
      <c r="A34" s="53" t="s">
        <v>203</v>
      </c>
      <c r="B34" s="141">
        <v>11667</v>
      </c>
      <c r="C34" s="142">
        <v>8.0077763377152422</v>
      </c>
      <c r="D34" s="141">
        <v>17615</v>
      </c>
      <c r="E34" s="142">
        <v>8.8757030718833079</v>
      </c>
      <c r="F34" s="142">
        <v>1.5098140053141338</v>
      </c>
      <c r="G34" s="141">
        <v>81667</v>
      </c>
      <c r="H34" s="142">
        <v>4.6248254480699984</v>
      </c>
      <c r="I34" s="141">
        <v>126210</v>
      </c>
      <c r="J34" s="142">
        <v>5.5179332831703078</v>
      </c>
      <c r="K34" s="142">
        <v>1.5454222635825976</v>
      </c>
    </row>
    <row r="35" spans="1:11" s="5" customFormat="1" x14ac:dyDescent="0.15">
      <c r="A35" s="53" t="s">
        <v>204</v>
      </c>
      <c r="B35" s="141">
        <v>2921</v>
      </c>
      <c r="C35" s="142">
        <v>21.253632212536317</v>
      </c>
      <c r="D35" s="141">
        <v>5451</v>
      </c>
      <c r="E35" s="142">
        <v>33.504775900073469</v>
      </c>
      <c r="F35" s="142">
        <v>1.8661417322834646</v>
      </c>
      <c r="G35" s="141">
        <v>19795</v>
      </c>
      <c r="H35" s="142">
        <v>1.6222598696031554</v>
      </c>
      <c r="I35" s="141">
        <v>34576</v>
      </c>
      <c r="J35" s="142">
        <v>7.6329224256007961</v>
      </c>
      <c r="K35" s="142">
        <v>1.7467037130588532</v>
      </c>
    </row>
    <row r="36" spans="1:11" s="3" customFormat="1" ht="11.1" customHeight="1" x14ac:dyDescent="0.15">
      <c r="A36" s="47" t="s">
        <v>48</v>
      </c>
      <c r="B36" s="139">
        <v>2360</v>
      </c>
      <c r="C36" s="140">
        <v>7.3215097771714426</v>
      </c>
      <c r="D36" s="139">
        <v>3949</v>
      </c>
      <c r="E36" s="140">
        <v>-3.9172749391727564</v>
      </c>
      <c r="F36" s="140">
        <v>1.6733050847457627</v>
      </c>
      <c r="G36" s="139">
        <v>17399</v>
      </c>
      <c r="H36" s="140">
        <v>3.3563027206843259</v>
      </c>
      <c r="I36" s="139">
        <v>30658</v>
      </c>
      <c r="J36" s="140">
        <v>4.4885995705667767</v>
      </c>
      <c r="K36" s="140">
        <v>1.7620552905339388</v>
      </c>
    </row>
    <row r="37" spans="1:11" s="3" customFormat="1" x14ac:dyDescent="0.15">
      <c r="A37" s="53" t="s">
        <v>203</v>
      </c>
      <c r="B37" s="141">
        <v>2200</v>
      </c>
      <c r="C37" s="142">
        <v>6.2801932367149789</v>
      </c>
      <c r="D37" s="141">
        <v>3669</v>
      </c>
      <c r="E37" s="142">
        <v>-3.0647291941875778</v>
      </c>
      <c r="F37" s="142">
        <v>1.6677272727272727</v>
      </c>
      <c r="G37" s="141">
        <v>16552</v>
      </c>
      <c r="H37" s="142">
        <v>3.8524281591165703</v>
      </c>
      <c r="I37" s="141">
        <v>28947</v>
      </c>
      <c r="J37" s="142">
        <v>5.3154333115040373</v>
      </c>
      <c r="K37" s="142">
        <v>1.7488521024649588</v>
      </c>
    </row>
    <row r="38" spans="1:11" s="3" customFormat="1" x14ac:dyDescent="0.15">
      <c r="A38" s="53" t="s">
        <v>204</v>
      </c>
      <c r="B38" s="141">
        <v>160</v>
      </c>
      <c r="C38" s="142">
        <v>24.031007751937977</v>
      </c>
      <c r="D38" s="141">
        <v>280</v>
      </c>
      <c r="E38" s="142">
        <v>-13.84615384615384</v>
      </c>
      <c r="F38" s="142">
        <v>1.75</v>
      </c>
      <c r="G38" s="141">
        <v>847</v>
      </c>
      <c r="H38" s="142">
        <v>-5.46875</v>
      </c>
      <c r="I38" s="141">
        <v>1711</v>
      </c>
      <c r="J38" s="142">
        <v>-7.762803234501348</v>
      </c>
      <c r="K38" s="142">
        <v>2.0200708382526567</v>
      </c>
    </row>
    <row r="39" spans="1:11" s="5" customFormat="1" ht="15.95" customHeight="1" x14ac:dyDescent="0.15">
      <c r="A39" s="35" t="s">
        <v>113</v>
      </c>
      <c r="B39" s="144"/>
      <c r="C39" s="144"/>
      <c r="D39" s="144"/>
      <c r="E39" s="144"/>
      <c r="F39" s="144"/>
      <c r="G39" s="144"/>
      <c r="H39" s="144"/>
      <c r="I39" s="144"/>
      <c r="J39" s="144"/>
      <c r="K39" s="143"/>
    </row>
    <row r="40" spans="1:11" s="5" customFormat="1" ht="12.95" customHeight="1" x14ac:dyDescent="0.15">
      <c r="A40" s="35" t="s">
        <v>202</v>
      </c>
      <c r="B40" s="139">
        <v>11669</v>
      </c>
      <c r="C40" s="140">
        <v>16.830196235482575</v>
      </c>
      <c r="D40" s="139">
        <v>25658</v>
      </c>
      <c r="E40" s="140">
        <v>3.6184476213553012</v>
      </c>
      <c r="F40" s="140">
        <v>2.1988173793812664</v>
      </c>
      <c r="G40" s="139">
        <v>84439</v>
      </c>
      <c r="H40" s="140">
        <v>16.163158618792124</v>
      </c>
      <c r="I40" s="139">
        <v>197258</v>
      </c>
      <c r="J40" s="140">
        <v>4.597323265531216</v>
      </c>
      <c r="K40" s="140">
        <v>2.3361006170134653</v>
      </c>
    </row>
    <row r="41" spans="1:11" s="3" customFormat="1" x14ac:dyDescent="0.15">
      <c r="A41" s="40" t="s">
        <v>56</v>
      </c>
      <c r="B41" s="141">
        <v>11123</v>
      </c>
      <c r="C41" s="142">
        <v>17.269372693726936</v>
      </c>
      <c r="D41" s="141">
        <v>24267</v>
      </c>
      <c r="E41" s="142">
        <v>3.682973723563336</v>
      </c>
      <c r="F41" s="142">
        <v>2.181695585723276</v>
      </c>
      <c r="G41" s="141">
        <v>79792</v>
      </c>
      <c r="H41" s="142">
        <v>15.042027710895482</v>
      </c>
      <c r="I41" s="141">
        <v>185559</v>
      </c>
      <c r="J41" s="142">
        <v>4.6269304719965305</v>
      </c>
      <c r="K41" s="142">
        <v>2.3255338881090837</v>
      </c>
    </row>
    <row r="42" spans="1:11" s="3" customFormat="1" x14ac:dyDescent="0.15">
      <c r="A42" s="40" t="s">
        <v>149</v>
      </c>
      <c r="B42" s="141">
        <v>546</v>
      </c>
      <c r="C42" s="142">
        <v>8.5487077534791212</v>
      </c>
      <c r="D42" s="141">
        <v>1391</v>
      </c>
      <c r="E42" s="142">
        <v>2.5055268975681599</v>
      </c>
      <c r="F42" s="142">
        <v>2.5476190476190474</v>
      </c>
      <c r="G42" s="141">
        <v>4647</v>
      </c>
      <c r="H42" s="142">
        <v>39.507655358751123</v>
      </c>
      <c r="I42" s="141">
        <v>11699</v>
      </c>
      <c r="J42" s="142">
        <v>4.1299510458388937</v>
      </c>
      <c r="K42" s="142">
        <v>2.5175381966860342</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10628</v>
      </c>
      <c r="C44" s="140">
        <v>15.937602269008394</v>
      </c>
      <c r="D44" s="139">
        <v>23247</v>
      </c>
      <c r="E44" s="140">
        <v>2.184615384615384</v>
      </c>
      <c r="F44" s="140">
        <v>2.1873353406097102</v>
      </c>
      <c r="G44" s="139">
        <v>76849</v>
      </c>
      <c r="H44" s="140">
        <v>16.496126851304439</v>
      </c>
      <c r="I44" s="139">
        <v>178585</v>
      </c>
      <c r="J44" s="140">
        <v>4.8132453751525901</v>
      </c>
      <c r="K44" s="140">
        <v>2.32384286067483</v>
      </c>
    </row>
    <row r="45" spans="1:11" s="5" customFormat="1" x14ac:dyDescent="0.15">
      <c r="A45" s="53" t="s">
        <v>203</v>
      </c>
      <c r="B45" s="141">
        <v>10122</v>
      </c>
      <c r="C45" s="142">
        <v>16.49211646909886</v>
      </c>
      <c r="D45" s="141">
        <v>21971</v>
      </c>
      <c r="E45" s="142">
        <v>2.3096623981373625</v>
      </c>
      <c r="F45" s="142">
        <v>2.1706184548508198</v>
      </c>
      <c r="G45" s="141">
        <v>72400</v>
      </c>
      <c r="H45" s="142">
        <v>15.224241652608455</v>
      </c>
      <c r="I45" s="141">
        <v>167537</v>
      </c>
      <c r="J45" s="142">
        <v>4.5446603516916895</v>
      </c>
      <c r="K45" s="142">
        <v>2.3140469613259667</v>
      </c>
    </row>
    <row r="46" spans="1:11" s="5" customFormat="1" x14ac:dyDescent="0.15">
      <c r="A46" s="53" t="s">
        <v>204</v>
      </c>
      <c r="B46" s="141">
        <v>506</v>
      </c>
      <c r="C46" s="142">
        <v>5.857740585774053</v>
      </c>
      <c r="D46" s="141">
        <v>1276</v>
      </c>
      <c r="E46" s="142">
        <v>7.8431372549019329E-2</v>
      </c>
      <c r="F46" s="142">
        <v>2.5217391304347827</v>
      </c>
      <c r="G46" s="141">
        <v>4449</v>
      </c>
      <c r="H46" s="142">
        <v>42.004468560485151</v>
      </c>
      <c r="I46" s="141">
        <v>11048</v>
      </c>
      <c r="J46" s="142">
        <v>9.0621915103652526</v>
      </c>
      <c r="K46" s="142">
        <v>2.4832546639694315</v>
      </c>
    </row>
    <row r="47" spans="1:11" s="3" customFormat="1" ht="11.1" customHeight="1" x14ac:dyDescent="0.15">
      <c r="A47" s="47" t="s">
        <v>48</v>
      </c>
      <c r="B47" s="139">
        <v>504</v>
      </c>
      <c r="C47" s="140">
        <v>20.863309352517987</v>
      </c>
      <c r="D47" s="139">
        <v>1203</v>
      </c>
      <c r="E47" s="140">
        <v>5.2493438320209975</v>
      </c>
      <c r="F47" s="140">
        <v>2.3869047619047619</v>
      </c>
      <c r="G47" s="139">
        <v>3160</v>
      </c>
      <c r="H47" s="140">
        <v>-7.4128332845004365</v>
      </c>
      <c r="I47" s="139">
        <v>8145</v>
      </c>
      <c r="J47" s="140">
        <v>-17.124542124542131</v>
      </c>
      <c r="K47" s="140">
        <v>2.5775316455696204</v>
      </c>
    </row>
    <row r="48" spans="1:11" s="3" customFormat="1" x14ac:dyDescent="0.15">
      <c r="A48" s="53" t="s">
        <v>203</v>
      </c>
      <c r="B48" s="141">
        <v>496</v>
      </c>
      <c r="C48" s="142">
        <v>21.568627450980387</v>
      </c>
      <c r="D48" s="141">
        <v>1179</v>
      </c>
      <c r="E48" s="142">
        <v>5.6451612903225765</v>
      </c>
      <c r="F48" s="142">
        <v>2.377016129032258</v>
      </c>
      <c r="G48" s="141">
        <v>3148</v>
      </c>
      <c r="H48" s="142">
        <v>-7.028942705256938</v>
      </c>
      <c r="I48" s="141">
        <v>8109</v>
      </c>
      <c r="J48" s="142">
        <v>-16.22933884297521</v>
      </c>
      <c r="K48" s="142">
        <v>2.5759212198221091</v>
      </c>
    </row>
    <row r="49" spans="1:11" s="3" customFormat="1" x14ac:dyDescent="0.15">
      <c r="A49" s="53" t="s">
        <v>204</v>
      </c>
      <c r="B49" s="141">
        <v>8</v>
      </c>
      <c r="C49" s="142">
        <v>-11.111111111111114</v>
      </c>
      <c r="D49" s="141">
        <v>24</v>
      </c>
      <c r="E49" s="142">
        <v>-11.111111111111114</v>
      </c>
      <c r="F49" s="142">
        <v>3</v>
      </c>
      <c r="G49" s="141">
        <v>12</v>
      </c>
      <c r="H49" s="142">
        <v>-55.555555555555557</v>
      </c>
      <c r="I49" s="141">
        <v>36</v>
      </c>
      <c r="J49" s="142">
        <v>-75.675675675675677</v>
      </c>
      <c r="K49" s="142">
        <v>3</v>
      </c>
    </row>
    <row r="50" spans="1:11" s="5" customFormat="1" ht="15.95" customHeight="1" x14ac:dyDescent="0.15">
      <c r="A50" s="35" t="s">
        <v>114</v>
      </c>
      <c r="B50" s="144"/>
      <c r="C50" s="144"/>
      <c r="D50" s="144"/>
      <c r="E50" s="144"/>
      <c r="F50" s="144"/>
      <c r="G50" s="144"/>
      <c r="H50" s="144"/>
      <c r="I50" s="144"/>
      <c r="J50" s="144"/>
      <c r="K50" s="143"/>
    </row>
    <row r="51" spans="1:11" s="5" customFormat="1" ht="12.95" customHeight="1" x14ac:dyDescent="0.15">
      <c r="A51" s="35" t="s">
        <v>202</v>
      </c>
      <c r="B51" s="139">
        <v>39601</v>
      </c>
      <c r="C51" s="140">
        <v>13.294615780740401</v>
      </c>
      <c r="D51" s="139">
        <v>72775</v>
      </c>
      <c r="E51" s="140">
        <v>13.469814144941992</v>
      </c>
      <c r="F51" s="140">
        <v>1.8377061185323602</v>
      </c>
      <c r="G51" s="139">
        <v>306825</v>
      </c>
      <c r="H51" s="140">
        <v>18.388001651432077</v>
      </c>
      <c r="I51" s="139">
        <v>567583</v>
      </c>
      <c r="J51" s="140">
        <v>20.021780503277654</v>
      </c>
      <c r="K51" s="140">
        <v>1.8498590401694777</v>
      </c>
    </row>
    <row r="52" spans="1:11" s="3" customFormat="1" x14ac:dyDescent="0.15">
      <c r="A52" s="40" t="s">
        <v>56</v>
      </c>
      <c r="B52" s="141">
        <v>35574</v>
      </c>
      <c r="C52" s="142">
        <v>12.284577993813528</v>
      </c>
      <c r="D52" s="141">
        <v>65339</v>
      </c>
      <c r="E52" s="142">
        <v>12.738974394368142</v>
      </c>
      <c r="F52" s="142">
        <v>1.8367065834598302</v>
      </c>
      <c r="G52" s="141">
        <v>270384</v>
      </c>
      <c r="H52" s="142">
        <v>18.634742204262153</v>
      </c>
      <c r="I52" s="141">
        <v>501687</v>
      </c>
      <c r="J52" s="142">
        <v>20.52250996973045</v>
      </c>
      <c r="K52" s="142">
        <v>1.8554611219598793</v>
      </c>
    </row>
    <row r="53" spans="1:11" s="3" customFormat="1" x14ac:dyDescent="0.15">
      <c r="A53" s="40" t="s">
        <v>149</v>
      </c>
      <c r="B53" s="141">
        <v>4027</v>
      </c>
      <c r="C53" s="142">
        <v>23.074572127139362</v>
      </c>
      <c r="D53" s="141">
        <v>7436</v>
      </c>
      <c r="E53" s="142">
        <v>20.323624595469255</v>
      </c>
      <c r="F53" s="142">
        <v>1.8465358827911598</v>
      </c>
      <c r="G53" s="141">
        <v>36441</v>
      </c>
      <c r="H53" s="142">
        <v>16.588814947530068</v>
      </c>
      <c r="I53" s="141">
        <v>65896</v>
      </c>
      <c r="J53" s="142">
        <v>16.341807909604526</v>
      </c>
      <c r="K53" s="142">
        <v>1.8082928569468455</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24175</v>
      </c>
      <c r="C55" s="140">
        <v>16.248316984035398</v>
      </c>
      <c r="D55" s="139">
        <v>43671</v>
      </c>
      <c r="E55" s="140">
        <v>18.29829884061111</v>
      </c>
      <c r="F55" s="140">
        <v>1.8064529472595656</v>
      </c>
      <c r="G55" s="139">
        <v>186906</v>
      </c>
      <c r="H55" s="140">
        <v>18.853850702989376</v>
      </c>
      <c r="I55" s="139">
        <v>340736</v>
      </c>
      <c r="J55" s="140">
        <v>20.280707699693593</v>
      </c>
      <c r="K55" s="140">
        <v>1.8230340385006367</v>
      </c>
    </row>
    <row r="56" spans="1:11" s="5" customFormat="1" x14ac:dyDescent="0.15">
      <c r="A56" s="53" t="s">
        <v>203</v>
      </c>
      <c r="B56" s="141">
        <v>21225</v>
      </c>
      <c r="C56" s="142">
        <v>13.874134878480604</v>
      </c>
      <c r="D56" s="141">
        <v>38184</v>
      </c>
      <c r="E56" s="142">
        <v>16.343692870201096</v>
      </c>
      <c r="F56" s="142">
        <v>1.7990106007067137</v>
      </c>
      <c r="G56" s="141">
        <v>161231</v>
      </c>
      <c r="H56" s="142">
        <v>19.781730112032335</v>
      </c>
      <c r="I56" s="141">
        <v>295144</v>
      </c>
      <c r="J56" s="142">
        <v>21.289230250802376</v>
      </c>
      <c r="K56" s="142">
        <v>1.8305660822050349</v>
      </c>
    </row>
    <row r="57" spans="1:11" s="5" customFormat="1" x14ac:dyDescent="0.15">
      <c r="A57" s="53" t="s">
        <v>204</v>
      </c>
      <c r="B57" s="141">
        <v>2950</v>
      </c>
      <c r="C57" s="142">
        <v>36.764024107556793</v>
      </c>
      <c r="D57" s="141">
        <v>5487</v>
      </c>
      <c r="E57" s="142">
        <v>33.9599609375</v>
      </c>
      <c r="F57" s="142">
        <v>1.86</v>
      </c>
      <c r="G57" s="141">
        <v>25675</v>
      </c>
      <c r="H57" s="142">
        <v>13.340396415485813</v>
      </c>
      <c r="I57" s="141">
        <v>45592</v>
      </c>
      <c r="J57" s="142">
        <v>14.136938290148962</v>
      </c>
      <c r="K57" s="142">
        <v>1.7757351509250243</v>
      </c>
    </row>
    <row r="58" spans="1:11" s="3" customFormat="1" ht="11.1" customHeight="1" x14ac:dyDescent="0.15">
      <c r="A58" s="47" t="s">
        <v>48</v>
      </c>
      <c r="B58" s="139">
        <v>734</v>
      </c>
      <c r="C58" s="140">
        <v>110.91954022988506</v>
      </c>
      <c r="D58" s="139">
        <v>1015</v>
      </c>
      <c r="E58" s="140">
        <v>101.78926441351888</v>
      </c>
      <c r="F58" s="140">
        <v>1.38283378746594</v>
      </c>
      <c r="G58" s="139">
        <v>4330</v>
      </c>
      <c r="H58" s="140">
        <v>119.46274708565636</v>
      </c>
      <c r="I58" s="139">
        <v>6323</v>
      </c>
      <c r="J58" s="140">
        <v>100.28508077288566</v>
      </c>
      <c r="K58" s="140">
        <v>1.4602771362586604</v>
      </c>
    </row>
    <row r="59" spans="1:11" s="3" customFormat="1" x14ac:dyDescent="0.15">
      <c r="A59" s="53" t="s">
        <v>203</v>
      </c>
      <c r="B59" s="141">
        <v>684</v>
      </c>
      <c r="C59" s="142">
        <v>105.40540540540542</v>
      </c>
      <c r="D59" s="141">
        <v>947</v>
      </c>
      <c r="E59" s="142">
        <v>98.949579831932766</v>
      </c>
      <c r="F59" s="142">
        <v>1.3845029239766082</v>
      </c>
      <c r="G59" s="141">
        <v>3948</v>
      </c>
      <c r="H59" s="142">
        <v>110.11176157530602</v>
      </c>
      <c r="I59" s="141">
        <v>5794</v>
      </c>
      <c r="J59" s="142">
        <v>94.887319206189034</v>
      </c>
      <c r="K59" s="142">
        <v>1.4675785207700101</v>
      </c>
    </row>
    <row r="60" spans="1:11" s="3" customFormat="1" x14ac:dyDescent="0.15">
      <c r="A60" s="53" t="s">
        <v>204</v>
      </c>
      <c r="B60" s="141">
        <v>50</v>
      </c>
      <c r="C60" s="142">
        <v>233.33333333333331</v>
      </c>
      <c r="D60" s="141">
        <v>68</v>
      </c>
      <c r="E60" s="142">
        <v>151.85185185185185</v>
      </c>
      <c r="F60" s="142">
        <v>1.36</v>
      </c>
      <c r="G60" s="141">
        <v>382</v>
      </c>
      <c r="H60" s="145" t="s">
        <v>488</v>
      </c>
      <c r="I60" s="141">
        <v>529</v>
      </c>
      <c r="J60" s="142">
        <v>187.5</v>
      </c>
      <c r="K60" s="142">
        <v>1.3848167539267016</v>
      </c>
    </row>
    <row r="61" spans="1:11" s="5" customFormat="1" ht="15.95" customHeight="1" x14ac:dyDescent="0.15">
      <c r="A61" s="35" t="s">
        <v>115</v>
      </c>
      <c r="B61" s="144"/>
      <c r="C61" s="144"/>
      <c r="D61" s="144"/>
      <c r="E61" s="144"/>
      <c r="F61" s="144"/>
      <c r="G61" s="144"/>
      <c r="H61" s="144"/>
      <c r="I61" s="144"/>
      <c r="J61" s="144"/>
      <c r="K61" s="143"/>
    </row>
    <row r="62" spans="1:11" s="5" customFormat="1" ht="12.95" customHeight="1" x14ac:dyDescent="0.15">
      <c r="A62" s="35" t="s">
        <v>202</v>
      </c>
      <c r="B62" s="139">
        <v>20677</v>
      </c>
      <c r="C62" s="140">
        <v>3.0038856231941793</v>
      </c>
      <c r="D62" s="139">
        <v>34506</v>
      </c>
      <c r="E62" s="140">
        <v>6.0157306132481239</v>
      </c>
      <c r="F62" s="140">
        <v>1.6688107559123664</v>
      </c>
      <c r="G62" s="139">
        <v>154615</v>
      </c>
      <c r="H62" s="140">
        <v>7.3268082743301335</v>
      </c>
      <c r="I62" s="139">
        <v>255899</v>
      </c>
      <c r="J62" s="140">
        <v>9.3071632993037525</v>
      </c>
      <c r="K62" s="140">
        <v>1.6550722762991947</v>
      </c>
    </row>
    <row r="63" spans="1:11" s="3" customFormat="1" x14ac:dyDescent="0.15">
      <c r="A63" s="40" t="s">
        <v>56</v>
      </c>
      <c r="B63" s="141">
        <v>18296</v>
      </c>
      <c r="C63" s="142">
        <v>2.9368740857432272</v>
      </c>
      <c r="D63" s="141">
        <v>30550</v>
      </c>
      <c r="E63" s="142">
        <v>4.9359392711159984</v>
      </c>
      <c r="F63" s="142">
        <v>1.669763882815916</v>
      </c>
      <c r="G63" s="141">
        <v>136867</v>
      </c>
      <c r="H63" s="142">
        <v>8.6746280033666352</v>
      </c>
      <c r="I63" s="141">
        <v>225400</v>
      </c>
      <c r="J63" s="142">
        <v>9.5477631163276726</v>
      </c>
      <c r="K63" s="142">
        <v>1.6468542453622861</v>
      </c>
    </row>
    <row r="64" spans="1:11" s="3" customFormat="1" x14ac:dyDescent="0.15">
      <c r="A64" s="40" t="s">
        <v>149</v>
      </c>
      <c r="B64" s="141">
        <v>2381</v>
      </c>
      <c r="C64" s="142">
        <v>3.5217391304347814</v>
      </c>
      <c r="D64" s="141">
        <v>3956</v>
      </c>
      <c r="E64" s="142">
        <v>15.167394468704515</v>
      </c>
      <c r="F64" s="142">
        <v>1.6614867702645948</v>
      </c>
      <c r="G64" s="141">
        <v>17748</v>
      </c>
      <c r="H64" s="142">
        <v>-2.0421680097141035</v>
      </c>
      <c r="I64" s="141">
        <v>30499</v>
      </c>
      <c r="J64" s="142">
        <v>7.5612766707811687</v>
      </c>
      <c r="K64" s="142">
        <v>1.7184471489745323</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17258</v>
      </c>
      <c r="C66" s="140">
        <v>5.8643111274690227</v>
      </c>
      <c r="D66" s="139">
        <v>27059</v>
      </c>
      <c r="E66" s="140">
        <v>7.5092375541340601</v>
      </c>
      <c r="F66" s="140">
        <v>1.5679105342449879</v>
      </c>
      <c r="G66" s="139">
        <v>129428</v>
      </c>
      <c r="H66" s="140">
        <v>8.9920000000000044</v>
      </c>
      <c r="I66" s="139">
        <v>203023</v>
      </c>
      <c r="J66" s="140">
        <v>10.160175368153745</v>
      </c>
      <c r="K66" s="140">
        <v>1.5686173007386346</v>
      </c>
    </row>
    <row r="67" spans="1:11" s="5" customFormat="1" x14ac:dyDescent="0.15">
      <c r="A67" s="53" t="s">
        <v>203</v>
      </c>
      <c r="B67" s="141">
        <v>15253</v>
      </c>
      <c r="C67" s="142">
        <v>6.3297316138027213</v>
      </c>
      <c r="D67" s="141">
        <v>24039</v>
      </c>
      <c r="E67" s="142">
        <v>7.2930149520196323</v>
      </c>
      <c r="F67" s="142">
        <v>1.5760178325575296</v>
      </c>
      <c r="G67" s="141">
        <v>114654</v>
      </c>
      <c r="H67" s="142">
        <v>10.845353648632965</v>
      </c>
      <c r="I67" s="141">
        <v>180837</v>
      </c>
      <c r="J67" s="142">
        <v>11.636736281306526</v>
      </c>
      <c r="K67" s="142">
        <v>1.577241090585588</v>
      </c>
    </row>
    <row r="68" spans="1:11" s="5" customFormat="1" x14ac:dyDescent="0.15">
      <c r="A68" s="53" t="s">
        <v>204</v>
      </c>
      <c r="B68" s="141">
        <v>2005</v>
      </c>
      <c r="C68" s="142">
        <v>2.4527337761880403</v>
      </c>
      <c r="D68" s="141">
        <v>3020</v>
      </c>
      <c r="E68" s="142">
        <v>9.261939218523878</v>
      </c>
      <c r="F68" s="142">
        <v>1.5062344139650872</v>
      </c>
      <c r="G68" s="141">
        <v>14774</v>
      </c>
      <c r="H68" s="142">
        <v>-3.5261851900222041</v>
      </c>
      <c r="I68" s="141">
        <v>22186</v>
      </c>
      <c r="J68" s="142">
        <v>-0.56026175429160219</v>
      </c>
      <c r="K68" s="142">
        <v>1.5016921619060513</v>
      </c>
    </row>
    <row r="69" spans="1:11" s="3" customFormat="1" ht="11.1" customHeight="1" x14ac:dyDescent="0.15">
      <c r="A69" s="47" t="s">
        <v>48</v>
      </c>
      <c r="B69" s="139">
        <v>388</v>
      </c>
      <c r="C69" s="140">
        <v>-21.931589537223346</v>
      </c>
      <c r="D69" s="139">
        <v>801</v>
      </c>
      <c r="E69" s="140">
        <v>-11.491712707182316</v>
      </c>
      <c r="F69" s="140">
        <v>2.0644329896907219</v>
      </c>
      <c r="G69" s="139">
        <v>2401</v>
      </c>
      <c r="H69" s="140">
        <v>-31.478310502283108</v>
      </c>
      <c r="I69" s="139">
        <v>5405</v>
      </c>
      <c r="J69" s="140">
        <v>-13.144785473244411</v>
      </c>
      <c r="K69" s="140">
        <v>2.2511453561016244</v>
      </c>
    </row>
    <row r="70" spans="1:11" s="3" customFormat="1" x14ac:dyDescent="0.15">
      <c r="A70" s="53" t="s">
        <v>203</v>
      </c>
      <c r="B70" s="141">
        <v>385</v>
      </c>
      <c r="C70" s="142">
        <v>-22.535211267605632</v>
      </c>
      <c r="D70" s="141">
        <v>794</v>
      </c>
      <c r="E70" s="142">
        <v>-12.265193370165747</v>
      </c>
      <c r="F70" s="142">
        <v>2.0623376623376624</v>
      </c>
      <c r="G70" s="141">
        <v>2365</v>
      </c>
      <c r="H70" s="142">
        <v>-31.289947704822779</v>
      </c>
      <c r="I70" s="141">
        <v>5359</v>
      </c>
      <c r="J70" s="142">
        <v>-12.719869706840385</v>
      </c>
      <c r="K70" s="142">
        <v>2.2659619450317123</v>
      </c>
    </row>
    <row r="71" spans="1:11" s="3" customFormat="1" x14ac:dyDescent="0.15">
      <c r="A71" s="53" t="s">
        <v>204</v>
      </c>
      <c r="B71" s="141">
        <v>3</v>
      </c>
      <c r="C71" s="145" t="s">
        <v>488</v>
      </c>
      <c r="D71" s="141">
        <v>7</v>
      </c>
      <c r="E71" s="145" t="s">
        <v>488</v>
      </c>
      <c r="F71" s="142">
        <v>2.3333333333333335</v>
      </c>
      <c r="G71" s="141">
        <v>36</v>
      </c>
      <c r="H71" s="142">
        <v>-41.935483870967744</v>
      </c>
      <c r="I71" s="141">
        <v>46</v>
      </c>
      <c r="J71" s="142">
        <v>-44.578313253012048</v>
      </c>
      <c r="K71" s="142">
        <v>1.2777777777777777</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5" t="s">
        <v>205</v>
      </c>
      <c r="B1" s="266"/>
      <c r="C1" s="266"/>
      <c r="D1" s="266"/>
      <c r="E1" s="266"/>
      <c r="F1" s="266"/>
      <c r="G1" s="266"/>
      <c r="H1" s="266"/>
      <c r="I1" s="266"/>
      <c r="J1" s="266"/>
      <c r="K1" s="267"/>
    </row>
    <row r="2" spans="1:11" ht="9.9499999999999993" customHeight="1" x14ac:dyDescent="0.15">
      <c r="A2" s="255" t="s">
        <v>206</v>
      </c>
      <c r="B2" s="250" t="s">
        <v>485</v>
      </c>
      <c r="C2" s="246"/>
      <c r="D2" s="246"/>
      <c r="E2" s="246"/>
      <c r="F2" s="246"/>
      <c r="G2" s="251" t="s">
        <v>486</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151</v>
      </c>
      <c r="B6" s="50"/>
      <c r="C6" s="50"/>
      <c r="D6" s="31"/>
      <c r="E6" s="50"/>
      <c r="F6" s="31"/>
      <c r="G6" s="31"/>
      <c r="H6" s="50"/>
      <c r="I6" s="31"/>
      <c r="J6" s="31"/>
      <c r="K6" s="23"/>
    </row>
    <row r="7" spans="1:11" s="5" customFormat="1" ht="12.95" customHeight="1" x14ac:dyDescent="0.15">
      <c r="A7" s="35" t="s">
        <v>202</v>
      </c>
      <c r="B7" s="139">
        <v>9440</v>
      </c>
      <c r="C7" s="140">
        <v>16.889549281822681</v>
      </c>
      <c r="D7" s="139">
        <v>16794</v>
      </c>
      <c r="E7" s="140">
        <v>20.017151432859293</v>
      </c>
      <c r="F7" s="140">
        <v>1.7790254237288134</v>
      </c>
      <c r="G7" s="139">
        <v>67650</v>
      </c>
      <c r="H7" s="140">
        <v>6.0693958826573038</v>
      </c>
      <c r="I7" s="139">
        <v>127945</v>
      </c>
      <c r="J7" s="140">
        <v>8.3178123941754194</v>
      </c>
      <c r="K7" s="140">
        <v>1.8912786400591279</v>
      </c>
    </row>
    <row r="8" spans="1:11" s="3" customFormat="1" x14ac:dyDescent="0.15">
      <c r="A8" s="40" t="s">
        <v>56</v>
      </c>
      <c r="B8" s="141">
        <v>8741</v>
      </c>
      <c r="C8" s="142">
        <v>18.489901043784741</v>
      </c>
      <c r="D8" s="141">
        <v>15562</v>
      </c>
      <c r="E8" s="142">
        <v>22.516139190678629</v>
      </c>
      <c r="F8" s="142">
        <v>1.7803454982267475</v>
      </c>
      <c r="G8" s="141">
        <v>62676</v>
      </c>
      <c r="H8" s="142">
        <v>10.286820341368994</v>
      </c>
      <c r="I8" s="141">
        <v>116192</v>
      </c>
      <c r="J8" s="142">
        <v>10.400395264428099</v>
      </c>
      <c r="K8" s="142">
        <v>1.8538515540238687</v>
      </c>
    </row>
    <row r="9" spans="1:11" s="3" customFormat="1" x14ac:dyDescent="0.15">
      <c r="A9" s="40" t="s">
        <v>149</v>
      </c>
      <c r="B9" s="141">
        <v>699</v>
      </c>
      <c r="C9" s="142">
        <v>0</v>
      </c>
      <c r="D9" s="141">
        <v>1232</v>
      </c>
      <c r="E9" s="142">
        <v>-4.5701006971340092</v>
      </c>
      <c r="F9" s="142">
        <v>1.7625178826895564</v>
      </c>
      <c r="G9" s="141">
        <v>4974</v>
      </c>
      <c r="H9" s="142">
        <v>-28.421355590732475</v>
      </c>
      <c r="I9" s="141">
        <v>11753</v>
      </c>
      <c r="J9" s="142">
        <v>-8.7074724250427238</v>
      </c>
      <c r="K9" s="142">
        <v>2.3628870124648169</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7992</v>
      </c>
      <c r="C11" s="140">
        <v>13.345624734080275</v>
      </c>
      <c r="D11" s="139">
        <v>14097</v>
      </c>
      <c r="E11" s="140">
        <v>17.907326865172294</v>
      </c>
      <c r="F11" s="140">
        <v>1.7638888888888888</v>
      </c>
      <c r="G11" s="139">
        <v>57624</v>
      </c>
      <c r="H11" s="140">
        <v>3.9600209276732414</v>
      </c>
      <c r="I11" s="139">
        <v>108191</v>
      </c>
      <c r="J11" s="140">
        <v>6.8247119343595415</v>
      </c>
      <c r="K11" s="140">
        <v>1.8775336665278357</v>
      </c>
    </row>
    <row r="12" spans="1:11" s="5" customFormat="1" x14ac:dyDescent="0.15">
      <c r="A12" s="53" t="s">
        <v>203</v>
      </c>
      <c r="B12" s="141">
        <v>7381</v>
      </c>
      <c r="C12" s="142">
        <v>15.599060297572436</v>
      </c>
      <c r="D12" s="141">
        <v>13143</v>
      </c>
      <c r="E12" s="142">
        <v>21.31253461325457</v>
      </c>
      <c r="F12" s="142">
        <v>1.7806530280449804</v>
      </c>
      <c r="G12" s="141">
        <v>53057</v>
      </c>
      <c r="H12" s="142">
        <v>8.9153015560208502</v>
      </c>
      <c r="I12" s="141">
        <v>98445</v>
      </c>
      <c r="J12" s="142">
        <v>9.9342259545053508</v>
      </c>
      <c r="K12" s="142">
        <v>1.8554573383342443</v>
      </c>
    </row>
    <row r="13" spans="1:11" s="5" customFormat="1" x14ac:dyDescent="0.15">
      <c r="A13" s="53" t="s">
        <v>204</v>
      </c>
      <c r="B13" s="141">
        <v>611</v>
      </c>
      <c r="C13" s="142">
        <v>-8.2582582582582518</v>
      </c>
      <c r="D13" s="141">
        <v>954</v>
      </c>
      <c r="E13" s="142">
        <v>-14.973262032085557</v>
      </c>
      <c r="F13" s="142">
        <v>1.5613747954173487</v>
      </c>
      <c r="G13" s="141">
        <v>4567</v>
      </c>
      <c r="H13" s="142">
        <v>-31.988086373790026</v>
      </c>
      <c r="I13" s="141">
        <v>9746</v>
      </c>
      <c r="J13" s="142">
        <v>-16.913895993179878</v>
      </c>
      <c r="K13" s="142">
        <v>2.1340048171666304</v>
      </c>
    </row>
    <row r="14" spans="1:11" s="3" customFormat="1" ht="11.1" customHeight="1" x14ac:dyDescent="0.15">
      <c r="A14" s="47" t="s">
        <v>48</v>
      </c>
      <c r="B14" s="139">
        <v>954</v>
      </c>
      <c r="C14" s="140">
        <v>21.374045801526719</v>
      </c>
      <c r="D14" s="139">
        <v>1540</v>
      </c>
      <c r="E14" s="140">
        <v>8.5271317829457303</v>
      </c>
      <c r="F14" s="140">
        <v>1.6142557651991614</v>
      </c>
      <c r="G14" s="139">
        <v>6534</v>
      </c>
      <c r="H14" s="140">
        <v>3.6320380650277571</v>
      </c>
      <c r="I14" s="139">
        <v>11581</v>
      </c>
      <c r="J14" s="140">
        <v>3.9493761780809677</v>
      </c>
      <c r="K14" s="140">
        <v>1.7724211815120905</v>
      </c>
    </row>
    <row r="15" spans="1:11" s="3" customFormat="1" x14ac:dyDescent="0.15">
      <c r="A15" s="53" t="s">
        <v>203</v>
      </c>
      <c r="B15" s="141">
        <v>943</v>
      </c>
      <c r="C15" s="142">
        <v>20.742637644046098</v>
      </c>
      <c r="D15" s="141">
        <v>1508</v>
      </c>
      <c r="E15" s="142">
        <v>9.3546047860768624</v>
      </c>
      <c r="F15" s="142">
        <v>1.5991516436903499</v>
      </c>
      <c r="G15" s="141">
        <v>6454</v>
      </c>
      <c r="H15" s="142">
        <v>3.5955056179775227</v>
      </c>
      <c r="I15" s="141">
        <v>11305</v>
      </c>
      <c r="J15" s="142">
        <v>4.2704298099981486</v>
      </c>
      <c r="K15" s="142">
        <v>1.7516268980477223</v>
      </c>
    </row>
    <row r="16" spans="1:11" s="3" customFormat="1" x14ac:dyDescent="0.15">
      <c r="A16" s="53" t="s">
        <v>204</v>
      </c>
      <c r="B16" s="141">
        <v>11</v>
      </c>
      <c r="C16" s="142">
        <v>120</v>
      </c>
      <c r="D16" s="141">
        <v>32</v>
      </c>
      <c r="E16" s="142">
        <v>-20</v>
      </c>
      <c r="F16" s="142">
        <v>2.9090909090909092</v>
      </c>
      <c r="G16" s="141">
        <v>80</v>
      </c>
      <c r="H16" s="142">
        <v>6.6666666666666714</v>
      </c>
      <c r="I16" s="141">
        <v>276</v>
      </c>
      <c r="J16" s="142">
        <v>-7.6923076923076934</v>
      </c>
      <c r="K16" s="142">
        <v>3.45</v>
      </c>
    </row>
    <row r="17" spans="1:11" s="5" customFormat="1" ht="15.95" customHeight="1" x14ac:dyDescent="0.15">
      <c r="A17" s="35" t="s">
        <v>152</v>
      </c>
      <c r="B17" s="144"/>
      <c r="C17" s="144"/>
      <c r="D17" s="144"/>
      <c r="E17" s="144"/>
      <c r="F17" s="144"/>
      <c r="G17" s="144"/>
      <c r="H17" s="144"/>
      <c r="I17" s="144"/>
      <c r="J17" s="144"/>
      <c r="K17" s="143"/>
    </row>
    <row r="18" spans="1:11" s="5" customFormat="1" ht="12.95" customHeight="1" x14ac:dyDescent="0.15">
      <c r="A18" s="35" t="s">
        <v>202</v>
      </c>
      <c r="B18" s="139">
        <v>6247</v>
      </c>
      <c r="C18" s="140">
        <v>-9.7906137184115494</v>
      </c>
      <c r="D18" s="139">
        <v>14147</v>
      </c>
      <c r="E18" s="140">
        <v>-13.516322288788359</v>
      </c>
      <c r="F18" s="140">
        <v>2.2646070113654555</v>
      </c>
      <c r="G18" s="139">
        <v>46089</v>
      </c>
      <c r="H18" s="140">
        <v>-0.46647230320699862</v>
      </c>
      <c r="I18" s="139">
        <v>100676</v>
      </c>
      <c r="J18" s="140">
        <v>-1.9325930255211432</v>
      </c>
      <c r="K18" s="140">
        <v>2.1843823905921154</v>
      </c>
    </row>
    <row r="19" spans="1:11" s="3" customFormat="1" x14ac:dyDescent="0.15">
      <c r="A19" s="40" t="s">
        <v>56</v>
      </c>
      <c r="B19" s="141">
        <v>6098</v>
      </c>
      <c r="C19" s="142">
        <v>-8.9443034194415389</v>
      </c>
      <c r="D19" s="141">
        <v>13697</v>
      </c>
      <c r="E19" s="142">
        <v>-14.01757689893283</v>
      </c>
      <c r="F19" s="142">
        <v>2.2461462774680223</v>
      </c>
      <c r="G19" s="141">
        <v>44481</v>
      </c>
      <c r="H19" s="142">
        <v>5.8486109548979925E-2</v>
      </c>
      <c r="I19" s="141">
        <v>97231</v>
      </c>
      <c r="J19" s="142">
        <v>-0.94338661532034962</v>
      </c>
      <c r="K19" s="142">
        <v>2.1858995975809896</v>
      </c>
    </row>
    <row r="20" spans="1:11" s="3" customFormat="1" x14ac:dyDescent="0.15">
      <c r="A20" s="40" t="s">
        <v>149</v>
      </c>
      <c r="B20" s="141">
        <v>149</v>
      </c>
      <c r="C20" s="142">
        <v>-34.649122807017548</v>
      </c>
      <c r="D20" s="141">
        <v>450</v>
      </c>
      <c r="E20" s="142">
        <v>5.1401869158878526</v>
      </c>
      <c r="F20" s="142">
        <v>3.0201342281879193</v>
      </c>
      <c r="G20" s="141">
        <v>1608</v>
      </c>
      <c r="H20" s="142">
        <v>-13.081081081081081</v>
      </c>
      <c r="I20" s="141">
        <v>3445</v>
      </c>
      <c r="J20" s="142">
        <v>-23.495447479458136</v>
      </c>
      <c r="K20" s="142">
        <v>2.1424129353233829</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4823</v>
      </c>
      <c r="C22" s="140">
        <v>-12.388737511353312</v>
      </c>
      <c r="D22" s="139">
        <v>11461</v>
      </c>
      <c r="E22" s="140">
        <v>-14.323091874112279</v>
      </c>
      <c r="F22" s="140">
        <v>2.3763217914161312</v>
      </c>
      <c r="G22" s="139">
        <v>36891</v>
      </c>
      <c r="H22" s="140">
        <v>3.591486015949684</v>
      </c>
      <c r="I22" s="139">
        <v>81288</v>
      </c>
      <c r="J22" s="140">
        <v>0.69119286510590427</v>
      </c>
      <c r="K22" s="140">
        <v>2.2034642595755063</v>
      </c>
    </row>
    <row r="23" spans="1:11" s="5" customFormat="1" x14ac:dyDescent="0.15">
      <c r="A23" s="53" t="s">
        <v>203</v>
      </c>
      <c r="B23" s="141">
        <v>4711</v>
      </c>
      <c r="C23" s="142">
        <v>-11.513899323816673</v>
      </c>
      <c r="D23" s="141">
        <v>11104</v>
      </c>
      <c r="E23" s="142">
        <v>-14.617454825067284</v>
      </c>
      <c r="F23" s="142">
        <v>2.3570367225642115</v>
      </c>
      <c r="G23" s="141">
        <v>35493</v>
      </c>
      <c r="H23" s="142">
        <v>3.7473327292391332</v>
      </c>
      <c r="I23" s="141">
        <v>78237</v>
      </c>
      <c r="J23" s="142">
        <v>1.5392402434751062</v>
      </c>
      <c r="K23" s="142">
        <v>2.2042938044121376</v>
      </c>
    </row>
    <row r="24" spans="1:11" s="5" customFormat="1" x14ac:dyDescent="0.15">
      <c r="A24" s="53" t="s">
        <v>204</v>
      </c>
      <c r="B24" s="141">
        <v>112</v>
      </c>
      <c r="C24" s="142">
        <v>-38.121546961325969</v>
      </c>
      <c r="D24" s="141">
        <v>357</v>
      </c>
      <c r="E24" s="142">
        <v>-4.0322580645161281</v>
      </c>
      <c r="F24" s="142">
        <v>3.1875</v>
      </c>
      <c r="G24" s="141">
        <v>1398</v>
      </c>
      <c r="H24" s="142">
        <v>-0.21413276231263012</v>
      </c>
      <c r="I24" s="141">
        <v>3051</v>
      </c>
      <c r="J24" s="142">
        <v>-17.069855939113893</v>
      </c>
      <c r="K24" s="142">
        <v>2.1824034334763946</v>
      </c>
    </row>
    <row r="25" spans="1:11" s="3" customFormat="1" ht="11.1" customHeight="1" x14ac:dyDescent="0.15">
      <c r="A25" s="47" t="s">
        <v>48</v>
      </c>
      <c r="B25" s="139">
        <v>372</v>
      </c>
      <c r="C25" s="140">
        <v>9.7345132743362797</v>
      </c>
      <c r="D25" s="139">
        <v>554</v>
      </c>
      <c r="E25" s="140">
        <v>-3.3158813263525246</v>
      </c>
      <c r="F25" s="140">
        <v>1.489247311827957</v>
      </c>
      <c r="G25" s="139">
        <v>2883</v>
      </c>
      <c r="H25" s="140">
        <v>9.4117647058823479</v>
      </c>
      <c r="I25" s="139">
        <v>4864</v>
      </c>
      <c r="J25" s="140">
        <v>-0.47063638223859527</v>
      </c>
      <c r="K25" s="140">
        <v>1.6871314602844258</v>
      </c>
    </row>
    <row r="26" spans="1:11" s="3" customFormat="1" x14ac:dyDescent="0.15">
      <c r="A26" s="53" t="s">
        <v>203</v>
      </c>
      <c r="B26" s="141">
        <v>372</v>
      </c>
      <c r="C26" s="142">
        <v>9.7345132743362797</v>
      </c>
      <c r="D26" s="141">
        <v>554</v>
      </c>
      <c r="E26" s="142">
        <v>-3.3158813263525246</v>
      </c>
      <c r="F26" s="142">
        <v>1.489247311827957</v>
      </c>
      <c r="G26" s="141">
        <v>2845</v>
      </c>
      <c r="H26" s="142">
        <v>9.7608024691357969</v>
      </c>
      <c r="I26" s="141">
        <v>4797</v>
      </c>
      <c r="J26" s="142">
        <v>-0.82695885879677178</v>
      </c>
      <c r="K26" s="142">
        <v>1.686115992970123</v>
      </c>
    </row>
    <row r="27" spans="1:11" s="3" customFormat="1" x14ac:dyDescent="0.15">
      <c r="A27" s="53" t="s">
        <v>204</v>
      </c>
      <c r="B27" s="141">
        <v>0</v>
      </c>
      <c r="C27" s="142">
        <v>0</v>
      </c>
      <c r="D27" s="141">
        <v>0</v>
      </c>
      <c r="E27" s="142">
        <v>0</v>
      </c>
      <c r="F27" s="142">
        <v>0</v>
      </c>
      <c r="G27" s="141">
        <v>38</v>
      </c>
      <c r="H27" s="142">
        <v>-11.627906976744185</v>
      </c>
      <c r="I27" s="141">
        <v>67</v>
      </c>
      <c r="J27" s="142">
        <v>34</v>
      </c>
      <c r="K27" s="142">
        <v>1.763157894736842</v>
      </c>
    </row>
    <row r="28" spans="1:11" s="5" customFormat="1" ht="15.95" customHeight="1" x14ac:dyDescent="0.15">
      <c r="A28" s="35" t="s">
        <v>153</v>
      </c>
      <c r="B28" s="144"/>
      <c r="C28" s="144"/>
      <c r="D28" s="144"/>
      <c r="E28" s="144"/>
      <c r="F28" s="144"/>
      <c r="G28" s="144"/>
      <c r="H28" s="144"/>
      <c r="I28" s="144"/>
      <c r="J28" s="144"/>
      <c r="K28" s="143"/>
    </row>
    <row r="29" spans="1:11" s="5" customFormat="1" ht="12.95" customHeight="1" x14ac:dyDescent="0.15">
      <c r="A29" s="35" t="s">
        <v>202</v>
      </c>
      <c r="B29" s="139">
        <v>10214</v>
      </c>
      <c r="C29" s="140">
        <v>4.3949304987735047</v>
      </c>
      <c r="D29" s="139">
        <v>21159</v>
      </c>
      <c r="E29" s="140">
        <v>10.08844953173778</v>
      </c>
      <c r="F29" s="140">
        <v>2.0715684354807129</v>
      </c>
      <c r="G29" s="139">
        <v>67617</v>
      </c>
      <c r="H29" s="140">
        <v>-6.4525947344392023</v>
      </c>
      <c r="I29" s="139">
        <v>140469</v>
      </c>
      <c r="J29" s="140">
        <v>-5.4112656139523949</v>
      </c>
      <c r="K29" s="140">
        <v>2.0774213585340964</v>
      </c>
    </row>
    <row r="30" spans="1:11" s="3" customFormat="1" x14ac:dyDescent="0.15">
      <c r="A30" s="40" t="s">
        <v>56</v>
      </c>
      <c r="B30" s="141">
        <v>9712</v>
      </c>
      <c r="C30" s="142">
        <v>2.8051233195723455</v>
      </c>
      <c r="D30" s="141">
        <v>19762</v>
      </c>
      <c r="E30" s="142">
        <v>6.7754484547222802</v>
      </c>
      <c r="F30" s="142">
        <v>2.0348023064250413</v>
      </c>
      <c r="G30" s="141">
        <v>64240</v>
      </c>
      <c r="H30" s="142">
        <v>-6.6387629345424983</v>
      </c>
      <c r="I30" s="141">
        <v>131776</v>
      </c>
      <c r="J30" s="142">
        <v>-6.4695402829137407</v>
      </c>
      <c r="K30" s="142">
        <v>2.0513075965130758</v>
      </c>
    </row>
    <row r="31" spans="1:11" s="3" customFormat="1" x14ac:dyDescent="0.15">
      <c r="A31" s="40" t="s">
        <v>149</v>
      </c>
      <c r="B31" s="141">
        <v>502</v>
      </c>
      <c r="C31" s="142">
        <v>48.961424332344222</v>
      </c>
      <c r="D31" s="141">
        <v>1397</v>
      </c>
      <c r="E31" s="142">
        <v>96.207865168539314</v>
      </c>
      <c r="F31" s="142">
        <v>2.7828685258964145</v>
      </c>
      <c r="G31" s="141">
        <v>3377</v>
      </c>
      <c r="H31" s="142">
        <v>-2.7641808234955363</v>
      </c>
      <c r="I31" s="141">
        <v>8693</v>
      </c>
      <c r="J31" s="142">
        <v>14.171263462043598</v>
      </c>
      <c r="K31" s="142">
        <v>2.5741782647320108</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6818</v>
      </c>
      <c r="C33" s="140">
        <v>6.4314704964096165</v>
      </c>
      <c r="D33" s="139">
        <v>13720</v>
      </c>
      <c r="E33" s="140">
        <v>11.908646003262646</v>
      </c>
      <c r="F33" s="140">
        <v>2.0123203285420943</v>
      </c>
      <c r="G33" s="139">
        <v>44125</v>
      </c>
      <c r="H33" s="140">
        <v>-11.08312342569269</v>
      </c>
      <c r="I33" s="139">
        <v>89666</v>
      </c>
      <c r="J33" s="140">
        <v>-9.777326102049642</v>
      </c>
      <c r="K33" s="140">
        <v>2.0320906515580734</v>
      </c>
    </row>
    <row r="34" spans="1:11" s="5" customFormat="1" x14ac:dyDescent="0.15">
      <c r="A34" s="53" t="s">
        <v>203</v>
      </c>
      <c r="B34" s="141">
        <v>6423</v>
      </c>
      <c r="C34" s="142">
        <v>4.3372319688109116</v>
      </c>
      <c r="D34" s="141">
        <v>12619</v>
      </c>
      <c r="E34" s="142">
        <v>7.569687153695341</v>
      </c>
      <c r="F34" s="142">
        <v>1.9646582593803519</v>
      </c>
      <c r="G34" s="141">
        <v>41799</v>
      </c>
      <c r="H34" s="142">
        <v>-11.088658214923854</v>
      </c>
      <c r="I34" s="141">
        <v>83177</v>
      </c>
      <c r="J34" s="142">
        <v>-11.235259591270477</v>
      </c>
      <c r="K34" s="142">
        <v>1.9899279887078638</v>
      </c>
    </row>
    <row r="35" spans="1:11" s="5" customFormat="1" x14ac:dyDescent="0.15">
      <c r="A35" s="53" t="s">
        <v>204</v>
      </c>
      <c r="B35" s="141">
        <v>395</v>
      </c>
      <c r="C35" s="142">
        <v>58</v>
      </c>
      <c r="D35" s="141">
        <v>1101</v>
      </c>
      <c r="E35" s="142">
        <v>108.12854442344045</v>
      </c>
      <c r="F35" s="142">
        <v>2.7873417721518989</v>
      </c>
      <c r="G35" s="141">
        <v>2326</v>
      </c>
      <c r="H35" s="142">
        <v>-10.983543819364712</v>
      </c>
      <c r="I35" s="141">
        <v>6489</v>
      </c>
      <c r="J35" s="142">
        <v>14.283198309263824</v>
      </c>
      <c r="K35" s="142">
        <v>2.7897678417884779</v>
      </c>
    </row>
    <row r="36" spans="1:11" s="3" customFormat="1" ht="11.1" customHeight="1" x14ac:dyDescent="0.15">
      <c r="A36" s="47" t="s">
        <v>48</v>
      </c>
      <c r="B36" s="139">
        <v>2425</v>
      </c>
      <c r="C36" s="140">
        <v>-1.1817440912795405</v>
      </c>
      <c r="D36" s="139">
        <v>4844</v>
      </c>
      <c r="E36" s="140">
        <v>8.1974536519991119</v>
      </c>
      <c r="F36" s="140">
        <v>1.9975257731958762</v>
      </c>
      <c r="G36" s="139">
        <v>15666</v>
      </c>
      <c r="H36" s="140">
        <v>3.4332497028918567</v>
      </c>
      <c r="I36" s="139">
        <v>31967</v>
      </c>
      <c r="J36" s="140">
        <v>2.9267821495266872</v>
      </c>
      <c r="K36" s="140">
        <v>2.0405336397293503</v>
      </c>
    </row>
    <row r="37" spans="1:11" s="3" customFormat="1" x14ac:dyDescent="0.15">
      <c r="A37" s="53" t="s">
        <v>203</v>
      </c>
      <c r="B37" s="141">
        <v>2391</v>
      </c>
      <c r="C37" s="142">
        <v>-2.0884520884520867</v>
      </c>
      <c r="D37" s="141">
        <v>4795</v>
      </c>
      <c r="E37" s="142">
        <v>7.4871105133378109</v>
      </c>
      <c r="F37" s="142">
        <v>2.0054370556252614</v>
      </c>
      <c r="G37" s="141">
        <v>15361</v>
      </c>
      <c r="H37" s="142">
        <v>3.4898605403220415</v>
      </c>
      <c r="I37" s="141">
        <v>31438</v>
      </c>
      <c r="J37" s="142">
        <v>3.622400210949607</v>
      </c>
      <c r="K37" s="142">
        <v>2.0466115487272964</v>
      </c>
    </row>
    <row r="38" spans="1:11" s="3" customFormat="1" x14ac:dyDescent="0.15">
      <c r="A38" s="53" t="s">
        <v>204</v>
      </c>
      <c r="B38" s="141">
        <v>34</v>
      </c>
      <c r="C38" s="142">
        <v>183.33333333333331</v>
      </c>
      <c r="D38" s="141">
        <v>49</v>
      </c>
      <c r="E38" s="142">
        <v>206.25</v>
      </c>
      <c r="F38" s="142">
        <v>1.4411764705882353</v>
      </c>
      <c r="G38" s="141">
        <v>305</v>
      </c>
      <c r="H38" s="142">
        <v>0.66006600660065828</v>
      </c>
      <c r="I38" s="141">
        <v>529</v>
      </c>
      <c r="J38" s="142">
        <v>-26.425591098748257</v>
      </c>
      <c r="K38" s="142">
        <v>1.7344262295081967</v>
      </c>
    </row>
    <row r="39" spans="1:11" s="5" customFormat="1" ht="15.95" customHeight="1" x14ac:dyDescent="0.15">
      <c r="A39" s="35" t="s">
        <v>154</v>
      </c>
      <c r="B39" s="144"/>
      <c r="C39" s="144"/>
      <c r="D39" s="144"/>
      <c r="E39" s="144"/>
      <c r="F39" s="144"/>
      <c r="G39" s="144"/>
      <c r="H39" s="144"/>
      <c r="I39" s="144"/>
      <c r="J39" s="144"/>
      <c r="K39" s="143"/>
    </row>
    <row r="40" spans="1:11" s="5" customFormat="1" ht="12.95" customHeight="1" x14ac:dyDescent="0.15">
      <c r="A40" s="35" t="s">
        <v>202</v>
      </c>
      <c r="B40" s="139">
        <v>9113</v>
      </c>
      <c r="C40" s="140">
        <v>2.0835667077405589</v>
      </c>
      <c r="D40" s="139">
        <v>20926</v>
      </c>
      <c r="E40" s="140">
        <v>3.7070076320745358</v>
      </c>
      <c r="F40" s="140">
        <v>2.2962800395040053</v>
      </c>
      <c r="G40" s="139">
        <v>66742</v>
      </c>
      <c r="H40" s="140">
        <v>-2.2109566160202831</v>
      </c>
      <c r="I40" s="139">
        <v>155635</v>
      </c>
      <c r="J40" s="140">
        <v>1.3413641543219939</v>
      </c>
      <c r="K40" s="140">
        <v>2.3318899643402955</v>
      </c>
    </row>
    <row r="41" spans="1:11" s="3" customFormat="1" x14ac:dyDescent="0.15">
      <c r="A41" s="40" t="s">
        <v>56</v>
      </c>
      <c r="B41" s="141">
        <v>8806</v>
      </c>
      <c r="C41" s="142">
        <v>0.68602789846787005</v>
      </c>
      <c r="D41" s="141">
        <v>20239</v>
      </c>
      <c r="E41" s="142">
        <v>2.486327729390311</v>
      </c>
      <c r="F41" s="142">
        <v>2.2983193277310923</v>
      </c>
      <c r="G41" s="141">
        <v>64568</v>
      </c>
      <c r="H41" s="142">
        <v>-2.6432050180184206</v>
      </c>
      <c r="I41" s="141">
        <v>150377</v>
      </c>
      <c r="J41" s="142">
        <v>0.9587174133428249</v>
      </c>
      <c r="K41" s="142">
        <v>2.3289710073101229</v>
      </c>
    </row>
    <row r="42" spans="1:11" s="3" customFormat="1" x14ac:dyDescent="0.15">
      <c r="A42" s="40" t="s">
        <v>149</v>
      </c>
      <c r="B42" s="141">
        <v>307</v>
      </c>
      <c r="C42" s="142">
        <v>69.613259668508277</v>
      </c>
      <c r="D42" s="141">
        <v>687</v>
      </c>
      <c r="E42" s="142">
        <v>59.767441860465112</v>
      </c>
      <c r="F42" s="142">
        <v>2.2377850162866451</v>
      </c>
      <c r="G42" s="141">
        <v>2174</v>
      </c>
      <c r="H42" s="142">
        <v>12.642487046632127</v>
      </c>
      <c r="I42" s="141">
        <v>5258</v>
      </c>
      <c r="J42" s="142">
        <v>13.661910938175524</v>
      </c>
      <c r="K42" s="142">
        <v>2.4185832566697334</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7041</v>
      </c>
      <c r="C44" s="140">
        <v>14.973873285434351</v>
      </c>
      <c r="D44" s="139">
        <v>16882</v>
      </c>
      <c r="E44" s="140">
        <v>15.204039852599976</v>
      </c>
      <c r="F44" s="140">
        <v>2.3976707853998014</v>
      </c>
      <c r="G44" s="139">
        <v>51241</v>
      </c>
      <c r="H44" s="140">
        <v>8.4419707102344859</v>
      </c>
      <c r="I44" s="139">
        <v>122757</v>
      </c>
      <c r="J44" s="140">
        <v>10.305693336208762</v>
      </c>
      <c r="K44" s="140">
        <v>2.3956792412326067</v>
      </c>
    </row>
    <row r="45" spans="1:11" s="5" customFormat="1" x14ac:dyDescent="0.15">
      <c r="A45" s="53" t="s">
        <v>203</v>
      </c>
      <c r="B45" s="141">
        <v>6788</v>
      </c>
      <c r="C45" s="142">
        <v>12.776208672536967</v>
      </c>
      <c r="D45" s="141">
        <v>16308</v>
      </c>
      <c r="E45" s="142">
        <v>13.077243100818194</v>
      </c>
      <c r="F45" s="142">
        <v>2.4024749558043608</v>
      </c>
      <c r="G45" s="141">
        <v>49493</v>
      </c>
      <c r="H45" s="142">
        <v>7.5911393230582007</v>
      </c>
      <c r="I45" s="141">
        <v>119015</v>
      </c>
      <c r="J45" s="142">
        <v>9.1780570589854165</v>
      </c>
      <c r="K45" s="142">
        <v>2.4046834905946297</v>
      </c>
    </row>
    <row r="46" spans="1:11" s="5" customFormat="1" x14ac:dyDescent="0.15">
      <c r="A46" s="53" t="s">
        <v>204</v>
      </c>
      <c r="B46" s="141">
        <v>253</v>
      </c>
      <c r="C46" s="142">
        <v>140.95238095238096</v>
      </c>
      <c r="D46" s="141">
        <v>574</v>
      </c>
      <c r="E46" s="142">
        <v>147.41379310344828</v>
      </c>
      <c r="F46" s="142">
        <v>2.268774703557312</v>
      </c>
      <c r="G46" s="141">
        <v>1748</v>
      </c>
      <c r="H46" s="142">
        <v>39.72821742605916</v>
      </c>
      <c r="I46" s="141">
        <v>3742</v>
      </c>
      <c r="J46" s="142">
        <v>64.266900790166801</v>
      </c>
      <c r="K46" s="142">
        <v>2.1407322654462244</v>
      </c>
    </row>
    <row r="47" spans="1:11" s="3" customFormat="1" ht="11.1" customHeight="1" x14ac:dyDescent="0.15">
      <c r="A47" s="47" t="s">
        <v>48</v>
      </c>
      <c r="B47" s="139">
        <v>891</v>
      </c>
      <c r="C47" s="140">
        <v>2.7681660899654048</v>
      </c>
      <c r="D47" s="139">
        <v>1578</v>
      </c>
      <c r="E47" s="140">
        <v>-6.9026548672566435</v>
      </c>
      <c r="F47" s="140">
        <v>1.771043771043771</v>
      </c>
      <c r="G47" s="139">
        <v>6006</v>
      </c>
      <c r="H47" s="140">
        <v>4.5612813370473475</v>
      </c>
      <c r="I47" s="139">
        <v>12407</v>
      </c>
      <c r="J47" s="140">
        <v>6.6718252944716738</v>
      </c>
      <c r="K47" s="140">
        <v>2.0657675657675658</v>
      </c>
    </row>
    <row r="48" spans="1:11" s="3" customFormat="1" x14ac:dyDescent="0.15">
      <c r="A48" s="53" t="s">
        <v>203</v>
      </c>
      <c r="B48" s="141">
        <v>882</v>
      </c>
      <c r="C48" s="142">
        <v>3.5211267605633765</v>
      </c>
      <c r="D48" s="141">
        <v>1565</v>
      </c>
      <c r="E48" s="142">
        <v>-5.3808948004836736</v>
      </c>
      <c r="F48" s="142">
        <v>1.7743764172335601</v>
      </c>
      <c r="G48" s="141">
        <v>5874</v>
      </c>
      <c r="H48" s="142">
        <v>4.817987152034263</v>
      </c>
      <c r="I48" s="141">
        <v>11837</v>
      </c>
      <c r="J48" s="142">
        <v>4.4195483415666956</v>
      </c>
      <c r="K48" s="142">
        <v>2.0151515151515151</v>
      </c>
    </row>
    <row r="49" spans="1:11" s="3" customFormat="1" x14ac:dyDescent="0.15">
      <c r="A49" s="53" t="s">
        <v>204</v>
      </c>
      <c r="B49" s="141">
        <v>9</v>
      </c>
      <c r="C49" s="142">
        <v>-40</v>
      </c>
      <c r="D49" s="141">
        <v>13</v>
      </c>
      <c r="E49" s="142">
        <v>-68.292682926829272</v>
      </c>
      <c r="F49" s="142">
        <v>1.4444444444444444</v>
      </c>
      <c r="G49" s="141">
        <v>132</v>
      </c>
      <c r="H49" s="142">
        <v>-5.7142857142857082</v>
      </c>
      <c r="I49" s="141">
        <v>570</v>
      </c>
      <c r="J49" s="142">
        <v>93.220338983050851</v>
      </c>
      <c r="K49" s="142">
        <v>4.3181818181818183</v>
      </c>
    </row>
    <row r="50" spans="1:11" s="5" customFormat="1" ht="15.95" customHeight="1" x14ac:dyDescent="0.15">
      <c r="A50" s="35" t="s">
        <v>155</v>
      </c>
      <c r="B50" s="144"/>
      <c r="C50" s="144"/>
      <c r="D50" s="144"/>
      <c r="E50" s="144"/>
      <c r="F50" s="144"/>
      <c r="G50" s="144"/>
      <c r="H50" s="144"/>
      <c r="I50" s="144"/>
      <c r="J50" s="144"/>
      <c r="K50" s="143"/>
    </row>
    <row r="51" spans="1:11" s="5" customFormat="1" ht="12.95" customHeight="1" x14ac:dyDescent="0.15">
      <c r="A51" s="35" t="s">
        <v>202</v>
      </c>
      <c r="B51" s="139">
        <v>5175</v>
      </c>
      <c r="C51" s="140">
        <v>-2.7803869998121371</v>
      </c>
      <c r="D51" s="139">
        <v>10899</v>
      </c>
      <c r="E51" s="140">
        <v>-1.731133351365969</v>
      </c>
      <c r="F51" s="140">
        <v>2.1060869565217391</v>
      </c>
      <c r="G51" s="139">
        <v>39433</v>
      </c>
      <c r="H51" s="140">
        <v>2.3675397834947205</v>
      </c>
      <c r="I51" s="139">
        <v>82162</v>
      </c>
      <c r="J51" s="140">
        <v>4.5956818413280445</v>
      </c>
      <c r="K51" s="140">
        <v>2.0835848147490679</v>
      </c>
    </row>
    <row r="52" spans="1:11" s="3" customFormat="1" x14ac:dyDescent="0.15">
      <c r="A52" s="40" t="s">
        <v>56</v>
      </c>
      <c r="B52" s="141">
        <v>5068</v>
      </c>
      <c r="C52" s="142">
        <v>-2.3694856482373297</v>
      </c>
      <c r="D52" s="141">
        <v>10689</v>
      </c>
      <c r="E52" s="142">
        <v>-1.5383198231392754</v>
      </c>
      <c r="F52" s="142">
        <v>2.1091160220994474</v>
      </c>
      <c r="G52" s="141">
        <v>38385</v>
      </c>
      <c r="H52" s="142">
        <v>3.0857234933934876</v>
      </c>
      <c r="I52" s="141">
        <v>80160</v>
      </c>
      <c r="J52" s="142">
        <v>5.4376134480309304</v>
      </c>
      <c r="K52" s="142">
        <v>2.0883157483391952</v>
      </c>
    </row>
    <row r="53" spans="1:11" s="3" customFormat="1" x14ac:dyDescent="0.15">
      <c r="A53" s="40" t="s">
        <v>149</v>
      </c>
      <c r="B53" s="141">
        <v>107</v>
      </c>
      <c r="C53" s="142">
        <v>-18.939393939393938</v>
      </c>
      <c r="D53" s="141">
        <v>210</v>
      </c>
      <c r="E53" s="142">
        <v>-10.638297872340431</v>
      </c>
      <c r="F53" s="142">
        <v>1.9626168224299065</v>
      </c>
      <c r="G53" s="141">
        <v>1048</v>
      </c>
      <c r="H53" s="142">
        <v>-18.443579766536971</v>
      </c>
      <c r="I53" s="141">
        <v>2002</v>
      </c>
      <c r="J53" s="142">
        <v>-20.74425969912906</v>
      </c>
      <c r="K53" s="142">
        <v>1.9103053435114503</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3162</v>
      </c>
      <c r="C55" s="140">
        <v>-5.357677342113135</v>
      </c>
      <c r="D55" s="139">
        <v>6778</v>
      </c>
      <c r="E55" s="140">
        <v>-5.8480344492290612</v>
      </c>
      <c r="F55" s="140">
        <v>2.1435800126502214</v>
      </c>
      <c r="G55" s="139">
        <v>24859</v>
      </c>
      <c r="H55" s="140">
        <v>2.5832542400858358</v>
      </c>
      <c r="I55" s="139">
        <v>51960</v>
      </c>
      <c r="J55" s="140">
        <v>3.9470262268189771</v>
      </c>
      <c r="K55" s="140">
        <v>2.0901886640653284</v>
      </c>
    </row>
    <row r="56" spans="1:11" s="5" customFormat="1" x14ac:dyDescent="0.15">
      <c r="A56" s="53" t="s">
        <v>203</v>
      </c>
      <c r="B56" s="141">
        <v>3088</v>
      </c>
      <c r="C56" s="142">
        <v>-5.130568356374809</v>
      </c>
      <c r="D56" s="141">
        <v>6624</v>
      </c>
      <c r="E56" s="142">
        <v>-6.162345941351461</v>
      </c>
      <c r="F56" s="142">
        <v>2.145077720207254</v>
      </c>
      <c r="G56" s="141">
        <v>24163</v>
      </c>
      <c r="H56" s="142">
        <v>3.5261353898886085</v>
      </c>
      <c r="I56" s="141">
        <v>50611</v>
      </c>
      <c r="J56" s="142">
        <v>4.6373635461462186</v>
      </c>
      <c r="K56" s="142">
        <v>2.0945660720936972</v>
      </c>
    </row>
    <row r="57" spans="1:11" s="5" customFormat="1" x14ac:dyDescent="0.15">
      <c r="A57" s="53" t="s">
        <v>204</v>
      </c>
      <c r="B57" s="141">
        <v>74</v>
      </c>
      <c r="C57" s="142">
        <v>-13.95348837209302</v>
      </c>
      <c r="D57" s="141">
        <v>154</v>
      </c>
      <c r="E57" s="142">
        <v>10</v>
      </c>
      <c r="F57" s="142">
        <v>2.0810810810810811</v>
      </c>
      <c r="G57" s="141">
        <v>696</v>
      </c>
      <c r="H57" s="142">
        <v>-22.060470324748039</v>
      </c>
      <c r="I57" s="141">
        <v>1349</v>
      </c>
      <c r="J57" s="142">
        <v>-16.676961087090802</v>
      </c>
      <c r="K57" s="142">
        <v>1.9382183908045978</v>
      </c>
    </row>
    <row r="58" spans="1:11" s="3" customFormat="1" ht="11.1" customHeight="1" x14ac:dyDescent="0.15">
      <c r="A58" s="47" t="s">
        <v>48</v>
      </c>
      <c r="B58" s="139">
        <v>1295</v>
      </c>
      <c r="C58" s="140">
        <v>11.158798283261802</v>
      </c>
      <c r="D58" s="139">
        <v>2347</v>
      </c>
      <c r="E58" s="140">
        <v>3.849557522123888</v>
      </c>
      <c r="F58" s="140">
        <v>1.8123552123552125</v>
      </c>
      <c r="G58" s="139">
        <v>8965</v>
      </c>
      <c r="H58" s="140">
        <v>8.259871996135729</v>
      </c>
      <c r="I58" s="139">
        <v>15989</v>
      </c>
      <c r="J58" s="140">
        <v>7.2943229096765521</v>
      </c>
      <c r="K58" s="140">
        <v>1.7834913552704963</v>
      </c>
    </row>
    <row r="59" spans="1:11" s="3" customFormat="1" x14ac:dyDescent="0.15">
      <c r="A59" s="53" t="s">
        <v>203</v>
      </c>
      <c r="B59" s="141">
        <v>1268</v>
      </c>
      <c r="C59" s="142">
        <v>10.645724258289704</v>
      </c>
      <c r="D59" s="141">
        <v>2303</v>
      </c>
      <c r="E59" s="142">
        <v>2.9964221824686916</v>
      </c>
      <c r="F59" s="142">
        <v>1.8162460567823344</v>
      </c>
      <c r="G59" s="141">
        <v>8712</v>
      </c>
      <c r="H59" s="142">
        <v>8.08933002481389</v>
      </c>
      <c r="I59" s="141">
        <v>15625</v>
      </c>
      <c r="J59" s="142">
        <v>8.5370936371214157</v>
      </c>
      <c r="K59" s="142">
        <v>1.7935032139577594</v>
      </c>
    </row>
    <row r="60" spans="1:11" s="3" customFormat="1" x14ac:dyDescent="0.15">
      <c r="A60" s="53" t="s">
        <v>204</v>
      </c>
      <c r="B60" s="141">
        <v>27</v>
      </c>
      <c r="C60" s="142">
        <v>42.10526315789474</v>
      </c>
      <c r="D60" s="141">
        <v>44</v>
      </c>
      <c r="E60" s="142">
        <v>83.333333333333343</v>
      </c>
      <c r="F60" s="142">
        <v>1.6296296296296295</v>
      </c>
      <c r="G60" s="141">
        <v>253</v>
      </c>
      <c r="H60" s="142">
        <v>14.479638009049779</v>
      </c>
      <c r="I60" s="141">
        <v>364</v>
      </c>
      <c r="J60" s="142">
        <v>-28.063241106719374</v>
      </c>
      <c r="K60" s="142">
        <v>1.4387351778656126</v>
      </c>
    </row>
    <row r="61" spans="1:11" s="5" customFormat="1" ht="15.95" customHeight="1" x14ac:dyDescent="0.15">
      <c r="A61" s="35" t="s">
        <v>156</v>
      </c>
      <c r="B61" s="144"/>
      <c r="C61" s="144"/>
      <c r="D61" s="144"/>
      <c r="E61" s="144"/>
      <c r="F61" s="144"/>
      <c r="G61" s="144"/>
      <c r="H61" s="144"/>
      <c r="I61" s="144"/>
      <c r="J61" s="144"/>
      <c r="K61" s="143"/>
    </row>
    <row r="62" spans="1:11" s="5" customFormat="1" ht="12.95" customHeight="1" x14ac:dyDescent="0.15">
      <c r="A62" s="35" t="s">
        <v>202</v>
      </c>
      <c r="B62" s="139">
        <v>21649</v>
      </c>
      <c r="C62" s="140">
        <v>-4.2037258285764807</v>
      </c>
      <c r="D62" s="139">
        <v>51420</v>
      </c>
      <c r="E62" s="140">
        <v>7.8688455809855498</v>
      </c>
      <c r="F62" s="140">
        <v>2.3751674442237518</v>
      </c>
      <c r="G62" s="139">
        <v>171394</v>
      </c>
      <c r="H62" s="140">
        <v>-3.1513637827666656</v>
      </c>
      <c r="I62" s="139">
        <v>414682</v>
      </c>
      <c r="J62" s="140">
        <v>8.8672795912902416</v>
      </c>
      <c r="K62" s="140">
        <v>2.419466259028904</v>
      </c>
    </row>
    <row r="63" spans="1:11" s="3" customFormat="1" x14ac:dyDescent="0.15">
      <c r="A63" s="40" t="s">
        <v>56</v>
      </c>
      <c r="B63" s="141">
        <v>20862</v>
      </c>
      <c r="C63" s="142">
        <v>-3.4792264273156235</v>
      </c>
      <c r="D63" s="141">
        <v>48074</v>
      </c>
      <c r="E63" s="142">
        <v>8.0484570606612209</v>
      </c>
      <c r="F63" s="142">
        <v>2.3043811715080049</v>
      </c>
      <c r="G63" s="141">
        <v>164664</v>
      </c>
      <c r="H63" s="142">
        <v>-2.5379989582840068</v>
      </c>
      <c r="I63" s="141">
        <v>391463</v>
      </c>
      <c r="J63" s="142">
        <v>8.7019784796945459</v>
      </c>
      <c r="K63" s="142">
        <v>2.3773441675168829</v>
      </c>
    </row>
    <row r="64" spans="1:11" s="3" customFormat="1" x14ac:dyDescent="0.15">
      <c r="A64" s="40" t="s">
        <v>149</v>
      </c>
      <c r="B64" s="141">
        <v>787</v>
      </c>
      <c r="C64" s="142">
        <v>-20.101522842639596</v>
      </c>
      <c r="D64" s="141">
        <v>3346</v>
      </c>
      <c r="E64" s="142">
        <v>5.3526448362720345</v>
      </c>
      <c r="F64" s="142">
        <v>4.2515883100381195</v>
      </c>
      <c r="G64" s="141">
        <v>6730</v>
      </c>
      <c r="H64" s="142">
        <v>-16.074323481730886</v>
      </c>
      <c r="I64" s="141">
        <v>23219</v>
      </c>
      <c r="J64" s="142">
        <v>11.731870458591985</v>
      </c>
      <c r="K64" s="142">
        <v>3.4500742942050522</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16165</v>
      </c>
      <c r="C66" s="140">
        <v>-5.1182719962434646</v>
      </c>
      <c r="D66" s="139">
        <v>39343</v>
      </c>
      <c r="E66" s="140">
        <v>9.8997178692142285</v>
      </c>
      <c r="F66" s="140">
        <v>2.4338385400556759</v>
      </c>
      <c r="G66" s="139">
        <v>130573</v>
      </c>
      <c r="H66" s="140">
        <v>-3.8214214686102821</v>
      </c>
      <c r="I66" s="139">
        <v>322669</v>
      </c>
      <c r="J66" s="140">
        <v>10.304760276899415</v>
      </c>
      <c r="K66" s="140">
        <v>2.471177042727057</v>
      </c>
    </row>
    <row r="67" spans="1:11" s="5" customFormat="1" x14ac:dyDescent="0.15">
      <c r="A67" s="53" t="s">
        <v>203</v>
      </c>
      <c r="B67" s="141">
        <v>15544</v>
      </c>
      <c r="C67" s="142">
        <v>-4.4856826840358792</v>
      </c>
      <c r="D67" s="141">
        <v>37029</v>
      </c>
      <c r="E67" s="142">
        <v>11.078113750899931</v>
      </c>
      <c r="F67" s="142">
        <v>2.382205352547607</v>
      </c>
      <c r="G67" s="141">
        <v>125275</v>
      </c>
      <c r="H67" s="142">
        <v>-3.1323941048203778</v>
      </c>
      <c r="I67" s="141">
        <v>308048</v>
      </c>
      <c r="J67" s="142">
        <v>10.831756265695716</v>
      </c>
      <c r="K67" s="142">
        <v>2.4589742566354023</v>
      </c>
    </row>
    <row r="68" spans="1:11" s="5" customFormat="1" x14ac:dyDescent="0.15">
      <c r="A68" s="53" t="s">
        <v>204</v>
      </c>
      <c r="B68" s="141">
        <v>621</v>
      </c>
      <c r="C68" s="142">
        <v>-18.610747051114018</v>
      </c>
      <c r="D68" s="141">
        <v>2314</v>
      </c>
      <c r="E68" s="142">
        <v>-6.0495330897279729</v>
      </c>
      <c r="F68" s="142">
        <v>3.7262479871175525</v>
      </c>
      <c r="G68" s="141">
        <v>5298</v>
      </c>
      <c r="H68" s="142">
        <v>-17.668997668997676</v>
      </c>
      <c r="I68" s="141">
        <v>14621</v>
      </c>
      <c r="J68" s="142">
        <v>0.2605773846259325</v>
      </c>
      <c r="K68" s="142">
        <v>2.7597206493016233</v>
      </c>
    </row>
    <row r="69" spans="1:11" s="3" customFormat="1" ht="11.1" customHeight="1" x14ac:dyDescent="0.15">
      <c r="A69" s="47" t="s">
        <v>48</v>
      </c>
      <c r="B69" s="139">
        <v>2830</v>
      </c>
      <c r="C69" s="140">
        <v>-3.9049235993208811</v>
      </c>
      <c r="D69" s="139">
        <v>6034</v>
      </c>
      <c r="E69" s="140">
        <v>-4.6610838995101886</v>
      </c>
      <c r="F69" s="140">
        <v>2.1321554770318021</v>
      </c>
      <c r="G69" s="139">
        <v>21216</v>
      </c>
      <c r="H69" s="140">
        <v>-2.1898483241897537</v>
      </c>
      <c r="I69" s="139">
        <v>45478</v>
      </c>
      <c r="J69" s="140">
        <v>-0.74639895242252408</v>
      </c>
      <c r="K69" s="140">
        <v>2.1435708898944195</v>
      </c>
    </row>
    <row r="70" spans="1:11" s="3" customFormat="1" x14ac:dyDescent="0.15">
      <c r="A70" s="53" t="s">
        <v>203</v>
      </c>
      <c r="B70" s="141">
        <v>2736</v>
      </c>
      <c r="C70" s="142">
        <v>-3.0474840538625045</v>
      </c>
      <c r="D70" s="141">
        <v>5681</v>
      </c>
      <c r="E70" s="142">
        <v>-5.3482172609130316</v>
      </c>
      <c r="F70" s="142">
        <v>2.0763888888888888</v>
      </c>
      <c r="G70" s="141">
        <v>20519</v>
      </c>
      <c r="H70" s="142">
        <v>-2.3555724754925222</v>
      </c>
      <c r="I70" s="141">
        <v>42888</v>
      </c>
      <c r="J70" s="142">
        <v>-1.8603693279330002</v>
      </c>
      <c r="K70" s="142">
        <v>2.0901603391978165</v>
      </c>
    </row>
    <row r="71" spans="1:11" s="3" customFormat="1" x14ac:dyDescent="0.15">
      <c r="A71" s="53" t="s">
        <v>204</v>
      </c>
      <c r="B71" s="141">
        <v>94</v>
      </c>
      <c r="C71" s="142">
        <v>-23.577235772357724</v>
      </c>
      <c r="D71" s="141">
        <v>353</v>
      </c>
      <c r="E71" s="142">
        <v>7.9510703363914388</v>
      </c>
      <c r="F71" s="142">
        <v>3.7553191489361701</v>
      </c>
      <c r="G71" s="141">
        <v>697</v>
      </c>
      <c r="H71" s="142">
        <v>2.9542097488921684</v>
      </c>
      <c r="I71" s="141">
        <v>2590</v>
      </c>
      <c r="J71" s="142">
        <v>22.227465785747995</v>
      </c>
      <c r="K71" s="142">
        <v>3.715925394548063</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5" t="s">
        <v>205</v>
      </c>
      <c r="B1" s="266"/>
      <c r="C1" s="266"/>
      <c r="D1" s="266"/>
      <c r="E1" s="266"/>
      <c r="F1" s="266"/>
      <c r="G1" s="266"/>
      <c r="H1" s="266"/>
      <c r="I1" s="266"/>
      <c r="J1" s="266"/>
      <c r="K1" s="267"/>
    </row>
    <row r="2" spans="1:11" ht="9.9499999999999993" customHeight="1" x14ac:dyDescent="0.15">
      <c r="A2" s="255" t="s">
        <v>206</v>
      </c>
      <c r="B2" s="250" t="s">
        <v>485</v>
      </c>
      <c r="C2" s="246"/>
      <c r="D2" s="246"/>
      <c r="E2" s="246"/>
      <c r="F2" s="246"/>
      <c r="G2" s="251" t="s">
        <v>486</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157</v>
      </c>
      <c r="B6" s="50"/>
      <c r="C6" s="50"/>
      <c r="D6" s="31"/>
      <c r="E6" s="50"/>
      <c r="F6" s="31"/>
      <c r="G6" s="31"/>
      <c r="H6" s="50"/>
      <c r="I6" s="31"/>
      <c r="J6" s="31"/>
      <c r="K6" s="23"/>
    </row>
    <row r="7" spans="1:11" s="5" customFormat="1" ht="12.95" customHeight="1" x14ac:dyDescent="0.15">
      <c r="A7" s="35" t="s">
        <v>202</v>
      </c>
      <c r="B7" s="139">
        <v>30727</v>
      </c>
      <c r="C7" s="140">
        <v>-1.1294163073556831</v>
      </c>
      <c r="D7" s="139">
        <v>74701</v>
      </c>
      <c r="E7" s="140">
        <v>3.6909025290802617</v>
      </c>
      <c r="F7" s="140">
        <v>2.4311192111172586</v>
      </c>
      <c r="G7" s="139">
        <v>230625</v>
      </c>
      <c r="H7" s="140">
        <v>5.9166352839599199</v>
      </c>
      <c r="I7" s="139">
        <v>566425</v>
      </c>
      <c r="J7" s="140">
        <v>4.6659669533273984</v>
      </c>
      <c r="K7" s="140">
        <v>2.4560433604336045</v>
      </c>
    </row>
    <row r="8" spans="1:11" s="3" customFormat="1" x14ac:dyDescent="0.15">
      <c r="A8" s="40" t="s">
        <v>56</v>
      </c>
      <c r="B8" s="141">
        <v>29084</v>
      </c>
      <c r="C8" s="142">
        <v>-0.53351573187414658</v>
      </c>
      <c r="D8" s="141">
        <v>70588</v>
      </c>
      <c r="E8" s="142">
        <v>4.4602953798798382</v>
      </c>
      <c r="F8" s="142">
        <v>2.4270389217439141</v>
      </c>
      <c r="G8" s="141">
        <v>217844</v>
      </c>
      <c r="H8" s="142">
        <v>6.3307203451877712</v>
      </c>
      <c r="I8" s="141">
        <v>535231</v>
      </c>
      <c r="J8" s="142">
        <v>4.955898328881986</v>
      </c>
      <c r="K8" s="142">
        <v>2.4569462551183414</v>
      </c>
    </row>
    <row r="9" spans="1:11" s="3" customFormat="1" x14ac:dyDescent="0.15">
      <c r="A9" s="40" t="s">
        <v>149</v>
      </c>
      <c r="B9" s="141">
        <v>1643</v>
      </c>
      <c r="C9" s="142">
        <v>-10.609357997823722</v>
      </c>
      <c r="D9" s="141">
        <v>4113</v>
      </c>
      <c r="E9" s="142">
        <v>-7.9453894359892558</v>
      </c>
      <c r="F9" s="142">
        <v>2.5033475349969567</v>
      </c>
      <c r="G9" s="141">
        <v>12781</v>
      </c>
      <c r="H9" s="142">
        <v>-0.67609574137395612</v>
      </c>
      <c r="I9" s="141">
        <v>31194</v>
      </c>
      <c r="J9" s="142">
        <v>-7.0476678626349099E-2</v>
      </c>
      <c r="K9" s="142">
        <v>2.4406540959236365</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26486</v>
      </c>
      <c r="C11" s="140">
        <v>-0.10183683476030581</v>
      </c>
      <c r="D11" s="139">
        <v>64469</v>
      </c>
      <c r="E11" s="140">
        <v>4.2664682764309134</v>
      </c>
      <c r="F11" s="140">
        <v>2.4340783810314885</v>
      </c>
      <c r="G11" s="139">
        <v>198916</v>
      </c>
      <c r="H11" s="140">
        <v>8.2170913759710942</v>
      </c>
      <c r="I11" s="139">
        <v>497257</v>
      </c>
      <c r="J11" s="140">
        <v>5.8822652630144461</v>
      </c>
      <c r="K11" s="140">
        <v>2.4998341008264795</v>
      </c>
    </row>
    <row r="12" spans="1:11" s="5" customFormat="1" x14ac:dyDescent="0.15">
      <c r="A12" s="53" t="s">
        <v>203</v>
      </c>
      <c r="B12" s="141">
        <v>24928</v>
      </c>
      <c r="C12" s="142">
        <v>0.7802708712350892</v>
      </c>
      <c r="D12" s="141">
        <v>60533</v>
      </c>
      <c r="E12" s="142">
        <v>5.2656290757325479</v>
      </c>
      <c r="F12" s="142">
        <v>2.4283135430038509</v>
      </c>
      <c r="G12" s="141">
        <v>186998</v>
      </c>
      <c r="H12" s="142">
        <v>8.8140307592042006</v>
      </c>
      <c r="I12" s="141">
        <v>468229</v>
      </c>
      <c r="J12" s="142">
        <v>6.3767575955161817</v>
      </c>
      <c r="K12" s="142">
        <v>2.5039251756703282</v>
      </c>
    </row>
    <row r="13" spans="1:11" s="5" customFormat="1" x14ac:dyDescent="0.15">
      <c r="A13" s="53" t="s">
        <v>204</v>
      </c>
      <c r="B13" s="141">
        <v>1558</v>
      </c>
      <c r="C13" s="142">
        <v>-12.373453318335208</v>
      </c>
      <c r="D13" s="141">
        <v>3936</v>
      </c>
      <c r="E13" s="142">
        <v>-9.0152565880721198</v>
      </c>
      <c r="F13" s="142">
        <v>2.5263157894736841</v>
      </c>
      <c r="G13" s="141">
        <v>11918</v>
      </c>
      <c r="H13" s="142">
        <v>-0.35950171390352637</v>
      </c>
      <c r="I13" s="141">
        <v>29028</v>
      </c>
      <c r="J13" s="142">
        <v>-1.503172610362725</v>
      </c>
      <c r="K13" s="142">
        <v>2.4356435643564356</v>
      </c>
    </row>
    <row r="14" spans="1:11" s="3" customFormat="1" ht="11.1" customHeight="1" x14ac:dyDescent="0.15">
      <c r="A14" s="47" t="s">
        <v>48</v>
      </c>
      <c r="B14" s="139">
        <v>2127</v>
      </c>
      <c r="C14" s="140">
        <v>-16.358631537554075</v>
      </c>
      <c r="D14" s="139">
        <v>5097</v>
      </c>
      <c r="E14" s="140">
        <v>-8.6886420637764274</v>
      </c>
      <c r="F14" s="140">
        <v>2.3963328631875882</v>
      </c>
      <c r="G14" s="139">
        <v>17117</v>
      </c>
      <c r="H14" s="140">
        <v>-3.2773916483019718</v>
      </c>
      <c r="I14" s="139">
        <v>35887</v>
      </c>
      <c r="J14" s="140">
        <v>4.8132246853003835</v>
      </c>
      <c r="K14" s="140">
        <v>2.0965706607466261</v>
      </c>
    </row>
    <row r="15" spans="1:11" s="3" customFormat="1" x14ac:dyDescent="0.15">
      <c r="A15" s="53" t="s">
        <v>203</v>
      </c>
      <c r="B15" s="141">
        <v>2093</v>
      </c>
      <c r="C15" s="142">
        <v>-17.10891089108911</v>
      </c>
      <c r="D15" s="141">
        <v>5019</v>
      </c>
      <c r="E15" s="142">
        <v>-9.6326971552034593</v>
      </c>
      <c r="F15" s="142">
        <v>2.3979933110367893</v>
      </c>
      <c r="G15" s="141">
        <v>16729</v>
      </c>
      <c r="H15" s="142">
        <v>-3.7567598665285971</v>
      </c>
      <c r="I15" s="141">
        <v>35090</v>
      </c>
      <c r="J15" s="142">
        <v>4.1802743305029395</v>
      </c>
      <c r="K15" s="142">
        <v>2.097555143762329</v>
      </c>
    </row>
    <row r="16" spans="1:11" s="3" customFormat="1" x14ac:dyDescent="0.15">
      <c r="A16" s="53" t="s">
        <v>204</v>
      </c>
      <c r="B16" s="141">
        <v>34</v>
      </c>
      <c r="C16" s="142">
        <v>88.888888888888886</v>
      </c>
      <c r="D16" s="141">
        <v>78</v>
      </c>
      <c r="E16" s="142">
        <v>178.57142857142856</v>
      </c>
      <c r="F16" s="142">
        <v>2.2941176470588234</v>
      </c>
      <c r="G16" s="141">
        <v>388</v>
      </c>
      <c r="H16" s="142">
        <v>23.174603174603178</v>
      </c>
      <c r="I16" s="141">
        <v>797</v>
      </c>
      <c r="J16" s="142">
        <v>43.087971274685827</v>
      </c>
      <c r="K16" s="142">
        <v>2.054123711340206</v>
      </c>
    </row>
    <row r="17" spans="1:11" s="5" customFormat="1" ht="15.95" customHeight="1" x14ac:dyDescent="0.15">
      <c r="A17" s="35" t="s">
        <v>158</v>
      </c>
      <c r="B17" s="144"/>
      <c r="C17" s="144"/>
      <c r="D17" s="144"/>
      <c r="E17" s="144"/>
      <c r="F17" s="144"/>
      <c r="G17" s="144"/>
      <c r="H17" s="144"/>
      <c r="I17" s="144"/>
      <c r="J17" s="144"/>
      <c r="K17" s="143"/>
    </row>
    <row r="18" spans="1:11" s="5" customFormat="1" ht="12.95" customHeight="1" x14ac:dyDescent="0.15">
      <c r="A18" s="35" t="s">
        <v>202</v>
      </c>
      <c r="B18" s="139">
        <v>2772</v>
      </c>
      <c r="C18" s="140">
        <v>13.560016386726758</v>
      </c>
      <c r="D18" s="139">
        <v>5379</v>
      </c>
      <c r="E18" s="140">
        <v>11.205292536696305</v>
      </c>
      <c r="F18" s="140">
        <v>1.9404761904761905</v>
      </c>
      <c r="G18" s="139">
        <v>19247</v>
      </c>
      <c r="H18" s="140">
        <v>2.9306380020321967</v>
      </c>
      <c r="I18" s="139">
        <v>38826</v>
      </c>
      <c r="J18" s="140">
        <v>-7.2391055045871582</v>
      </c>
      <c r="K18" s="140">
        <v>2.0172494414713982</v>
      </c>
    </row>
    <row r="19" spans="1:11" s="3" customFormat="1" x14ac:dyDescent="0.15">
      <c r="A19" s="40" t="s">
        <v>56</v>
      </c>
      <c r="B19" s="141">
        <v>2577</v>
      </c>
      <c r="C19" s="142">
        <v>16.133393420459669</v>
      </c>
      <c r="D19" s="141">
        <v>4992</v>
      </c>
      <c r="E19" s="142">
        <v>19.942335415665539</v>
      </c>
      <c r="F19" s="142">
        <v>1.9371362048894063</v>
      </c>
      <c r="G19" s="141">
        <v>17773</v>
      </c>
      <c r="H19" s="142">
        <v>4.4855967078189281</v>
      </c>
      <c r="I19" s="141">
        <v>35080</v>
      </c>
      <c r="J19" s="142">
        <v>3.134003645557712</v>
      </c>
      <c r="K19" s="142">
        <v>1.9737804534968773</v>
      </c>
    </row>
    <row r="20" spans="1:11" s="3" customFormat="1" x14ac:dyDescent="0.15">
      <c r="A20" s="40" t="s">
        <v>149</v>
      </c>
      <c r="B20" s="141">
        <v>195</v>
      </c>
      <c r="C20" s="142">
        <v>-12.162162162162161</v>
      </c>
      <c r="D20" s="141">
        <v>387</v>
      </c>
      <c r="E20" s="142">
        <v>-42.666666666666664</v>
      </c>
      <c r="F20" s="142">
        <v>1.9846153846153847</v>
      </c>
      <c r="G20" s="141">
        <v>1474</v>
      </c>
      <c r="H20" s="142">
        <v>-12.729425695677918</v>
      </c>
      <c r="I20" s="141">
        <v>3746</v>
      </c>
      <c r="J20" s="142">
        <v>-52.231573578168835</v>
      </c>
      <c r="K20" s="142">
        <v>2.5413839891451833</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1913</v>
      </c>
      <c r="C22" s="140">
        <v>6.8715083798882688</v>
      </c>
      <c r="D22" s="139">
        <v>3180</v>
      </c>
      <c r="E22" s="140">
        <v>2.514506769825914</v>
      </c>
      <c r="F22" s="140">
        <v>1.6623105070569786</v>
      </c>
      <c r="G22" s="139">
        <v>13793</v>
      </c>
      <c r="H22" s="140">
        <v>3.8160469667319035</v>
      </c>
      <c r="I22" s="139">
        <v>23597</v>
      </c>
      <c r="J22" s="140">
        <v>-0.719454729047456</v>
      </c>
      <c r="K22" s="140">
        <v>1.7107953309649822</v>
      </c>
    </row>
    <row r="23" spans="1:11" s="5" customFormat="1" x14ac:dyDescent="0.15">
      <c r="A23" s="53" t="s">
        <v>203</v>
      </c>
      <c r="B23" s="141">
        <v>1777</v>
      </c>
      <c r="C23" s="142">
        <v>9.5561035758323101</v>
      </c>
      <c r="D23" s="141">
        <v>2982</v>
      </c>
      <c r="E23" s="142">
        <v>8.7527352297592955</v>
      </c>
      <c r="F23" s="142">
        <v>1.6781091727630839</v>
      </c>
      <c r="G23" s="141">
        <v>12717</v>
      </c>
      <c r="H23" s="142">
        <v>5.0470840905336161</v>
      </c>
      <c r="I23" s="141">
        <v>21605</v>
      </c>
      <c r="J23" s="142">
        <v>1.5845401542223101</v>
      </c>
      <c r="K23" s="142">
        <v>1.6989069749154675</v>
      </c>
    </row>
    <row r="24" spans="1:11" s="5" customFormat="1" x14ac:dyDescent="0.15">
      <c r="A24" s="53" t="s">
        <v>204</v>
      </c>
      <c r="B24" s="141">
        <v>136</v>
      </c>
      <c r="C24" s="142">
        <v>-19.047619047619051</v>
      </c>
      <c r="D24" s="141">
        <v>198</v>
      </c>
      <c r="E24" s="142">
        <v>-45</v>
      </c>
      <c r="F24" s="142">
        <v>1.4558823529411764</v>
      </c>
      <c r="G24" s="141">
        <v>1076</v>
      </c>
      <c r="H24" s="142">
        <v>-8.8135593220338961</v>
      </c>
      <c r="I24" s="141">
        <v>1992</v>
      </c>
      <c r="J24" s="142">
        <v>-20.319999999999993</v>
      </c>
      <c r="K24" s="142">
        <v>1.8513011152416357</v>
      </c>
    </row>
    <row r="25" spans="1:11" s="3" customFormat="1" ht="11.1" customHeight="1" x14ac:dyDescent="0.15">
      <c r="A25" s="47" t="s">
        <v>48</v>
      </c>
      <c r="B25" s="139">
        <v>148</v>
      </c>
      <c r="C25" s="140">
        <v>-28.502415458937193</v>
      </c>
      <c r="D25" s="139">
        <v>347</v>
      </c>
      <c r="E25" s="140">
        <v>-32.621359223300971</v>
      </c>
      <c r="F25" s="140">
        <v>2.3445945945945947</v>
      </c>
      <c r="G25" s="139">
        <v>1349</v>
      </c>
      <c r="H25" s="140">
        <v>-17.693715680292868</v>
      </c>
      <c r="I25" s="139">
        <v>3701</v>
      </c>
      <c r="J25" s="140">
        <v>-14.110002320724064</v>
      </c>
      <c r="K25" s="140">
        <v>2.7435137138621202</v>
      </c>
    </row>
    <row r="26" spans="1:11" s="3" customFormat="1" x14ac:dyDescent="0.15">
      <c r="A26" s="53" t="s">
        <v>203</v>
      </c>
      <c r="B26" s="141">
        <v>143</v>
      </c>
      <c r="C26" s="142">
        <v>-29.901960784313729</v>
      </c>
      <c r="D26" s="141">
        <v>309</v>
      </c>
      <c r="E26" s="142">
        <v>-39.292730844793716</v>
      </c>
      <c r="F26" s="142">
        <v>2.1608391608391608</v>
      </c>
      <c r="G26" s="141">
        <v>1321</v>
      </c>
      <c r="H26" s="142">
        <v>-18.153655514250303</v>
      </c>
      <c r="I26" s="141">
        <v>3428</v>
      </c>
      <c r="J26" s="142">
        <v>-17.33783457921389</v>
      </c>
      <c r="K26" s="142">
        <v>2.5950037850113552</v>
      </c>
    </row>
    <row r="27" spans="1:11" s="3" customFormat="1" x14ac:dyDescent="0.15">
      <c r="A27" s="53" t="s">
        <v>204</v>
      </c>
      <c r="B27" s="141">
        <v>5</v>
      </c>
      <c r="C27" s="142">
        <v>66.666666666666657</v>
      </c>
      <c r="D27" s="141">
        <v>38</v>
      </c>
      <c r="E27" s="145" t="s">
        <v>488</v>
      </c>
      <c r="F27" s="142">
        <v>7.6</v>
      </c>
      <c r="G27" s="141">
        <v>28</v>
      </c>
      <c r="H27" s="142">
        <v>12</v>
      </c>
      <c r="I27" s="141">
        <v>273</v>
      </c>
      <c r="J27" s="142">
        <v>68.518518518518505</v>
      </c>
      <c r="K27" s="142">
        <v>9.75</v>
      </c>
    </row>
    <row r="28" spans="1:11" s="5" customFormat="1" ht="15.95" customHeight="1" x14ac:dyDescent="0.15">
      <c r="A28" s="35" t="s">
        <v>159</v>
      </c>
      <c r="B28" s="144"/>
      <c r="C28" s="144"/>
      <c r="D28" s="144"/>
      <c r="E28" s="144"/>
      <c r="F28" s="144"/>
      <c r="G28" s="144"/>
      <c r="H28" s="144"/>
      <c r="I28" s="144"/>
      <c r="J28" s="144"/>
      <c r="K28" s="143"/>
    </row>
    <row r="29" spans="1:11" s="5" customFormat="1" ht="12.95" customHeight="1" x14ac:dyDescent="0.15">
      <c r="A29" s="35" t="s">
        <v>202</v>
      </c>
      <c r="B29" s="139">
        <v>7045</v>
      </c>
      <c r="C29" s="140">
        <v>4.4322561517936521</v>
      </c>
      <c r="D29" s="139">
        <v>18241</v>
      </c>
      <c r="E29" s="140">
        <v>9.6016343207354424</v>
      </c>
      <c r="F29" s="140">
        <v>2.5892122072391768</v>
      </c>
      <c r="G29" s="139">
        <v>58096</v>
      </c>
      <c r="H29" s="140">
        <v>6.2705787663715569</v>
      </c>
      <c r="I29" s="139">
        <v>146954</v>
      </c>
      <c r="J29" s="140">
        <v>5.4438999189191151</v>
      </c>
      <c r="K29" s="140">
        <v>2.5295028917653539</v>
      </c>
    </row>
    <row r="30" spans="1:11" s="3" customFormat="1" x14ac:dyDescent="0.15">
      <c r="A30" s="40" t="s">
        <v>56</v>
      </c>
      <c r="B30" s="141">
        <v>6819</v>
      </c>
      <c r="C30" s="142">
        <v>3.5692588092345119</v>
      </c>
      <c r="D30" s="141">
        <v>17077</v>
      </c>
      <c r="E30" s="142">
        <v>5.2122481670876653</v>
      </c>
      <c r="F30" s="142">
        <v>2.5043261475289631</v>
      </c>
      <c r="G30" s="141">
        <v>56284</v>
      </c>
      <c r="H30" s="142">
        <v>5.7175056348610127</v>
      </c>
      <c r="I30" s="141">
        <v>140677</v>
      </c>
      <c r="J30" s="142">
        <v>3.7854307762678303</v>
      </c>
      <c r="K30" s="142">
        <v>2.4994136877265296</v>
      </c>
    </row>
    <row r="31" spans="1:11" s="3" customFormat="1" x14ac:dyDescent="0.15">
      <c r="A31" s="40" t="s">
        <v>149</v>
      </c>
      <c r="B31" s="141">
        <v>226</v>
      </c>
      <c r="C31" s="142">
        <v>39.506172839506178</v>
      </c>
      <c r="D31" s="141">
        <v>1164</v>
      </c>
      <c r="E31" s="142">
        <v>182.52427184466018</v>
      </c>
      <c r="F31" s="142">
        <v>5.1504424778761058</v>
      </c>
      <c r="G31" s="141">
        <v>1812</v>
      </c>
      <c r="H31" s="142">
        <v>26.890756302521012</v>
      </c>
      <c r="I31" s="141">
        <v>6277</v>
      </c>
      <c r="J31" s="142">
        <v>64.276367443077731</v>
      </c>
      <c r="K31" s="142">
        <v>3.4641280353200883</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5287</v>
      </c>
      <c r="C33" s="140">
        <v>3.6666666666666714</v>
      </c>
      <c r="D33" s="139">
        <v>13869</v>
      </c>
      <c r="E33" s="140">
        <v>7.137891077636155</v>
      </c>
      <c r="F33" s="140">
        <v>2.6232267826744846</v>
      </c>
      <c r="G33" s="139">
        <v>45095</v>
      </c>
      <c r="H33" s="140">
        <v>7.0784062307071309</v>
      </c>
      <c r="I33" s="139">
        <v>115225</v>
      </c>
      <c r="J33" s="140">
        <v>4.7700015457496363</v>
      </c>
      <c r="K33" s="140">
        <v>2.5551613260893671</v>
      </c>
    </row>
    <row r="34" spans="1:11" s="5" customFormat="1" x14ac:dyDescent="0.15">
      <c r="A34" s="53" t="s">
        <v>203</v>
      </c>
      <c r="B34" s="141">
        <v>5087</v>
      </c>
      <c r="C34" s="142">
        <v>2.3541247484909462</v>
      </c>
      <c r="D34" s="141">
        <v>12917</v>
      </c>
      <c r="E34" s="142">
        <v>1.8851553872850673</v>
      </c>
      <c r="F34" s="142">
        <v>2.5392176135246709</v>
      </c>
      <c r="G34" s="141">
        <v>43535</v>
      </c>
      <c r="H34" s="142">
        <v>6.1932871499658546</v>
      </c>
      <c r="I34" s="141">
        <v>110883</v>
      </c>
      <c r="J34" s="142">
        <v>3.1968952423497825</v>
      </c>
      <c r="K34" s="142">
        <v>2.5469851843344435</v>
      </c>
    </row>
    <row r="35" spans="1:11" s="5" customFormat="1" x14ac:dyDescent="0.15">
      <c r="A35" s="53" t="s">
        <v>204</v>
      </c>
      <c r="B35" s="141">
        <v>200</v>
      </c>
      <c r="C35" s="142">
        <v>53.84615384615384</v>
      </c>
      <c r="D35" s="141">
        <v>952</v>
      </c>
      <c r="E35" s="142">
        <v>256.55430711610489</v>
      </c>
      <c r="F35" s="142">
        <v>4.76</v>
      </c>
      <c r="G35" s="141">
        <v>1560</v>
      </c>
      <c r="H35" s="142">
        <v>39.534883720930225</v>
      </c>
      <c r="I35" s="141">
        <v>4342</v>
      </c>
      <c r="J35" s="142">
        <v>71.552745950217314</v>
      </c>
      <c r="K35" s="142">
        <v>2.7833333333333332</v>
      </c>
    </row>
    <row r="36" spans="1:11" s="3" customFormat="1" ht="11.1" customHeight="1" x14ac:dyDescent="0.15">
      <c r="A36" s="47" t="s">
        <v>48</v>
      </c>
      <c r="B36" s="139">
        <v>1133</v>
      </c>
      <c r="C36" s="140">
        <v>4.9074074074074048</v>
      </c>
      <c r="D36" s="139">
        <v>2815</v>
      </c>
      <c r="E36" s="140">
        <v>23.24868651488616</v>
      </c>
      <c r="F36" s="140">
        <v>2.4845542806707854</v>
      </c>
      <c r="G36" s="139">
        <v>8397</v>
      </c>
      <c r="H36" s="140">
        <v>2.340036563071294</v>
      </c>
      <c r="I36" s="139">
        <v>19998</v>
      </c>
      <c r="J36" s="140">
        <v>5.8991739038339404</v>
      </c>
      <c r="K36" s="140">
        <v>2.3815648445873525</v>
      </c>
    </row>
    <row r="37" spans="1:11" s="3" customFormat="1" x14ac:dyDescent="0.15">
      <c r="A37" s="53" t="s">
        <v>203</v>
      </c>
      <c r="B37" s="141">
        <v>1113</v>
      </c>
      <c r="C37" s="142">
        <v>5.8991436726926736</v>
      </c>
      <c r="D37" s="141">
        <v>2729</v>
      </c>
      <c r="E37" s="142">
        <v>22.706834532374103</v>
      </c>
      <c r="F37" s="142">
        <v>2.4519317160826595</v>
      </c>
      <c r="G37" s="141">
        <v>8217</v>
      </c>
      <c r="H37" s="142">
        <v>3.5277812775607913</v>
      </c>
      <c r="I37" s="141">
        <v>19182</v>
      </c>
      <c r="J37" s="142">
        <v>4.5169727020105768</v>
      </c>
      <c r="K37" s="142">
        <v>2.3344286235852501</v>
      </c>
    </row>
    <row r="38" spans="1:11" s="3" customFormat="1" x14ac:dyDescent="0.15">
      <c r="A38" s="53" t="s">
        <v>204</v>
      </c>
      <c r="B38" s="141">
        <v>20</v>
      </c>
      <c r="C38" s="142">
        <v>-31.034482758620683</v>
      </c>
      <c r="D38" s="141">
        <v>86</v>
      </c>
      <c r="E38" s="142">
        <v>43.333333333333343</v>
      </c>
      <c r="F38" s="142">
        <v>4.3</v>
      </c>
      <c r="G38" s="141">
        <v>180</v>
      </c>
      <c r="H38" s="142">
        <v>-32.835820895522389</v>
      </c>
      <c r="I38" s="141">
        <v>816</v>
      </c>
      <c r="J38" s="142">
        <v>53.672316384180789</v>
      </c>
      <c r="K38" s="142">
        <v>4.5333333333333332</v>
      </c>
    </row>
    <row r="39" spans="1:11" s="5" customFormat="1" ht="15.95" customHeight="1" x14ac:dyDescent="0.15">
      <c r="A39" s="35" t="s">
        <v>160</v>
      </c>
      <c r="B39" s="144"/>
      <c r="C39" s="144"/>
      <c r="D39" s="144"/>
      <c r="E39" s="144"/>
      <c r="F39" s="144"/>
      <c r="G39" s="144"/>
      <c r="H39" s="144"/>
      <c r="I39" s="144"/>
      <c r="J39" s="144"/>
      <c r="K39" s="143"/>
    </row>
    <row r="40" spans="1:11" s="5" customFormat="1" ht="12.95" customHeight="1" x14ac:dyDescent="0.15">
      <c r="A40" s="35" t="s">
        <v>202</v>
      </c>
      <c r="B40" s="139">
        <v>12995</v>
      </c>
      <c r="C40" s="140">
        <v>0.67400061977068049</v>
      </c>
      <c r="D40" s="139">
        <v>29654</v>
      </c>
      <c r="E40" s="140">
        <v>7.0541516245487372</v>
      </c>
      <c r="F40" s="140">
        <v>2.2819545979222777</v>
      </c>
      <c r="G40" s="139">
        <v>96964</v>
      </c>
      <c r="H40" s="140">
        <v>3.5497650576676705</v>
      </c>
      <c r="I40" s="139">
        <v>218728</v>
      </c>
      <c r="J40" s="140">
        <v>4.9004843892379313</v>
      </c>
      <c r="K40" s="140">
        <v>2.2557650261952888</v>
      </c>
    </row>
    <row r="41" spans="1:11" s="3" customFormat="1" x14ac:dyDescent="0.15">
      <c r="A41" s="40" t="s">
        <v>56</v>
      </c>
      <c r="B41" s="141">
        <v>12489</v>
      </c>
      <c r="C41" s="142">
        <v>2.790123456790127</v>
      </c>
      <c r="D41" s="141">
        <v>28298</v>
      </c>
      <c r="E41" s="142">
        <v>11.787943430512755</v>
      </c>
      <c r="F41" s="142">
        <v>2.2658339338617983</v>
      </c>
      <c r="G41" s="141">
        <v>92111</v>
      </c>
      <c r="H41" s="142">
        <v>3.45017351946899</v>
      </c>
      <c r="I41" s="141">
        <v>205642</v>
      </c>
      <c r="J41" s="142">
        <v>5.7339708982466959</v>
      </c>
      <c r="K41" s="142">
        <v>2.2325455157364482</v>
      </c>
    </row>
    <row r="42" spans="1:11" s="3" customFormat="1" x14ac:dyDescent="0.15">
      <c r="A42" s="40" t="s">
        <v>149</v>
      </c>
      <c r="B42" s="141">
        <v>506</v>
      </c>
      <c r="C42" s="142">
        <v>-33.245382585751983</v>
      </c>
      <c r="D42" s="141">
        <v>1356</v>
      </c>
      <c r="E42" s="142">
        <v>-43.168482816429169</v>
      </c>
      <c r="F42" s="142">
        <v>2.6798418972332017</v>
      </c>
      <c r="G42" s="141">
        <v>4853</v>
      </c>
      <c r="H42" s="142">
        <v>5.4770702021299655</v>
      </c>
      <c r="I42" s="141">
        <v>13086</v>
      </c>
      <c r="J42" s="142">
        <v>-6.6619115549215451</v>
      </c>
      <c r="K42" s="142">
        <v>2.6964764063465898</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9873</v>
      </c>
      <c r="C44" s="140">
        <v>6.1727067426604947</v>
      </c>
      <c r="D44" s="139">
        <v>22405</v>
      </c>
      <c r="E44" s="140">
        <v>10.103690599046629</v>
      </c>
      <c r="F44" s="140">
        <v>2.2693203686822647</v>
      </c>
      <c r="G44" s="139">
        <v>72339</v>
      </c>
      <c r="H44" s="140">
        <v>3.893548572413394</v>
      </c>
      <c r="I44" s="139">
        <v>162929</v>
      </c>
      <c r="J44" s="140">
        <v>4.6187137206554638</v>
      </c>
      <c r="K44" s="140">
        <v>2.2522982070529038</v>
      </c>
    </row>
    <row r="45" spans="1:11" s="5" customFormat="1" x14ac:dyDescent="0.15">
      <c r="A45" s="53" t="s">
        <v>203</v>
      </c>
      <c r="B45" s="141">
        <v>9496</v>
      </c>
      <c r="C45" s="142">
        <v>9.1619726405333921</v>
      </c>
      <c r="D45" s="141">
        <v>21563</v>
      </c>
      <c r="E45" s="142">
        <v>16.923327187940572</v>
      </c>
      <c r="F45" s="142">
        <v>2.2707455770850884</v>
      </c>
      <c r="G45" s="141">
        <v>68923</v>
      </c>
      <c r="H45" s="142">
        <v>4.3434159929754372</v>
      </c>
      <c r="I45" s="141">
        <v>154774</v>
      </c>
      <c r="J45" s="142">
        <v>6.4514354099894149</v>
      </c>
      <c r="K45" s="142">
        <v>2.2456074169725637</v>
      </c>
    </row>
    <row r="46" spans="1:11" s="5" customFormat="1" x14ac:dyDescent="0.15">
      <c r="A46" s="53" t="s">
        <v>204</v>
      </c>
      <c r="B46" s="141">
        <v>377</v>
      </c>
      <c r="C46" s="142">
        <v>-37.166666666666664</v>
      </c>
      <c r="D46" s="141">
        <v>842</v>
      </c>
      <c r="E46" s="142">
        <v>-55.846879916098587</v>
      </c>
      <c r="F46" s="142">
        <v>2.2334217506631298</v>
      </c>
      <c r="G46" s="141">
        <v>3416</v>
      </c>
      <c r="H46" s="142">
        <v>-4.420817011751538</v>
      </c>
      <c r="I46" s="141">
        <v>8155</v>
      </c>
      <c r="J46" s="142">
        <v>-21.146780119899432</v>
      </c>
      <c r="K46" s="142">
        <v>2.387295081967213</v>
      </c>
    </row>
    <row r="47" spans="1:11" s="3" customFormat="1" ht="11.1" customHeight="1" x14ac:dyDescent="0.15">
      <c r="A47" s="47" t="s">
        <v>48</v>
      </c>
      <c r="B47" s="139">
        <v>1370</v>
      </c>
      <c r="C47" s="140">
        <v>10.662358642972535</v>
      </c>
      <c r="D47" s="139">
        <v>2839</v>
      </c>
      <c r="E47" s="140">
        <v>9.69860896445131</v>
      </c>
      <c r="F47" s="140">
        <v>2.0722627737226276</v>
      </c>
      <c r="G47" s="139">
        <v>8716</v>
      </c>
      <c r="H47" s="140">
        <v>10.329113924050631</v>
      </c>
      <c r="I47" s="139">
        <v>18987</v>
      </c>
      <c r="J47" s="140">
        <v>9.9611976602768237</v>
      </c>
      <c r="K47" s="140">
        <v>2.1784075263882516</v>
      </c>
    </row>
    <row r="48" spans="1:11" s="3" customFormat="1" x14ac:dyDescent="0.15">
      <c r="A48" s="53" t="s">
        <v>203</v>
      </c>
      <c r="B48" s="141">
        <v>1311</v>
      </c>
      <c r="C48" s="142">
        <v>10.260723296888145</v>
      </c>
      <c r="D48" s="141">
        <v>2729</v>
      </c>
      <c r="E48" s="142">
        <v>10.040322580645167</v>
      </c>
      <c r="F48" s="142">
        <v>2.0816170861937451</v>
      </c>
      <c r="G48" s="141">
        <v>8378</v>
      </c>
      <c r="H48" s="142">
        <v>11.143539400371452</v>
      </c>
      <c r="I48" s="141">
        <v>18006</v>
      </c>
      <c r="J48" s="142">
        <v>9.6522745265209124</v>
      </c>
      <c r="K48" s="142">
        <v>2.1492002864645499</v>
      </c>
    </row>
    <row r="49" spans="1:11" s="3" customFormat="1" x14ac:dyDescent="0.15">
      <c r="A49" s="53" t="s">
        <v>204</v>
      </c>
      <c r="B49" s="141">
        <v>59</v>
      </c>
      <c r="C49" s="142">
        <v>20.408163265306129</v>
      </c>
      <c r="D49" s="141">
        <v>110</v>
      </c>
      <c r="E49" s="142">
        <v>1.8518518518518476</v>
      </c>
      <c r="F49" s="142">
        <v>1.8644067796610169</v>
      </c>
      <c r="G49" s="141">
        <v>338</v>
      </c>
      <c r="H49" s="142">
        <v>-6.6298342541436455</v>
      </c>
      <c r="I49" s="141">
        <v>981</v>
      </c>
      <c r="J49" s="142">
        <v>15.957446808510639</v>
      </c>
      <c r="K49" s="142">
        <v>2.9023668639053253</v>
      </c>
    </row>
    <row r="50" spans="1:11" s="5" customFormat="1" ht="15.95" customHeight="1" x14ac:dyDescent="0.15">
      <c r="A50" s="35" t="s">
        <v>161</v>
      </c>
      <c r="B50" s="144"/>
      <c r="C50" s="144"/>
      <c r="D50" s="144"/>
      <c r="E50" s="144"/>
      <c r="F50" s="144"/>
      <c r="G50" s="144"/>
      <c r="H50" s="144"/>
      <c r="I50" s="144"/>
      <c r="J50" s="144"/>
      <c r="K50" s="143"/>
    </row>
    <row r="51" spans="1:11" s="5" customFormat="1" ht="12.95" customHeight="1" x14ac:dyDescent="0.15">
      <c r="A51" s="35" t="s">
        <v>202</v>
      </c>
      <c r="B51" s="139">
        <v>11762</v>
      </c>
      <c r="C51" s="140">
        <v>-13.431957017737545</v>
      </c>
      <c r="D51" s="139">
        <v>23659</v>
      </c>
      <c r="E51" s="140">
        <v>-17.598913346336033</v>
      </c>
      <c r="F51" s="140">
        <v>2.011477639857167</v>
      </c>
      <c r="G51" s="139">
        <v>90023</v>
      </c>
      <c r="H51" s="140">
        <v>-7.3627775834036555</v>
      </c>
      <c r="I51" s="139">
        <v>183159</v>
      </c>
      <c r="J51" s="140">
        <v>-11.630521313294579</v>
      </c>
      <c r="K51" s="140">
        <v>2.0345800517645491</v>
      </c>
    </row>
    <row r="52" spans="1:11" s="3" customFormat="1" x14ac:dyDescent="0.15">
      <c r="A52" s="40" t="s">
        <v>56</v>
      </c>
      <c r="B52" s="141">
        <v>10987</v>
      </c>
      <c r="C52" s="142">
        <v>-14.090233794667299</v>
      </c>
      <c r="D52" s="141">
        <v>22379</v>
      </c>
      <c r="E52" s="142">
        <v>-18.408196004083422</v>
      </c>
      <c r="F52" s="142">
        <v>2.0368617456994631</v>
      </c>
      <c r="G52" s="141">
        <v>83497</v>
      </c>
      <c r="H52" s="142">
        <v>-7.6023327099494225</v>
      </c>
      <c r="I52" s="141">
        <v>173714</v>
      </c>
      <c r="J52" s="142">
        <v>-11.913309804876064</v>
      </c>
      <c r="K52" s="142">
        <v>2.0804819334826399</v>
      </c>
    </row>
    <row r="53" spans="1:11" s="3" customFormat="1" x14ac:dyDescent="0.15">
      <c r="A53" s="40" t="s">
        <v>149</v>
      </c>
      <c r="B53" s="141">
        <v>775</v>
      </c>
      <c r="C53" s="142">
        <v>-2.8822055137844558</v>
      </c>
      <c r="D53" s="141">
        <v>1280</v>
      </c>
      <c r="E53" s="142">
        <v>-0.31152647975078196</v>
      </c>
      <c r="F53" s="142">
        <v>1.6516129032258065</v>
      </c>
      <c r="G53" s="141">
        <v>6526</v>
      </c>
      <c r="H53" s="142">
        <v>-4.1844075759800319</v>
      </c>
      <c r="I53" s="141">
        <v>9445</v>
      </c>
      <c r="J53" s="142">
        <v>-6.0853137118425025</v>
      </c>
      <c r="K53" s="142">
        <v>1.4472877719889672</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8956</v>
      </c>
      <c r="C55" s="140">
        <v>-12.870901838700263</v>
      </c>
      <c r="D55" s="139">
        <v>17989</v>
      </c>
      <c r="E55" s="140">
        <v>-21.083570958543547</v>
      </c>
      <c r="F55" s="140">
        <v>2.0085975882090219</v>
      </c>
      <c r="G55" s="139">
        <v>69465</v>
      </c>
      <c r="H55" s="140">
        <v>-7.7918630118802668</v>
      </c>
      <c r="I55" s="139">
        <v>142388</v>
      </c>
      <c r="J55" s="140">
        <v>-14.638562162032542</v>
      </c>
      <c r="K55" s="140">
        <v>2.0497804649823652</v>
      </c>
    </row>
    <row r="56" spans="1:11" s="5" customFormat="1" x14ac:dyDescent="0.15">
      <c r="A56" s="53" t="s">
        <v>203</v>
      </c>
      <c r="B56" s="141">
        <v>8325</v>
      </c>
      <c r="C56" s="142">
        <v>-14.360662483283619</v>
      </c>
      <c r="D56" s="141">
        <v>16931</v>
      </c>
      <c r="E56" s="142">
        <v>-22.562202707647273</v>
      </c>
      <c r="F56" s="142">
        <v>2.0337537537537536</v>
      </c>
      <c r="G56" s="141">
        <v>64252</v>
      </c>
      <c r="H56" s="142">
        <v>-8.744620716101636</v>
      </c>
      <c r="I56" s="141">
        <v>135056</v>
      </c>
      <c r="J56" s="142">
        <v>-15.253662974931757</v>
      </c>
      <c r="K56" s="142">
        <v>2.1019734794247649</v>
      </c>
    </row>
    <row r="57" spans="1:11" s="5" customFormat="1" x14ac:dyDescent="0.15">
      <c r="A57" s="53" t="s">
        <v>204</v>
      </c>
      <c r="B57" s="141">
        <v>631</v>
      </c>
      <c r="C57" s="142">
        <v>13.082437275985669</v>
      </c>
      <c r="D57" s="141">
        <v>1058</v>
      </c>
      <c r="E57" s="142">
        <v>13.641245972073037</v>
      </c>
      <c r="F57" s="142">
        <v>1.676703645007924</v>
      </c>
      <c r="G57" s="141">
        <v>5213</v>
      </c>
      <c r="H57" s="142">
        <v>5.8262281770198996</v>
      </c>
      <c r="I57" s="141">
        <v>7332</v>
      </c>
      <c r="J57" s="142">
        <v>-1.4648568740760624</v>
      </c>
      <c r="K57" s="142">
        <v>1.4064837905236909</v>
      </c>
    </row>
    <row r="58" spans="1:11" s="3" customFormat="1" ht="11.1" customHeight="1" x14ac:dyDescent="0.15">
      <c r="A58" s="47" t="s">
        <v>48</v>
      </c>
      <c r="B58" s="139">
        <v>738</v>
      </c>
      <c r="C58" s="140">
        <v>3.9436619718309913</v>
      </c>
      <c r="D58" s="139">
        <v>1660</v>
      </c>
      <c r="E58" s="140">
        <v>20.551924473493102</v>
      </c>
      <c r="F58" s="140">
        <v>2.2493224932249323</v>
      </c>
      <c r="G58" s="139">
        <v>4911</v>
      </c>
      <c r="H58" s="140">
        <v>3.0207677784770226</v>
      </c>
      <c r="I58" s="139">
        <v>10585</v>
      </c>
      <c r="J58" s="140">
        <v>4.999504017458591</v>
      </c>
      <c r="K58" s="140">
        <v>2.1553655060069232</v>
      </c>
    </row>
    <row r="59" spans="1:11" s="3" customFormat="1" x14ac:dyDescent="0.15">
      <c r="A59" s="53" t="s">
        <v>203</v>
      </c>
      <c r="B59" s="141">
        <v>731</v>
      </c>
      <c r="C59" s="142">
        <v>3.687943262411352</v>
      </c>
      <c r="D59" s="141">
        <v>1643</v>
      </c>
      <c r="E59" s="142">
        <v>20.102339181286553</v>
      </c>
      <c r="F59" s="142">
        <v>2.247606019151847</v>
      </c>
      <c r="G59" s="141">
        <v>4848</v>
      </c>
      <c r="H59" s="142">
        <v>2.6683608640406646</v>
      </c>
      <c r="I59" s="141">
        <v>10318</v>
      </c>
      <c r="J59" s="142">
        <v>3.6984924623115631</v>
      </c>
      <c r="K59" s="142">
        <v>2.1283003300330035</v>
      </c>
    </row>
    <row r="60" spans="1:11" s="3" customFormat="1" x14ac:dyDescent="0.15">
      <c r="A60" s="53" t="s">
        <v>204</v>
      </c>
      <c r="B60" s="141">
        <v>7</v>
      </c>
      <c r="C60" s="142">
        <v>40</v>
      </c>
      <c r="D60" s="141">
        <v>17</v>
      </c>
      <c r="E60" s="142">
        <v>88.888888888888886</v>
      </c>
      <c r="F60" s="142">
        <v>2.4285714285714284</v>
      </c>
      <c r="G60" s="141">
        <v>63</v>
      </c>
      <c r="H60" s="142">
        <v>40</v>
      </c>
      <c r="I60" s="141">
        <v>267</v>
      </c>
      <c r="J60" s="142">
        <v>103.81679389312978</v>
      </c>
      <c r="K60" s="142">
        <v>4.2380952380952381</v>
      </c>
    </row>
    <row r="61" spans="1:11" s="5" customFormat="1" ht="15.95" customHeight="1" x14ac:dyDescent="0.15">
      <c r="A61" s="35" t="s">
        <v>162</v>
      </c>
      <c r="B61" s="144"/>
      <c r="C61" s="144"/>
      <c r="D61" s="144"/>
      <c r="E61" s="144"/>
      <c r="F61" s="144"/>
      <c r="G61" s="144"/>
      <c r="H61" s="144"/>
      <c r="I61" s="144"/>
      <c r="J61" s="144"/>
      <c r="K61" s="143"/>
    </row>
    <row r="62" spans="1:11" s="5" customFormat="1" ht="12.95" customHeight="1" x14ac:dyDescent="0.15">
      <c r="A62" s="35" t="s">
        <v>202</v>
      </c>
      <c r="B62" s="139">
        <v>4534</v>
      </c>
      <c r="C62" s="140">
        <v>6.4569147687250563</v>
      </c>
      <c r="D62" s="139">
        <v>9406</v>
      </c>
      <c r="E62" s="140">
        <v>-3.1884366032528533E-2</v>
      </c>
      <c r="F62" s="140">
        <v>2.074547860608734</v>
      </c>
      <c r="G62" s="139">
        <v>34921</v>
      </c>
      <c r="H62" s="140">
        <v>0.52969456199441822</v>
      </c>
      <c r="I62" s="139">
        <v>71860</v>
      </c>
      <c r="J62" s="140">
        <v>-9.5725269608768428</v>
      </c>
      <c r="K62" s="140">
        <v>2.0577875776753243</v>
      </c>
    </row>
    <row r="63" spans="1:11" s="3" customFormat="1" x14ac:dyDescent="0.15">
      <c r="A63" s="40" t="s">
        <v>56</v>
      </c>
      <c r="B63" s="141">
        <v>4428</v>
      </c>
      <c r="C63" s="142">
        <v>7.7896786757546295</v>
      </c>
      <c r="D63" s="141">
        <v>9214</v>
      </c>
      <c r="E63" s="142">
        <v>2.0715630885122351</v>
      </c>
      <c r="F63" s="142">
        <v>2.0808491418247517</v>
      </c>
      <c r="G63" s="141">
        <v>33678</v>
      </c>
      <c r="H63" s="142">
        <v>0.50134288272157335</v>
      </c>
      <c r="I63" s="141">
        <v>67851</v>
      </c>
      <c r="J63" s="142">
        <v>-9.2524976928941101</v>
      </c>
      <c r="K63" s="142">
        <v>2.014698022447889</v>
      </c>
    </row>
    <row r="64" spans="1:11" s="3" customFormat="1" x14ac:dyDescent="0.15">
      <c r="A64" s="40" t="s">
        <v>149</v>
      </c>
      <c r="B64" s="141">
        <v>106</v>
      </c>
      <c r="C64" s="142">
        <v>-29.801324503311264</v>
      </c>
      <c r="D64" s="141">
        <v>192</v>
      </c>
      <c r="E64" s="142">
        <v>-49.738219895287955</v>
      </c>
      <c r="F64" s="142">
        <v>1.8113207547169812</v>
      </c>
      <c r="G64" s="141">
        <v>1243</v>
      </c>
      <c r="H64" s="142">
        <v>1.3039934800326023</v>
      </c>
      <c r="I64" s="141">
        <v>4009</v>
      </c>
      <c r="J64" s="142">
        <v>-14.665815240527891</v>
      </c>
      <c r="K64" s="142">
        <v>3.2252614641995172</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1670</v>
      </c>
      <c r="C66" s="140">
        <v>0.2400960384153592</v>
      </c>
      <c r="D66" s="139">
        <v>3693</v>
      </c>
      <c r="E66" s="140">
        <v>-11.798423692381178</v>
      </c>
      <c r="F66" s="140">
        <v>2.2113772455089822</v>
      </c>
      <c r="G66" s="139">
        <v>13848</v>
      </c>
      <c r="H66" s="140">
        <v>-5.5324374104645671</v>
      </c>
      <c r="I66" s="139">
        <v>29103</v>
      </c>
      <c r="J66" s="140">
        <v>-17.226962457337891</v>
      </c>
      <c r="K66" s="140">
        <v>2.1016031195840554</v>
      </c>
    </row>
    <row r="67" spans="1:11" s="5" customFormat="1" x14ac:dyDescent="0.15">
      <c r="A67" s="53" t="s">
        <v>203</v>
      </c>
      <c r="B67" s="141">
        <v>1626</v>
      </c>
      <c r="C67" s="142">
        <v>0.80595164290141952</v>
      </c>
      <c r="D67" s="141">
        <v>3628</v>
      </c>
      <c r="E67" s="142">
        <v>-10.264654959188718</v>
      </c>
      <c r="F67" s="142">
        <v>2.2312423124231242</v>
      </c>
      <c r="G67" s="141">
        <v>13287</v>
      </c>
      <c r="H67" s="142">
        <v>-6.3504369890047911</v>
      </c>
      <c r="I67" s="141">
        <v>27029</v>
      </c>
      <c r="J67" s="142">
        <v>-20.444444444444443</v>
      </c>
      <c r="K67" s="142">
        <v>2.034243997892677</v>
      </c>
    </row>
    <row r="68" spans="1:11" s="5" customFormat="1" x14ac:dyDescent="0.15">
      <c r="A68" s="53" t="s">
        <v>204</v>
      </c>
      <c r="B68" s="141">
        <v>44</v>
      </c>
      <c r="C68" s="142">
        <v>-16.981132075471692</v>
      </c>
      <c r="D68" s="141">
        <v>65</v>
      </c>
      <c r="E68" s="142">
        <v>-54.861111111111114</v>
      </c>
      <c r="F68" s="142">
        <v>1.4772727272727273</v>
      </c>
      <c r="G68" s="141">
        <v>561</v>
      </c>
      <c r="H68" s="142">
        <v>19.108280254777071</v>
      </c>
      <c r="I68" s="141">
        <v>2074</v>
      </c>
      <c r="J68" s="142">
        <v>75.021097046413502</v>
      </c>
      <c r="K68" s="142">
        <v>3.6969696969696968</v>
      </c>
    </row>
    <row r="69" spans="1:11" s="3" customFormat="1" ht="11.1" customHeight="1" x14ac:dyDescent="0.15">
      <c r="A69" s="47" t="s">
        <v>48</v>
      </c>
      <c r="B69" s="139">
        <v>1261</v>
      </c>
      <c r="C69" s="140">
        <v>-4.1793313069908749</v>
      </c>
      <c r="D69" s="139">
        <v>2585</v>
      </c>
      <c r="E69" s="140">
        <v>0.34937888198757605</v>
      </c>
      <c r="F69" s="140">
        <v>2.0499603489294209</v>
      </c>
      <c r="G69" s="139">
        <v>9660</v>
      </c>
      <c r="H69" s="140">
        <v>-3.6216701586351405</v>
      </c>
      <c r="I69" s="139">
        <v>19572</v>
      </c>
      <c r="J69" s="140">
        <v>-4.4848958079156773</v>
      </c>
      <c r="K69" s="140">
        <v>2.026086956521739</v>
      </c>
    </row>
    <row r="70" spans="1:11" s="3" customFormat="1" x14ac:dyDescent="0.15">
      <c r="A70" s="53" t="s">
        <v>203</v>
      </c>
      <c r="B70" s="141">
        <v>1251</v>
      </c>
      <c r="C70" s="142">
        <v>-1.8053375196232366</v>
      </c>
      <c r="D70" s="141">
        <v>2569</v>
      </c>
      <c r="E70" s="142">
        <v>1.7022961203483788</v>
      </c>
      <c r="F70" s="142">
        <v>2.0535571542765787</v>
      </c>
      <c r="G70" s="141">
        <v>9518</v>
      </c>
      <c r="H70" s="142">
        <v>-3.0062162437582742</v>
      </c>
      <c r="I70" s="141">
        <v>19309</v>
      </c>
      <c r="J70" s="142">
        <v>-3.0915934755332444</v>
      </c>
      <c r="K70" s="142">
        <v>2.028682496322757</v>
      </c>
    </row>
    <row r="71" spans="1:11" s="3" customFormat="1" x14ac:dyDescent="0.15">
      <c r="A71" s="53" t="s">
        <v>204</v>
      </c>
      <c r="B71" s="141">
        <v>10</v>
      </c>
      <c r="C71" s="142">
        <v>-76.19047619047619</v>
      </c>
      <c r="D71" s="141">
        <v>16</v>
      </c>
      <c r="E71" s="142">
        <v>-68</v>
      </c>
      <c r="F71" s="142">
        <v>1.6</v>
      </c>
      <c r="G71" s="141">
        <v>142</v>
      </c>
      <c r="H71" s="142">
        <v>-32.38095238095238</v>
      </c>
      <c r="I71" s="141">
        <v>263</v>
      </c>
      <c r="J71" s="142">
        <v>-53.533568904593636</v>
      </c>
      <c r="K71" s="142">
        <v>1.852112676056338</v>
      </c>
    </row>
    <row r="73" spans="1:11" x14ac:dyDescent="0.15">
      <c r="B73" s="214"/>
      <c r="C73" s="215"/>
      <c r="D73" s="214"/>
      <c r="E73" s="215"/>
      <c r="F73" s="215"/>
      <c r="G73" s="214"/>
      <c r="H73" s="215"/>
      <c r="I73" s="214"/>
      <c r="J73" s="215"/>
      <c r="K73" s="215"/>
    </row>
    <row r="74" spans="1:11" x14ac:dyDescent="0.15">
      <c r="B74" s="214"/>
      <c r="C74" s="215"/>
      <c r="D74" s="214"/>
      <c r="E74" s="215"/>
      <c r="F74" s="215"/>
      <c r="G74" s="214"/>
      <c r="H74" s="215"/>
      <c r="I74" s="214"/>
      <c r="J74" s="215"/>
      <c r="K74" s="215"/>
    </row>
    <row r="75" spans="1:11" x14ac:dyDescent="0.15">
      <c r="B75" s="214"/>
      <c r="C75" s="215"/>
      <c r="D75" s="214"/>
      <c r="E75" s="215"/>
      <c r="F75" s="215"/>
      <c r="G75" s="214"/>
      <c r="H75" s="215"/>
      <c r="I75" s="214"/>
      <c r="J75" s="215"/>
      <c r="K75" s="215"/>
    </row>
    <row r="77" spans="1:11" x14ac:dyDescent="0.15">
      <c r="B77" s="214"/>
      <c r="C77" s="215"/>
      <c r="D77" s="214"/>
      <c r="E77" s="215"/>
      <c r="F77" s="215"/>
      <c r="G77" s="214"/>
      <c r="H77" s="215"/>
      <c r="I77" s="214"/>
      <c r="J77" s="215"/>
      <c r="K77" s="215"/>
    </row>
    <row r="78" spans="1:11" x14ac:dyDescent="0.15">
      <c r="B78" s="214"/>
      <c r="C78" s="215"/>
      <c r="D78" s="214"/>
      <c r="E78" s="215"/>
      <c r="F78" s="215"/>
      <c r="G78" s="214"/>
      <c r="H78" s="215"/>
      <c r="I78" s="214"/>
      <c r="J78" s="215"/>
      <c r="K78" s="215"/>
    </row>
    <row r="79" spans="1:11" x14ac:dyDescent="0.15">
      <c r="B79" s="214"/>
      <c r="C79" s="215"/>
      <c r="D79" s="214"/>
      <c r="E79" s="215"/>
      <c r="F79" s="215"/>
      <c r="G79" s="214"/>
      <c r="H79" s="215"/>
      <c r="I79" s="214"/>
      <c r="J79" s="215"/>
      <c r="K79" s="215"/>
    </row>
    <row r="80" spans="1:11" x14ac:dyDescent="0.15">
      <c r="B80" s="214"/>
      <c r="C80" s="215"/>
      <c r="D80" s="214"/>
      <c r="E80" s="215"/>
      <c r="F80" s="215"/>
      <c r="G80" s="214"/>
      <c r="H80" s="215"/>
      <c r="I80" s="214"/>
      <c r="J80" s="215"/>
      <c r="K80" s="215"/>
    </row>
    <row r="81" spans="2:11" x14ac:dyDescent="0.15">
      <c r="B81" s="214"/>
      <c r="C81" s="215"/>
      <c r="D81" s="214"/>
      <c r="E81" s="215"/>
      <c r="F81" s="215"/>
      <c r="G81" s="214"/>
      <c r="H81" s="215"/>
      <c r="I81" s="214"/>
      <c r="J81" s="215"/>
      <c r="K81" s="215"/>
    </row>
    <row r="82" spans="2:11" x14ac:dyDescent="0.15">
      <c r="B82" s="214"/>
      <c r="C82" s="215"/>
      <c r="D82" s="214"/>
      <c r="E82" s="215"/>
      <c r="F82" s="215"/>
      <c r="G82" s="214"/>
      <c r="H82" s="215"/>
      <c r="I82" s="214"/>
      <c r="J82" s="215"/>
      <c r="K82" s="215"/>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5" t="s">
        <v>205</v>
      </c>
      <c r="B1" s="266"/>
      <c r="C1" s="266"/>
      <c r="D1" s="266"/>
      <c r="E1" s="266"/>
      <c r="F1" s="266"/>
      <c r="G1" s="266"/>
      <c r="H1" s="266"/>
      <c r="I1" s="266"/>
      <c r="J1" s="266"/>
      <c r="K1" s="267"/>
    </row>
    <row r="2" spans="1:11" ht="9.9499999999999993" customHeight="1" x14ac:dyDescent="0.15">
      <c r="A2" s="255" t="s">
        <v>206</v>
      </c>
      <c r="B2" s="250" t="s">
        <v>485</v>
      </c>
      <c r="C2" s="246"/>
      <c r="D2" s="246"/>
      <c r="E2" s="246"/>
      <c r="F2" s="246"/>
      <c r="G2" s="251" t="s">
        <v>486</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163</v>
      </c>
      <c r="B6" s="50"/>
      <c r="C6" s="50"/>
      <c r="D6" s="31"/>
      <c r="E6" s="50"/>
      <c r="F6" s="31"/>
      <c r="G6" s="31"/>
      <c r="H6" s="50"/>
      <c r="I6" s="31"/>
      <c r="J6" s="31"/>
      <c r="K6" s="23"/>
    </row>
    <row r="7" spans="1:11" s="5" customFormat="1" ht="12.95" customHeight="1" x14ac:dyDescent="0.15">
      <c r="A7" s="35" t="s">
        <v>202</v>
      </c>
      <c r="B7" s="139">
        <v>11776</v>
      </c>
      <c r="C7" s="140">
        <v>2.4089051221845352</v>
      </c>
      <c r="D7" s="139">
        <v>25458</v>
      </c>
      <c r="E7" s="140">
        <v>-7.0654733867172581E-2</v>
      </c>
      <c r="F7" s="140">
        <v>2.1618546195652173</v>
      </c>
      <c r="G7" s="139">
        <v>80307</v>
      </c>
      <c r="H7" s="140">
        <v>-1.8407832496058063</v>
      </c>
      <c r="I7" s="139">
        <v>172531</v>
      </c>
      <c r="J7" s="140">
        <v>-4.9295503011400825</v>
      </c>
      <c r="K7" s="140">
        <v>2.1483930417024668</v>
      </c>
    </row>
    <row r="8" spans="1:11" s="3" customFormat="1" x14ac:dyDescent="0.15">
      <c r="A8" s="40" t="s">
        <v>56</v>
      </c>
      <c r="B8" s="141">
        <v>11548</v>
      </c>
      <c r="C8" s="142">
        <v>2.9050080199607891</v>
      </c>
      <c r="D8" s="141">
        <v>24838</v>
      </c>
      <c r="E8" s="142">
        <v>-2.0126393752761373E-2</v>
      </c>
      <c r="F8" s="142">
        <v>2.150848631797714</v>
      </c>
      <c r="G8" s="141">
        <v>78239</v>
      </c>
      <c r="H8" s="142">
        <v>-1.1059989382410151</v>
      </c>
      <c r="I8" s="141">
        <v>166568</v>
      </c>
      <c r="J8" s="142">
        <v>-3.601460724227536</v>
      </c>
      <c r="K8" s="142">
        <v>2.1289638159996933</v>
      </c>
    </row>
    <row r="9" spans="1:11" s="3" customFormat="1" x14ac:dyDescent="0.15">
      <c r="A9" s="40" t="s">
        <v>149</v>
      </c>
      <c r="B9" s="141">
        <v>228</v>
      </c>
      <c r="C9" s="142">
        <v>-17.689530685920573</v>
      </c>
      <c r="D9" s="141">
        <v>620</v>
      </c>
      <c r="E9" s="142">
        <v>-2.05371248025277</v>
      </c>
      <c r="F9" s="142">
        <v>2.7192982456140351</v>
      </c>
      <c r="G9" s="141">
        <v>2068</v>
      </c>
      <c r="H9" s="142">
        <v>-23.379029270100034</v>
      </c>
      <c r="I9" s="141">
        <v>5963</v>
      </c>
      <c r="J9" s="142">
        <v>-31.349297720469721</v>
      </c>
      <c r="K9" s="142">
        <v>2.8834622823984528</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7496</v>
      </c>
      <c r="C11" s="140">
        <v>1.3520822065981548</v>
      </c>
      <c r="D11" s="139">
        <v>16352</v>
      </c>
      <c r="E11" s="140">
        <v>0.68965517241379359</v>
      </c>
      <c r="F11" s="140">
        <v>2.1814300960512272</v>
      </c>
      <c r="G11" s="139">
        <v>49923</v>
      </c>
      <c r="H11" s="140">
        <v>-4.3235784511010138</v>
      </c>
      <c r="I11" s="139">
        <v>107101</v>
      </c>
      <c r="J11" s="140">
        <v>-7.1754203501473341</v>
      </c>
      <c r="K11" s="140">
        <v>2.1453237986499207</v>
      </c>
    </row>
    <row r="12" spans="1:11" s="5" customFormat="1" x14ac:dyDescent="0.15">
      <c r="A12" s="53" t="s">
        <v>203</v>
      </c>
      <c r="B12" s="141">
        <v>7325</v>
      </c>
      <c r="C12" s="142">
        <v>1.6372970722908349</v>
      </c>
      <c r="D12" s="141">
        <v>15933</v>
      </c>
      <c r="E12" s="142">
        <v>0.44761064178540266</v>
      </c>
      <c r="F12" s="142">
        <v>2.1751535836177474</v>
      </c>
      <c r="G12" s="141">
        <v>48534</v>
      </c>
      <c r="H12" s="142">
        <v>-3.5320307686191939</v>
      </c>
      <c r="I12" s="141">
        <v>103543</v>
      </c>
      <c r="J12" s="142">
        <v>-5.9187511925638603</v>
      </c>
      <c r="K12" s="142">
        <v>2.1334116289611407</v>
      </c>
    </row>
    <row r="13" spans="1:11" s="5" customFormat="1" x14ac:dyDescent="0.15">
      <c r="A13" s="53" t="s">
        <v>204</v>
      </c>
      <c r="B13" s="141">
        <v>171</v>
      </c>
      <c r="C13" s="142">
        <v>-9.5238095238095184</v>
      </c>
      <c r="D13" s="141">
        <v>419</v>
      </c>
      <c r="E13" s="142">
        <v>10.846560846560848</v>
      </c>
      <c r="F13" s="142">
        <v>2.4502923976608186</v>
      </c>
      <c r="G13" s="141">
        <v>1389</v>
      </c>
      <c r="H13" s="142">
        <v>-25.642398286937905</v>
      </c>
      <c r="I13" s="141">
        <v>3558</v>
      </c>
      <c r="J13" s="142">
        <v>-33.157993612624466</v>
      </c>
      <c r="K13" s="142">
        <v>2.5615550755939527</v>
      </c>
    </row>
    <row r="14" spans="1:11" s="3" customFormat="1" ht="11.1" customHeight="1" x14ac:dyDescent="0.15">
      <c r="A14" s="47" t="s">
        <v>48</v>
      </c>
      <c r="B14" s="139">
        <v>3017</v>
      </c>
      <c r="C14" s="140">
        <v>12.156133828996289</v>
      </c>
      <c r="D14" s="139">
        <v>5871</v>
      </c>
      <c r="E14" s="140">
        <v>1.6271421152847552</v>
      </c>
      <c r="F14" s="140">
        <v>1.9459728206827975</v>
      </c>
      <c r="G14" s="139">
        <v>20330</v>
      </c>
      <c r="H14" s="140">
        <v>4.7668126771450687</v>
      </c>
      <c r="I14" s="139">
        <v>40647</v>
      </c>
      <c r="J14" s="140">
        <v>0.50441361916772109</v>
      </c>
      <c r="K14" s="140">
        <v>1.9993605509099852</v>
      </c>
    </row>
    <row r="15" spans="1:11" s="3" customFormat="1" x14ac:dyDescent="0.15">
      <c r="A15" s="53" t="s">
        <v>203</v>
      </c>
      <c r="B15" s="141">
        <v>2971</v>
      </c>
      <c r="C15" s="142">
        <v>13.613766730401537</v>
      </c>
      <c r="D15" s="141">
        <v>5697</v>
      </c>
      <c r="E15" s="142">
        <v>2.7968242511728647</v>
      </c>
      <c r="F15" s="142">
        <v>1.9175361831033322</v>
      </c>
      <c r="G15" s="141">
        <v>19872</v>
      </c>
      <c r="H15" s="142">
        <v>5.4385313312463524</v>
      </c>
      <c r="I15" s="141">
        <v>38861</v>
      </c>
      <c r="J15" s="142">
        <v>2.9757803805183158</v>
      </c>
      <c r="K15" s="142">
        <v>1.955565619967794</v>
      </c>
    </row>
    <row r="16" spans="1:11" s="3" customFormat="1" x14ac:dyDescent="0.15">
      <c r="A16" s="53" t="s">
        <v>204</v>
      </c>
      <c r="B16" s="141">
        <v>46</v>
      </c>
      <c r="C16" s="142">
        <v>-38.666666666666664</v>
      </c>
      <c r="D16" s="141">
        <v>174</v>
      </c>
      <c r="E16" s="142">
        <v>-25.957446808510639</v>
      </c>
      <c r="F16" s="142">
        <v>3.7826086956521738</v>
      </c>
      <c r="G16" s="141">
        <v>458</v>
      </c>
      <c r="H16" s="142">
        <v>-17.921146953405014</v>
      </c>
      <c r="I16" s="141">
        <v>1786</v>
      </c>
      <c r="J16" s="142">
        <v>-33.97412199630314</v>
      </c>
      <c r="K16" s="142">
        <v>3.8995633187772927</v>
      </c>
    </row>
    <row r="17" spans="1:11" s="5" customFormat="1" ht="15.95" customHeight="1" x14ac:dyDescent="0.15">
      <c r="A17" s="35" t="s">
        <v>164</v>
      </c>
      <c r="B17" s="144"/>
      <c r="C17" s="144"/>
      <c r="D17" s="144"/>
      <c r="E17" s="144"/>
      <c r="F17" s="144"/>
      <c r="G17" s="144"/>
      <c r="H17" s="144"/>
      <c r="I17" s="144"/>
      <c r="J17" s="144"/>
      <c r="K17" s="143"/>
    </row>
    <row r="18" spans="1:11" s="5" customFormat="1" ht="12.95" customHeight="1" x14ac:dyDescent="0.15">
      <c r="A18" s="35" t="s">
        <v>202</v>
      </c>
      <c r="B18" s="139">
        <v>8604</v>
      </c>
      <c r="C18" s="140">
        <v>5.5705521472392689</v>
      </c>
      <c r="D18" s="139">
        <v>15748</v>
      </c>
      <c r="E18" s="140">
        <v>1.8036072144288511</v>
      </c>
      <c r="F18" s="140">
        <v>1.8303114830311482</v>
      </c>
      <c r="G18" s="139">
        <v>65947</v>
      </c>
      <c r="H18" s="140">
        <v>7.4335331682523105</v>
      </c>
      <c r="I18" s="139">
        <v>121028</v>
      </c>
      <c r="J18" s="140">
        <v>2.5487205558379884</v>
      </c>
      <c r="K18" s="140">
        <v>1.8352313221223104</v>
      </c>
    </row>
    <row r="19" spans="1:11" s="3" customFormat="1" x14ac:dyDescent="0.15">
      <c r="A19" s="40" t="s">
        <v>56</v>
      </c>
      <c r="B19" s="141">
        <v>7832</v>
      </c>
      <c r="C19" s="142">
        <v>5.467277134392674</v>
      </c>
      <c r="D19" s="141">
        <v>13684</v>
      </c>
      <c r="E19" s="142">
        <v>-8.761682242990787E-2</v>
      </c>
      <c r="F19" s="142">
        <v>1.747191011235955</v>
      </c>
      <c r="G19" s="141">
        <v>59069</v>
      </c>
      <c r="H19" s="142">
        <v>8.1295306436259835</v>
      </c>
      <c r="I19" s="141">
        <v>106325</v>
      </c>
      <c r="J19" s="142">
        <v>3.2963509890024483</v>
      </c>
      <c r="K19" s="142">
        <v>1.8000135434830453</v>
      </c>
    </row>
    <row r="20" spans="1:11" s="3" customFormat="1" x14ac:dyDescent="0.15">
      <c r="A20" s="40" t="s">
        <v>149</v>
      </c>
      <c r="B20" s="141">
        <v>772</v>
      </c>
      <c r="C20" s="142">
        <v>6.6298342541436455</v>
      </c>
      <c r="D20" s="141">
        <v>2064</v>
      </c>
      <c r="E20" s="142">
        <v>16.412859560067687</v>
      </c>
      <c r="F20" s="142">
        <v>2.6735751295336789</v>
      </c>
      <c r="G20" s="141">
        <v>6878</v>
      </c>
      <c r="H20" s="142">
        <v>1.805802249851979</v>
      </c>
      <c r="I20" s="141">
        <v>14703</v>
      </c>
      <c r="J20" s="142">
        <v>-2.5516967126193038</v>
      </c>
      <c r="K20" s="142">
        <v>2.1376853736551324</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5379</v>
      </c>
      <c r="C22" s="140">
        <v>8.5351089588377675</v>
      </c>
      <c r="D22" s="139">
        <v>9828</v>
      </c>
      <c r="E22" s="140">
        <v>5.191052124585255</v>
      </c>
      <c r="F22" s="140">
        <v>1.8271054099274959</v>
      </c>
      <c r="G22" s="139">
        <v>41841</v>
      </c>
      <c r="H22" s="140">
        <v>6.6583394937418774</v>
      </c>
      <c r="I22" s="139">
        <v>78822</v>
      </c>
      <c r="J22" s="140">
        <v>3.6940563580393047</v>
      </c>
      <c r="K22" s="140">
        <v>1.8838459883845988</v>
      </c>
    </row>
    <row r="23" spans="1:11" s="5" customFormat="1" x14ac:dyDescent="0.15">
      <c r="A23" s="53" t="s">
        <v>203</v>
      </c>
      <c r="B23" s="141">
        <v>4813</v>
      </c>
      <c r="C23" s="142">
        <v>7.1698953462480546</v>
      </c>
      <c r="D23" s="141">
        <v>8552</v>
      </c>
      <c r="E23" s="142">
        <v>2.5911708253358938</v>
      </c>
      <c r="F23" s="142">
        <v>1.7768543527945149</v>
      </c>
      <c r="G23" s="141">
        <v>37333</v>
      </c>
      <c r="H23" s="142">
        <v>6.7541677389837247</v>
      </c>
      <c r="I23" s="141">
        <v>69947</v>
      </c>
      <c r="J23" s="142">
        <v>3.9099754883755509</v>
      </c>
      <c r="K23" s="142">
        <v>1.8735970856882651</v>
      </c>
    </row>
    <row r="24" spans="1:11" s="5" customFormat="1" x14ac:dyDescent="0.15">
      <c r="A24" s="53" t="s">
        <v>204</v>
      </c>
      <c r="B24" s="141">
        <v>566</v>
      </c>
      <c r="C24" s="142">
        <v>21.72043010752688</v>
      </c>
      <c r="D24" s="141">
        <v>1276</v>
      </c>
      <c r="E24" s="142">
        <v>26.713008937437934</v>
      </c>
      <c r="F24" s="142">
        <v>2.2544169611307421</v>
      </c>
      <c r="G24" s="141">
        <v>4508</v>
      </c>
      <c r="H24" s="142">
        <v>5.8713010803193981</v>
      </c>
      <c r="I24" s="141">
        <v>8875</v>
      </c>
      <c r="J24" s="142">
        <v>2.023221059891938</v>
      </c>
      <c r="K24" s="142">
        <v>1.9687222715173025</v>
      </c>
    </row>
    <row r="25" spans="1:11" s="3" customFormat="1" ht="11.1" customHeight="1" x14ac:dyDescent="0.15">
      <c r="A25" s="47" t="s">
        <v>48</v>
      </c>
      <c r="B25" s="139">
        <v>1947</v>
      </c>
      <c r="C25" s="140">
        <v>-2.4060150375939884</v>
      </c>
      <c r="D25" s="139">
        <v>3418</v>
      </c>
      <c r="E25" s="140">
        <v>-3.4190449279457482</v>
      </c>
      <c r="F25" s="140">
        <v>1.7555213148433488</v>
      </c>
      <c r="G25" s="139">
        <v>14320</v>
      </c>
      <c r="H25" s="140">
        <v>-4.4760189447001579</v>
      </c>
      <c r="I25" s="139">
        <v>25151</v>
      </c>
      <c r="J25" s="140">
        <v>-7.0855960693043727</v>
      </c>
      <c r="K25" s="140">
        <v>1.7563547486033519</v>
      </c>
    </row>
    <row r="26" spans="1:11" s="3" customFormat="1" x14ac:dyDescent="0.15">
      <c r="A26" s="53" t="s">
        <v>203</v>
      </c>
      <c r="B26" s="141">
        <v>1838</v>
      </c>
      <c r="C26" s="142">
        <v>-1.7637626937466564</v>
      </c>
      <c r="D26" s="141">
        <v>2910</v>
      </c>
      <c r="E26" s="142">
        <v>-2.3817510902381684</v>
      </c>
      <c r="F26" s="142">
        <v>1.5832426550598477</v>
      </c>
      <c r="G26" s="141">
        <v>13426</v>
      </c>
      <c r="H26" s="142">
        <v>-2.1713786068201699</v>
      </c>
      <c r="I26" s="141">
        <v>21545</v>
      </c>
      <c r="J26" s="142">
        <v>-3.885617416131339</v>
      </c>
      <c r="K26" s="142">
        <v>1.6047221808431402</v>
      </c>
    </row>
    <row r="27" spans="1:11" s="3" customFormat="1" x14ac:dyDescent="0.15">
      <c r="A27" s="53" t="s">
        <v>204</v>
      </c>
      <c r="B27" s="141">
        <v>109</v>
      </c>
      <c r="C27" s="142">
        <v>-12.096774193548384</v>
      </c>
      <c r="D27" s="141">
        <v>508</v>
      </c>
      <c r="E27" s="142">
        <v>-8.9605734767025069</v>
      </c>
      <c r="F27" s="142">
        <v>4.6605504587155959</v>
      </c>
      <c r="G27" s="141">
        <v>894</v>
      </c>
      <c r="H27" s="142">
        <v>-29.439621152328328</v>
      </c>
      <c r="I27" s="141">
        <v>3606</v>
      </c>
      <c r="J27" s="142">
        <v>-22.501611863313997</v>
      </c>
      <c r="K27" s="142">
        <v>4.0335570469798654</v>
      </c>
    </row>
    <row r="28" spans="1:11" s="5" customFormat="1" ht="15.95" customHeight="1" x14ac:dyDescent="0.15">
      <c r="A28" s="35" t="s">
        <v>165</v>
      </c>
      <c r="B28" s="144"/>
      <c r="C28" s="144"/>
      <c r="D28" s="144"/>
      <c r="E28" s="144"/>
      <c r="F28" s="144"/>
      <c r="G28" s="144"/>
      <c r="H28" s="144"/>
      <c r="I28" s="144"/>
      <c r="J28" s="144"/>
      <c r="K28" s="143"/>
    </row>
    <row r="29" spans="1:11" s="5" customFormat="1" ht="12.95" customHeight="1" x14ac:dyDescent="0.15">
      <c r="A29" s="35" t="s">
        <v>202</v>
      </c>
      <c r="B29" s="139">
        <v>7831</v>
      </c>
      <c r="C29" s="140">
        <v>10.482505643340858</v>
      </c>
      <c r="D29" s="139">
        <v>15696</v>
      </c>
      <c r="E29" s="140">
        <v>7.1179963147478276</v>
      </c>
      <c r="F29" s="140">
        <v>2.0043417188098585</v>
      </c>
      <c r="G29" s="139">
        <v>56176</v>
      </c>
      <c r="H29" s="140">
        <v>1.6281930675157383</v>
      </c>
      <c r="I29" s="139">
        <v>115600</v>
      </c>
      <c r="J29" s="140">
        <v>-0.70519923381520755</v>
      </c>
      <c r="K29" s="140">
        <v>2.0578182853887781</v>
      </c>
    </row>
    <row r="30" spans="1:11" s="3" customFormat="1" x14ac:dyDescent="0.15">
      <c r="A30" s="40" t="s">
        <v>56</v>
      </c>
      <c r="B30" s="141">
        <v>7166</v>
      </c>
      <c r="C30" s="142">
        <v>10.450061652281136</v>
      </c>
      <c r="D30" s="141">
        <v>14305</v>
      </c>
      <c r="E30" s="142">
        <v>7.3948948948948896</v>
      </c>
      <c r="F30" s="142">
        <v>1.996232207647223</v>
      </c>
      <c r="G30" s="141">
        <v>51393</v>
      </c>
      <c r="H30" s="142">
        <v>2.124234957475565</v>
      </c>
      <c r="I30" s="141">
        <v>106846</v>
      </c>
      <c r="J30" s="142">
        <v>-0.75700578668227081</v>
      </c>
      <c r="K30" s="142">
        <v>2.0789990854785669</v>
      </c>
    </row>
    <row r="31" spans="1:11" s="3" customFormat="1" x14ac:dyDescent="0.15">
      <c r="A31" s="40" t="s">
        <v>149</v>
      </c>
      <c r="B31" s="141">
        <v>665</v>
      </c>
      <c r="C31" s="142">
        <v>10.833333333333329</v>
      </c>
      <c r="D31" s="141">
        <v>1391</v>
      </c>
      <c r="E31" s="142">
        <v>4.3510877719429857</v>
      </c>
      <c r="F31" s="142">
        <v>2.0917293233082708</v>
      </c>
      <c r="G31" s="141">
        <v>4783</v>
      </c>
      <c r="H31" s="142">
        <v>-3.4127625201938656</v>
      </c>
      <c r="I31" s="141">
        <v>8754</v>
      </c>
      <c r="J31" s="142">
        <v>-6.849315068492956E-2</v>
      </c>
      <c r="K31" s="142">
        <v>1.8302320719213883</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4335</v>
      </c>
      <c r="C33" s="140">
        <v>16.594943518020443</v>
      </c>
      <c r="D33" s="139">
        <v>9145</v>
      </c>
      <c r="E33" s="140">
        <v>11.442846697538386</v>
      </c>
      <c r="F33" s="140">
        <v>2.1095732410611303</v>
      </c>
      <c r="G33" s="139">
        <v>30839</v>
      </c>
      <c r="H33" s="140">
        <v>2.8755379123995084</v>
      </c>
      <c r="I33" s="139">
        <v>68694</v>
      </c>
      <c r="J33" s="140">
        <v>-2.3927932024212168</v>
      </c>
      <c r="K33" s="140">
        <v>2.2275041343753039</v>
      </c>
    </row>
    <row r="34" spans="1:11" s="5" customFormat="1" x14ac:dyDescent="0.15">
      <c r="A34" s="53" t="s">
        <v>203</v>
      </c>
      <c r="B34" s="141">
        <v>4011</v>
      </c>
      <c r="C34" s="142">
        <v>16.429608127721337</v>
      </c>
      <c r="D34" s="141">
        <v>8621</v>
      </c>
      <c r="E34" s="142">
        <v>10.454836643177444</v>
      </c>
      <c r="F34" s="142">
        <v>2.1493393168785837</v>
      </c>
      <c r="G34" s="141">
        <v>28927</v>
      </c>
      <c r="H34" s="142">
        <v>3.4474126524335702</v>
      </c>
      <c r="I34" s="141">
        <v>65438</v>
      </c>
      <c r="J34" s="142">
        <v>-2.8720704139640532</v>
      </c>
      <c r="K34" s="142">
        <v>2.2621772046876623</v>
      </c>
    </row>
    <row r="35" spans="1:11" s="5" customFormat="1" x14ac:dyDescent="0.15">
      <c r="A35" s="53" t="s">
        <v>204</v>
      </c>
      <c r="B35" s="141">
        <v>324</v>
      </c>
      <c r="C35" s="142">
        <v>18.681318681318686</v>
      </c>
      <c r="D35" s="141">
        <v>524</v>
      </c>
      <c r="E35" s="142">
        <v>30.673316708229436</v>
      </c>
      <c r="F35" s="142">
        <v>1.617283950617284</v>
      </c>
      <c r="G35" s="141">
        <v>1912</v>
      </c>
      <c r="H35" s="142">
        <v>-5.0645481628599782</v>
      </c>
      <c r="I35" s="141">
        <v>3256</v>
      </c>
      <c r="J35" s="142">
        <v>8.3527454242928485</v>
      </c>
      <c r="K35" s="142">
        <v>1.7029288702928871</v>
      </c>
    </row>
    <row r="36" spans="1:11" s="3" customFormat="1" ht="11.1" customHeight="1" x14ac:dyDescent="0.15">
      <c r="A36" s="47" t="s">
        <v>48</v>
      </c>
      <c r="B36" s="139">
        <v>2203</v>
      </c>
      <c r="C36" s="140">
        <v>6.4251207729468547</v>
      </c>
      <c r="D36" s="139">
        <v>4182</v>
      </c>
      <c r="E36" s="140">
        <v>2.9288702928870265</v>
      </c>
      <c r="F36" s="140">
        <v>1.8983204720835225</v>
      </c>
      <c r="G36" s="139">
        <v>15269</v>
      </c>
      <c r="H36" s="140">
        <v>-0.13734466971877168</v>
      </c>
      <c r="I36" s="139">
        <v>28233</v>
      </c>
      <c r="J36" s="140">
        <v>2.5610287707061872</v>
      </c>
      <c r="K36" s="140">
        <v>1.8490405396555112</v>
      </c>
    </row>
    <row r="37" spans="1:11" s="3" customFormat="1" x14ac:dyDescent="0.15">
      <c r="A37" s="53" t="s">
        <v>203</v>
      </c>
      <c r="B37" s="141">
        <v>2039</v>
      </c>
      <c r="C37" s="142">
        <v>4.0837161817253644</v>
      </c>
      <c r="D37" s="141">
        <v>3726</v>
      </c>
      <c r="E37" s="142">
        <v>-3.1956352299298487</v>
      </c>
      <c r="F37" s="142">
        <v>1.8273663560568907</v>
      </c>
      <c r="G37" s="141">
        <v>14034</v>
      </c>
      <c r="H37" s="142">
        <v>-1.605552828998114</v>
      </c>
      <c r="I37" s="141">
        <v>26012</v>
      </c>
      <c r="J37" s="142">
        <v>4.2306065151336725E-2</v>
      </c>
      <c r="K37" s="142">
        <v>1.8534986461450762</v>
      </c>
    </row>
    <row r="38" spans="1:11" s="3" customFormat="1" x14ac:dyDescent="0.15">
      <c r="A38" s="53" t="s">
        <v>204</v>
      </c>
      <c r="B38" s="141">
        <v>164</v>
      </c>
      <c r="C38" s="142">
        <v>47.747747747747752</v>
      </c>
      <c r="D38" s="141">
        <v>456</v>
      </c>
      <c r="E38" s="142">
        <v>113.0841121495327</v>
      </c>
      <c r="F38" s="142">
        <v>2.7804878048780486</v>
      </c>
      <c r="G38" s="141">
        <v>1235</v>
      </c>
      <c r="H38" s="142">
        <v>20.25316455696202</v>
      </c>
      <c r="I38" s="141">
        <v>2221</v>
      </c>
      <c r="J38" s="142">
        <v>45.448592010478052</v>
      </c>
      <c r="K38" s="142">
        <v>1.7983805668016195</v>
      </c>
    </row>
    <row r="39" spans="1:11" s="5" customFormat="1" ht="15.95" customHeight="1" x14ac:dyDescent="0.15">
      <c r="A39" s="35" t="s">
        <v>166</v>
      </c>
      <c r="B39" s="144"/>
      <c r="C39" s="144"/>
      <c r="D39" s="144"/>
      <c r="E39" s="144"/>
      <c r="F39" s="144"/>
      <c r="G39" s="144"/>
      <c r="H39" s="144"/>
      <c r="I39" s="144"/>
      <c r="J39" s="144"/>
      <c r="K39" s="143"/>
    </row>
    <row r="40" spans="1:11" s="5" customFormat="1" ht="12.95" customHeight="1" x14ac:dyDescent="0.15">
      <c r="A40" s="35" t="s">
        <v>202</v>
      </c>
      <c r="B40" s="139">
        <v>5207</v>
      </c>
      <c r="C40" s="140">
        <v>-8.2951743571680225</v>
      </c>
      <c r="D40" s="139">
        <v>9750</v>
      </c>
      <c r="E40" s="140">
        <v>-2.8013159206459903</v>
      </c>
      <c r="F40" s="140">
        <v>1.8724793547148071</v>
      </c>
      <c r="G40" s="139">
        <v>41622</v>
      </c>
      <c r="H40" s="140">
        <v>2.3911439114391158</v>
      </c>
      <c r="I40" s="139">
        <v>80133</v>
      </c>
      <c r="J40" s="140">
        <v>5.596552723822569</v>
      </c>
      <c r="K40" s="140">
        <v>1.9252558742972465</v>
      </c>
    </row>
    <row r="41" spans="1:11" s="3" customFormat="1" x14ac:dyDescent="0.15">
      <c r="A41" s="40" t="s">
        <v>56</v>
      </c>
      <c r="B41" s="141">
        <v>5058</v>
      </c>
      <c r="C41" s="142">
        <v>-8.1031976744186096</v>
      </c>
      <c r="D41" s="141">
        <v>9389</v>
      </c>
      <c r="E41" s="142">
        <v>-1.840041819132253</v>
      </c>
      <c r="F41" s="142">
        <v>1.8562672993277975</v>
      </c>
      <c r="G41" s="141">
        <v>40149</v>
      </c>
      <c r="H41" s="142">
        <v>2.9355963490924069</v>
      </c>
      <c r="I41" s="141">
        <v>76109</v>
      </c>
      <c r="J41" s="142">
        <v>6.0338822480425733</v>
      </c>
      <c r="K41" s="142">
        <v>1.8956636528929738</v>
      </c>
    </row>
    <row r="42" spans="1:11" s="3" customFormat="1" x14ac:dyDescent="0.15">
      <c r="A42" s="40" t="s">
        <v>149</v>
      </c>
      <c r="B42" s="141">
        <v>149</v>
      </c>
      <c r="C42" s="142">
        <v>-14.367816091954026</v>
      </c>
      <c r="D42" s="141">
        <v>361</v>
      </c>
      <c r="E42" s="142">
        <v>-22.532188841201716</v>
      </c>
      <c r="F42" s="142">
        <v>2.4228187919463089</v>
      </c>
      <c r="G42" s="141">
        <v>1473</v>
      </c>
      <c r="H42" s="142">
        <v>-10.510328068043748</v>
      </c>
      <c r="I42" s="141">
        <v>4024</v>
      </c>
      <c r="J42" s="142">
        <v>-2.0447906523855863</v>
      </c>
      <c r="K42" s="142">
        <v>2.7318397827562797</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3598</v>
      </c>
      <c r="C44" s="140">
        <v>-14.312931650392954</v>
      </c>
      <c r="D44" s="139">
        <v>6610</v>
      </c>
      <c r="E44" s="140">
        <v>-9.4520547945205493</v>
      </c>
      <c r="F44" s="140">
        <v>1.8371317398554752</v>
      </c>
      <c r="G44" s="139">
        <v>30008</v>
      </c>
      <c r="H44" s="140">
        <v>-0.42474117334748485</v>
      </c>
      <c r="I44" s="139">
        <v>57249</v>
      </c>
      <c r="J44" s="140">
        <v>3.3729979595890285</v>
      </c>
      <c r="K44" s="140">
        <v>1.9077912556651559</v>
      </c>
    </row>
    <row r="45" spans="1:11" s="5" customFormat="1" x14ac:dyDescent="0.15">
      <c r="A45" s="53" t="s">
        <v>203</v>
      </c>
      <c r="B45" s="141">
        <v>3505</v>
      </c>
      <c r="C45" s="142">
        <v>-14.303178484107576</v>
      </c>
      <c r="D45" s="141">
        <v>6441</v>
      </c>
      <c r="E45" s="142">
        <v>-9.1921612857747022</v>
      </c>
      <c r="F45" s="142">
        <v>1.837660485021398</v>
      </c>
      <c r="G45" s="141">
        <v>29140</v>
      </c>
      <c r="H45" s="142">
        <v>0.16843697363445642</v>
      </c>
      <c r="I45" s="141">
        <v>55483</v>
      </c>
      <c r="J45" s="142">
        <v>3.5053354227296438</v>
      </c>
      <c r="K45" s="142">
        <v>1.9040150995195608</v>
      </c>
    </row>
    <row r="46" spans="1:11" s="5" customFormat="1" x14ac:dyDescent="0.15">
      <c r="A46" s="53" t="s">
        <v>204</v>
      </c>
      <c r="B46" s="141">
        <v>93</v>
      </c>
      <c r="C46" s="142">
        <v>-14.678899082568805</v>
      </c>
      <c r="D46" s="141">
        <v>169</v>
      </c>
      <c r="E46" s="142">
        <v>-18.357487922705317</v>
      </c>
      <c r="F46" s="142">
        <v>1.8172043010752688</v>
      </c>
      <c r="G46" s="141">
        <v>868</v>
      </c>
      <c r="H46" s="142">
        <v>-16.937799043062199</v>
      </c>
      <c r="I46" s="141">
        <v>1766</v>
      </c>
      <c r="J46" s="142">
        <v>-0.61902082160945326</v>
      </c>
      <c r="K46" s="142">
        <v>2.0345622119815667</v>
      </c>
    </row>
    <row r="47" spans="1:11" s="3" customFormat="1" ht="11.1" customHeight="1" x14ac:dyDescent="0.15">
      <c r="A47" s="47" t="s">
        <v>48</v>
      </c>
      <c r="B47" s="139">
        <v>828</v>
      </c>
      <c r="C47" s="140">
        <v>23.952095808383234</v>
      </c>
      <c r="D47" s="139">
        <v>1690</v>
      </c>
      <c r="E47" s="140">
        <v>26.213592233009706</v>
      </c>
      <c r="F47" s="140">
        <v>2.0410628019323673</v>
      </c>
      <c r="G47" s="139">
        <v>5622</v>
      </c>
      <c r="H47" s="140">
        <v>11.392906677233995</v>
      </c>
      <c r="I47" s="139">
        <v>11864</v>
      </c>
      <c r="J47" s="140">
        <v>15.599727175289871</v>
      </c>
      <c r="K47" s="140">
        <v>2.1102810387762361</v>
      </c>
    </row>
    <row r="48" spans="1:11" s="3" customFormat="1" x14ac:dyDescent="0.15">
      <c r="A48" s="53" t="s">
        <v>203</v>
      </c>
      <c r="B48" s="141">
        <v>825</v>
      </c>
      <c r="C48" s="142">
        <v>25.570776255707756</v>
      </c>
      <c r="D48" s="141">
        <v>1651</v>
      </c>
      <c r="E48" s="142">
        <v>24.981074943224826</v>
      </c>
      <c r="F48" s="142">
        <v>2.001212121212121</v>
      </c>
      <c r="G48" s="141">
        <v>5571</v>
      </c>
      <c r="H48" s="142">
        <v>11.665664461815993</v>
      </c>
      <c r="I48" s="141">
        <v>11505</v>
      </c>
      <c r="J48" s="142">
        <v>13.394441159077473</v>
      </c>
      <c r="K48" s="142">
        <v>2.0651588583737213</v>
      </c>
    </row>
    <row r="49" spans="1:11" s="3" customFormat="1" x14ac:dyDescent="0.15">
      <c r="A49" s="53" t="s">
        <v>204</v>
      </c>
      <c r="B49" s="141">
        <v>3</v>
      </c>
      <c r="C49" s="142">
        <v>-72.72727272727272</v>
      </c>
      <c r="D49" s="141">
        <v>39</v>
      </c>
      <c r="E49" s="142">
        <v>116.66666666666666</v>
      </c>
      <c r="F49" s="142">
        <v>13</v>
      </c>
      <c r="G49" s="141">
        <v>51</v>
      </c>
      <c r="H49" s="142">
        <v>-12.068965517241381</v>
      </c>
      <c r="I49" s="141">
        <v>359</v>
      </c>
      <c r="J49" s="142">
        <v>206.83760683760681</v>
      </c>
      <c r="K49" s="142">
        <v>7.0392156862745097</v>
      </c>
    </row>
    <row r="50" spans="1:11" s="5" customFormat="1" ht="15.95" customHeight="1" x14ac:dyDescent="0.15">
      <c r="A50" s="35" t="s">
        <v>167</v>
      </c>
      <c r="B50" s="144"/>
      <c r="C50" s="144"/>
      <c r="D50" s="144"/>
      <c r="E50" s="144"/>
      <c r="F50" s="144"/>
      <c r="G50" s="144"/>
      <c r="H50" s="144"/>
      <c r="I50" s="144"/>
      <c r="J50" s="144"/>
      <c r="K50" s="143"/>
    </row>
    <row r="51" spans="1:11" s="5" customFormat="1" ht="12.95" customHeight="1" x14ac:dyDescent="0.15">
      <c r="A51" s="35" t="s">
        <v>202</v>
      </c>
      <c r="B51" s="139">
        <v>4083</v>
      </c>
      <c r="C51" s="140">
        <v>12.386457473162679</v>
      </c>
      <c r="D51" s="139">
        <v>7347</v>
      </c>
      <c r="E51" s="140">
        <v>6.6792507623057986</v>
      </c>
      <c r="F51" s="140">
        <v>1.7994121969140338</v>
      </c>
      <c r="G51" s="139">
        <v>28489</v>
      </c>
      <c r="H51" s="140">
        <v>12.961934972244251</v>
      </c>
      <c r="I51" s="139">
        <v>53815</v>
      </c>
      <c r="J51" s="140">
        <v>6.3222364911587476</v>
      </c>
      <c r="K51" s="140">
        <v>1.8889746919863808</v>
      </c>
    </row>
    <row r="52" spans="1:11" s="3" customFormat="1" x14ac:dyDescent="0.15">
      <c r="A52" s="40" t="s">
        <v>56</v>
      </c>
      <c r="B52" s="141">
        <v>3825</v>
      </c>
      <c r="C52" s="142">
        <v>10.7732406602954</v>
      </c>
      <c r="D52" s="141">
        <v>6508</v>
      </c>
      <c r="E52" s="142">
        <v>1.0088468104920025</v>
      </c>
      <c r="F52" s="142">
        <v>1.7014379084967319</v>
      </c>
      <c r="G52" s="141">
        <v>26525</v>
      </c>
      <c r="H52" s="142">
        <v>12.518028336302706</v>
      </c>
      <c r="I52" s="141">
        <v>47040</v>
      </c>
      <c r="J52" s="142">
        <v>5.1314142678347991</v>
      </c>
      <c r="K52" s="142">
        <v>1.773421300659755</v>
      </c>
    </row>
    <row r="53" spans="1:11" s="3" customFormat="1" x14ac:dyDescent="0.15">
      <c r="A53" s="40" t="s">
        <v>149</v>
      </c>
      <c r="B53" s="141">
        <v>258</v>
      </c>
      <c r="C53" s="142">
        <v>43.333333333333343</v>
      </c>
      <c r="D53" s="141">
        <v>839</v>
      </c>
      <c r="E53" s="142">
        <v>88.963963963963977</v>
      </c>
      <c r="F53" s="142">
        <v>3.251937984496124</v>
      </c>
      <c r="G53" s="141">
        <v>1964</v>
      </c>
      <c r="H53" s="142">
        <v>19.319562575941674</v>
      </c>
      <c r="I53" s="141">
        <v>6775</v>
      </c>
      <c r="J53" s="142">
        <v>15.397717594958266</v>
      </c>
      <c r="K53" s="142">
        <v>3.4495926680244398</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2435</v>
      </c>
      <c r="C55" s="140">
        <v>-4.8828125</v>
      </c>
      <c r="D55" s="139">
        <v>4333</v>
      </c>
      <c r="E55" s="140">
        <v>-7.1566316691664866</v>
      </c>
      <c r="F55" s="140">
        <v>1.7794661190965093</v>
      </c>
      <c r="G55" s="139">
        <v>15788</v>
      </c>
      <c r="H55" s="140">
        <v>-9.1233523283255664</v>
      </c>
      <c r="I55" s="139">
        <v>28139</v>
      </c>
      <c r="J55" s="140">
        <v>-14.815487542760266</v>
      </c>
      <c r="K55" s="140">
        <v>1.7823030149480619</v>
      </c>
    </row>
    <row r="56" spans="1:11" s="5" customFormat="1" x14ac:dyDescent="0.15">
      <c r="A56" s="53" t="s">
        <v>203</v>
      </c>
      <c r="B56" s="141">
        <v>2262</v>
      </c>
      <c r="C56" s="142">
        <v>-6.8752573075339711</v>
      </c>
      <c r="D56" s="141">
        <v>3944</v>
      </c>
      <c r="E56" s="142">
        <v>-10.424710424710426</v>
      </c>
      <c r="F56" s="142">
        <v>1.7435897435897436</v>
      </c>
      <c r="G56" s="141">
        <v>14652</v>
      </c>
      <c r="H56" s="142">
        <v>-9.3597278069904064</v>
      </c>
      <c r="I56" s="141">
        <v>25385</v>
      </c>
      <c r="J56" s="142">
        <v>-16.447238496478178</v>
      </c>
      <c r="K56" s="142">
        <v>1.7325279825279825</v>
      </c>
    </row>
    <row r="57" spans="1:11" s="5" customFormat="1" x14ac:dyDescent="0.15">
      <c r="A57" s="53" t="s">
        <v>204</v>
      </c>
      <c r="B57" s="141">
        <v>173</v>
      </c>
      <c r="C57" s="142">
        <v>32.061068702290072</v>
      </c>
      <c r="D57" s="141">
        <v>389</v>
      </c>
      <c r="E57" s="142">
        <v>47.348484848484844</v>
      </c>
      <c r="F57" s="142">
        <v>2.2485549132947975</v>
      </c>
      <c r="G57" s="141">
        <v>1136</v>
      </c>
      <c r="H57" s="142">
        <v>-5.9602649006622528</v>
      </c>
      <c r="I57" s="141">
        <v>2754</v>
      </c>
      <c r="J57" s="142">
        <v>3.8853262919652991</v>
      </c>
      <c r="K57" s="142">
        <v>2.4242957746478875</v>
      </c>
    </row>
    <row r="58" spans="1:11" s="3" customFormat="1" ht="11.1" customHeight="1" x14ac:dyDescent="0.15">
      <c r="A58" s="47" t="s">
        <v>48</v>
      </c>
      <c r="B58" s="139">
        <v>453</v>
      </c>
      <c r="C58" s="140">
        <v>1.569506726457405</v>
      </c>
      <c r="D58" s="139">
        <v>772</v>
      </c>
      <c r="E58" s="140">
        <v>-16.720604099244881</v>
      </c>
      <c r="F58" s="140">
        <v>1.7041942604856513</v>
      </c>
      <c r="G58" s="139">
        <v>3240</v>
      </c>
      <c r="H58" s="140">
        <v>-3.0230469919185907</v>
      </c>
      <c r="I58" s="139">
        <v>5913</v>
      </c>
      <c r="J58" s="140">
        <v>-7.8684948582112781</v>
      </c>
      <c r="K58" s="140">
        <v>1.825</v>
      </c>
    </row>
    <row r="59" spans="1:11" s="3" customFormat="1" x14ac:dyDescent="0.15">
      <c r="A59" s="53" t="s">
        <v>203</v>
      </c>
      <c r="B59" s="141">
        <v>444</v>
      </c>
      <c r="C59" s="142">
        <v>1.8348623853211024</v>
      </c>
      <c r="D59" s="141">
        <v>757</v>
      </c>
      <c r="E59" s="142">
        <v>-16.5380374862183</v>
      </c>
      <c r="F59" s="142">
        <v>1.704954954954955</v>
      </c>
      <c r="G59" s="141">
        <v>3141</v>
      </c>
      <c r="H59" s="142">
        <v>-3.9449541284403722</v>
      </c>
      <c r="I59" s="141">
        <v>5781</v>
      </c>
      <c r="J59" s="142">
        <v>-8.6729857819905192</v>
      </c>
      <c r="K59" s="142">
        <v>1.8404966571155683</v>
      </c>
    </row>
    <row r="60" spans="1:11" s="3" customFormat="1" x14ac:dyDescent="0.15">
      <c r="A60" s="53" t="s">
        <v>204</v>
      </c>
      <c r="B60" s="141">
        <v>9</v>
      </c>
      <c r="C60" s="142">
        <v>-10</v>
      </c>
      <c r="D60" s="141">
        <v>15</v>
      </c>
      <c r="E60" s="142">
        <v>-25</v>
      </c>
      <c r="F60" s="142">
        <v>1.6666666666666667</v>
      </c>
      <c r="G60" s="141">
        <v>99</v>
      </c>
      <c r="H60" s="142">
        <v>39.436619718309856</v>
      </c>
      <c r="I60" s="141">
        <v>132</v>
      </c>
      <c r="J60" s="142">
        <v>50</v>
      </c>
      <c r="K60" s="142">
        <v>1.3333333333333333</v>
      </c>
    </row>
    <row r="61" spans="1:11" ht="8.25" customHeight="1" x14ac:dyDescent="0.15">
      <c r="B61" s="50"/>
      <c r="C61" s="50"/>
      <c r="D61" s="31"/>
      <c r="E61" s="50"/>
      <c r="F61" s="31"/>
      <c r="G61" s="31"/>
      <c r="H61" s="50"/>
      <c r="I61" s="31"/>
      <c r="J61" s="31"/>
      <c r="K61" s="23"/>
    </row>
    <row r="62" spans="1:11" x14ac:dyDescent="0.15">
      <c r="B62" s="51"/>
      <c r="C62" s="32"/>
      <c r="D62" s="51"/>
      <c r="E62" s="32"/>
      <c r="F62" s="32"/>
      <c r="G62" s="51"/>
      <c r="H62" s="32"/>
      <c r="I62" s="51"/>
      <c r="J62" s="32"/>
      <c r="K62" s="32"/>
    </row>
    <row r="63" spans="1:11" x14ac:dyDescent="0.15">
      <c r="B63" s="50"/>
      <c r="C63" s="31"/>
      <c r="D63" s="50"/>
      <c r="E63" s="31"/>
      <c r="F63" s="31"/>
      <c r="G63" s="50"/>
      <c r="H63" s="31"/>
      <c r="I63" s="50"/>
      <c r="J63" s="31"/>
      <c r="K63" s="31"/>
    </row>
    <row r="64" spans="1:11" x14ac:dyDescent="0.15">
      <c r="B64" s="50"/>
      <c r="C64" s="31"/>
      <c r="D64" s="50"/>
      <c r="E64" s="31"/>
      <c r="F64" s="31"/>
      <c r="G64" s="50"/>
      <c r="H64" s="31"/>
      <c r="I64" s="50"/>
      <c r="J64" s="31"/>
      <c r="K64" s="31"/>
    </row>
    <row r="65" spans="2:11" x14ac:dyDescent="0.15">
      <c r="B65" s="50"/>
      <c r="C65" s="31"/>
      <c r="D65" s="50"/>
      <c r="E65" s="31"/>
      <c r="F65" s="31"/>
      <c r="G65" s="50"/>
      <c r="H65" s="31"/>
      <c r="I65" s="50"/>
      <c r="J65" s="31"/>
      <c r="K65" s="31"/>
    </row>
    <row r="66" spans="2:11" x14ac:dyDescent="0.15">
      <c r="B66" s="51"/>
      <c r="C66" s="32"/>
      <c r="D66" s="51"/>
      <c r="E66" s="32"/>
      <c r="F66" s="32"/>
      <c r="G66" s="51"/>
      <c r="H66" s="32"/>
      <c r="I66" s="51"/>
      <c r="J66" s="32"/>
      <c r="K66" s="32"/>
    </row>
    <row r="67" spans="2:11" x14ac:dyDescent="0.15">
      <c r="B67" s="50"/>
      <c r="C67" s="31"/>
      <c r="D67" s="50"/>
      <c r="E67" s="31"/>
      <c r="F67" s="31"/>
      <c r="G67" s="50"/>
      <c r="H67" s="31"/>
      <c r="I67" s="50"/>
      <c r="J67" s="31"/>
      <c r="K67" s="31"/>
    </row>
    <row r="68" spans="2:11" x14ac:dyDescent="0.15">
      <c r="B68" s="50"/>
      <c r="C68" s="31"/>
      <c r="D68" s="50"/>
      <c r="E68" s="31"/>
      <c r="F68" s="31"/>
      <c r="G68" s="50"/>
      <c r="H68" s="31"/>
      <c r="I68" s="50"/>
      <c r="J68" s="31"/>
      <c r="K68" s="31"/>
    </row>
    <row r="69" spans="2:11" x14ac:dyDescent="0.15">
      <c r="B69" s="51"/>
      <c r="C69" s="32"/>
      <c r="D69" s="51"/>
      <c r="E69" s="32"/>
      <c r="F69" s="32"/>
      <c r="G69" s="51"/>
      <c r="H69" s="32"/>
      <c r="I69" s="51"/>
      <c r="J69" s="32"/>
      <c r="K69" s="32"/>
    </row>
    <row r="70" spans="2:11" x14ac:dyDescent="0.15">
      <c r="B70" s="50"/>
      <c r="C70" s="31"/>
      <c r="D70" s="50"/>
      <c r="E70" s="31"/>
      <c r="F70" s="31"/>
      <c r="G70" s="50"/>
      <c r="H70" s="31"/>
      <c r="I70" s="50"/>
      <c r="J70" s="31"/>
      <c r="K70" s="31"/>
    </row>
    <row r="71" spans="2:11" x14ac:dyDescent="0.15">
      <c r="B71" s="50"/>
      <c r="C71" s="31"/>
      <c r="D71" s="50"/>
      <c r="E71" s="31"/>
      <c r="F71" s="31"/>
      <c r="G71" s="50"/>
      <c r="H71" s="31"/>
      <c r="I71" s="50"/>
      <c r="J71" s="31"/>
      <c r="K71" s="31"/>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68" t="s">
        <v>200</v>
      </c>
      <c r="B1" s="268"/>
      <c r="C1" s="268"/>
      <c r="D1" s="268"/>
      <c r="E1" s="268"/>
      <c r="F1" s="268"/>
      <c r="G1" s="268"/>
      <c r="H1" s="268"/>
      <c r="I1" s="268"/>
      <c r="J1" s="268"/>
      <c r="K1" s="268"/>
    </row>
    <row r="2" spans="1:11" ht="9.9499999999999993" customHeight="1" x14ac:dyDescent="0.15">
      <c r="A2" s="269" t="s">
        <v>245</v>
      </c>
      <c r="B2" s="250" t="s">
        <v>485</v>
      </c>
      <c r="C2" s="246"/>
      <c r="D2" s="246"/>
      <c r="E2" s="246"/>
      <c r="F2" s="246"/>
      <c r="G2" s="251" t="s">
        <v>486</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66</v>
      </c>
      <c r="B6" s="125"/>
      <c r="C6" s="124"/>
      <c r="D6" s="125"/>
      <c r="E6" s="124"/>
      <c r="F6" s="127"/>
      <c r="G6" s="125"/>
      <c r="H6" s="124"/>
      <c r="I6" s="125"/>
      <c r="J6" s="124"/>
      <c r="K6" s="127"/>
    </row>
    <row r="7" spans="1:11" s="123" customFormat="1" ht="20.100000000000001" customHeight="1" x14ac:dyDescent="0.15">
      <c r="A7" s="163" t="s">
        <v>304</v>
      </c>
      <c r="B7" s="154">
        <v>4366</v>
      </c>
      <c r="C7" s="155">
        <v>-1.5779981965734891</v>
      </c>
      <c r="D7" s="154">
        <v>14440</v>
      </c>
      <c r="E7" s="155">
        <v>-0.83779700590578443</v>
      </c>
      <c r="F7" s="155">
        <v>3.3073751717819513</v>
      </c>
      <c r="G7" s="154">
        <v>35302</v>
      </c>
      <c r="H7" s="155">
        <v>1.8052831929865079</v>
      </c>
      <c r="I7" s="154">
        <v>123710</v>
      </c>
      <c r="J7" s="155">
        <v>-0.75092662419973522</v>
      </c>
      <c r="K7" s="155">
        <v>3.504334032066172</v>
      </c>
    </row>
    <row r="8" spans="1:11" ht="9" customHeight="1" x14ac:dyDescent="0.15">
      <c r="A8" s="158" t="s">
        <v>56</v>
      </c>
      <c r="B8" s="147">
        <v>4218</v>
      </c>
      <c r="C8" s="149">
        <v>-2.5866050808314043</v>
      </c>
      <c r="D8" s="147">
        <v>14177</v>
      </c>
      <c r="E8" s="149">
        <v>-1.233105754493522</v>
      </c>
      <c r="F8" s="149">
        <v>3.3610715979137034</v>
      </c>
      <c r="G8" s="147">
        <v>34136</v>
      </c>
      <c r="H8" s="149">
        <v>2.464355395467507</v>
      </c>
      <c r="I8" s="147">
        <v>120704</v>
      </c>
      <c r="J8" s="149">
        <v>-0.46508559554045803</v>
      </c>
      <c r="K8" s="149">
        <v>3.5359737520506211</v>
      </c>
    </row>
    <row r="9" spans="1:11" ht="9" customHeight="1" x14ac:dyDescent="0.15">
      <c r="A9" s="158" t="s">
        <v>149</v>
      </c>
      <c r="B9" s="147">
        <v>148</v>
      </c>
      <c r="C9" s="149">
        <v>39.622641509433976</v>
      </c>
      <c r="D9" s="147">
        <v>263</v>
      </c>
      <c r="E9" s="149">
        <v>26.442307692307693</v>
      </c>
      <c r="F9" s="149">
        <v>1.777027027027027</v>
      </c>
      <c r="G9" s="147">
        <v>1166</v>
      </c>
      <c r="H9" s="149">
        <v>-14.327700220426152</v>
      </c>
      <c r="I9" s="147">
        <v>3006</v>
      </c>
      <c r="J9" s="149">
        <v>-11.012433392539961</v>
      </c>
      <c r="K9" s="149">
        <v>2.5780445969125214</v>
      </c>
    </row>
    <row r="10" spans="1:11" ht="18.75" customHeight="1" x14ac:dyDescent="0.15">
      <c r="A10" s="163" t="s">
        <v>305</v>
      </c>
      <c r="B10" s="154">
        <v>82</v>
      </c>
      <c r="C10" s="155">
        <v>51.851851851851848</v>
      </c>
      <c r="D10" s="154">
        <v>197</v>
      </c>
      <c r="E10" s="155">
        <v>143.20987654320987</v>
      </c>
      <c r="F10" s="155">
        <v>2.4024390243902438</v>
      </c>
      <c r="G10" s="154">
        <v>434</v>
      </c>
      <c r="H10" s="155">
        <v>-7.0663811563169219</v>
      </c>
      <c r="I10" s="154">
        <v>1372</v>
      </c>
      <c r="J10" s="155">
        <v>32.688588007736939</v>
      </c>
      <c r="K10" s="155">
        <v>3.161290322580645</v>
      </c>
    </row>
    <row r="11" spans="1:11" ht="9" customHeight="1" x14ac:dyDescent="0.15">
      <c r="A11" s="158" t="s">
        <v>56</v>
      </c>
      <c r="B11" s="147">
        <v>74</v>
      </c>
      <c r="C11" s="149">
        <v>37.037037037037038</v>
      </c>
      <c r="D11" s="147">
        <v>131</v>
      </c>
      <c r="E11" s="149">
        <v>61.728395061728406</v>
      </c>
      <c r="F11" s="149">
        <v>1.7702702702702702</v>
      </c>
      <c r="G11" s="147">
        <v>363</v>
      </c>
      <c r="H11" s="149">
        <v>-18.058690744920995</v>
      </c>
      <c r="I11" s="147">
        <v>659</v>
      </c>
      <c r="J11" s="149">
        <v>-26.121076233183857</v>
      </c>
      <c r="K11" s="149">
        <v>1.8154269972451791</v>
      </c>
    </row>
    <row r="12" spans="1:11" ht="9" customHeight="1" x14ac:dyDescent="0.15">
      <c r="A12" s="158" t="s">
        <v>149</v>
      </c>
      <c r="B12" s="147">
        <v>8</v>
      </c>
      <c r="C12" s="156" t="s">
        <v>488</v>
      </c>
      <c r="D12" s="147">
        <v>66</v>
      </c>
      <c r="E12" s="156" t="s">
        <v>488</v>
      </c>
      <c r="F12" s="149">
        <v>8.25</v>
      </c>
      <c r="G12" s="147">
        <v>71</v>
      </c>
      <c r="H12" s="149">
        <v>195.83333333333331</v>
      </c>
      <c r="I12" s="147">
        <v>713</v>
      </c>
      <c r="J12" s="156" t="s">
        <v>488</v>
      </c>
      <c r="K12" s="149">
        <v>10.04225352112676</v>
      </c>
    </row>
    <row r="13" spans="1:11" ht="18.75" customHeight="1" x14ac:dyDescent="0.15">
      <c r="A13" s="163" t="s">
        <v>437</v>
      </c>
      <c r="B13" s="154" t="s">
        <v>540</v>
      </c>
      <c r="C13" s="155" t="s">
        <v>540</v>
      </c>
      <c r="D13" s="154" t="s">
        <v>540</v>
      </c>
      <c r="E13" s="155" t="s">
        <v>540</v>
      </c>
      <c r="F13" s="155" t="s">
        <v>540</v>
      </c>
      <c r="G13" s="154" t="s">
        <v>540</v>
      </c>
      <c r="H13" s="155" t="s">
        <v>540</v>
      </c>
      <c r="I13" s="154" t="s">
        <v>540</v>
      </c>
      <c r="J13" s="155" t="s">
        <v>540</v>
      </c>
      <c r="K13" s="155" t="s">
        <v>540</v>
      </c>
    </row>
    <row r="14" spans="1:11" ht="9" customHeight="1" x14ac:dyDescent="0.15">
      <c r="A14" s="158" t="s">
        <v>56</v>
      </c>
      <c r="B14" s="147" t="s">
        <v>540</v>
      </c>
      <c r="C14" s="149" t="s">
        <v>540</v>
      </c>
      <c r="D14" s="147" t="s">
        <v>540</v>
      </c>
      <c r="E14" s="149" t="s">
        <v>540</v>
      </c>
      <c r="F14" s="149" t="s">
        <v>540</v>
      </c>
      <c r="G14" s="147" t="s">
        <v>540</v>
      </c>
      <c r="H14" s="149" t="s">
        <v>540</v>
      </c>
      <c r="I14" s="147" t="s">
        <v>540</v>
      </c>
      <c r="J14" s="149" t="s">
        <v>540</v>
      </c>
      <c r="K14" s="149" t="s">
        <v>540</v>
      </c>
    </row>
    <row r="15" spans="1:11" ht="9" customHeight="1" x14ac:dyDescent="0.15">
      <c r="A15" s="158" t="s">
        <v>149</v>
      </c>
      <c r="B15" s="147" t="s">
        <v>540</v>
      </c>
      <c r="C15" s="149" t="s">
        <v>540</v>
      </c>
      <c r="D15" s="147" t="s">
        <v>540</v>
      </c>
      <c r="E15" s="149" t="s">
        <v>540</v>
      </c>
      <c r="F15" s="149" t="s">
        <v>540</v>
      </c>
      <c r="G15" s="147" t="s">
        <v>540</v>
      </c>
      <c r="H15" s="149" t="s">
        <v>540</v>
      </c>
      <c r="I15" s="147" t="s">
        <v>540</v>
      </c>
      <c r="J15" s="149" t="s">
        <v>540</v>
      </c>
      <c r="K15" s="149" t="s">
        <v>540</v>
      </c>
    </row>
    <row r="16" spans="1:11" ht="19.5" customHeight="1" x14ac:dyDescent="0.15">
      <c r="A16" s="163" t="s">
        <v>306</v>
      </c>
      <c r="B16" s="154">
        <v>277</v>
      </c>
      <c r="C16" s="155">
        <v>-15.805471124620055</v>
      </c>
      <c r="D16" s="154">
        <v>839</v>
      </c>
      <c r="E16" s="155">
        <v>27.896341463414629</v>
      </c>
      <c r="F16" s="155">
        <v>3.0288808664259927</v>
      </c>
      <c r="G16" s="154">
        <v>2691</v>
      </c>
      <c r="H16" s="155">
        <v>8.9032780250910548</v>
      </c>
      <c r="I16" s="154">
        <v>6630</v>
      </c>
      <c r="J16" s="155">
        <v>-1.9665828774212599</v>
      </c>
      <c r="K16" s="155">
        <v>2.4637681159420288</v>
      </c>
    </row>
    <row r="17" spans="1:11" ht="9" customHeight="1" x14ac:dyDescent="0.15">
      <c r="A17" s="158" t="s">
        <v>56</v>
      </c>
      <c r="B17" s="147">
        <v>274</v>
      </c>
      <c r="C17" s="149">
        <v>-16.717325227963528</v>
      </c>
      <c r="D17" s="147">
        <v>835</v>
      </c>
      <c r="E17" s="149">
        <v>27.286585365853654</v>
      </c>
      <c r="F17" s="149">
        <v>3.0474452554744524</v>
      </c>
      <c r="G17" s="147">
        <v>2672</v>
      </c>
      <c r="H17" s="149">
        <v>8.8391038696537692</v>
      </c>
      <c r="I17" s="147">
        <v>6559</v>
      </c>
      <c r="J17" s="149">
        <v>-1.6051605160516118</v>
      </c>
      <c r="K17" s="149">
        <v>2.4547155688622753</v>
      </c>
    </row>
    <row r="18" spans="1:11" ht="9" customHeight="1" x14ac:dyDescent="0.15">
      <c r="A18" s="158" t="s">
        <v>149</v>
      </c>
      <c r="B18" s="147">
        <v>3</v>
      </c>
      <c r="C18" s="156" t="s">
        <v>488</v>
      </c>
      <c r="D18" s="147">
        <v>4</v>
      </c>
      <c r="E18" s="156" t="s">
        <v>488</v>
      </c>
      <c r="F18" s="149">
        <v>1.3333333333333333</v>
      </c>
      <c r="G18" s="147">
        <v>19</v>
      </c>
      <c r="H18" s="149">
        <v>18.75</v>
      </c>
      <c r="I18" s="147">
        <v>71</v>
      </c>
      <c r="J18" s="149">
        <v>-26.80412371134021</v>
      </c>
      <c r="K18" s="149">
        <v>3.736842105263158</v>
      </c>
    </row>
    <row r="19" spans="1:11" ht="19.5" customHeight="1" x14ac:dyDescent="0.15">
      <c r="A19" s="163" t="s">
        <v>307</v>
      </c>
      <c r="B19" s="154">
        <v>2168</v>
      </c>
      <c r="C19" s="155">
        <v>8.1836327345309314</v>
      </c>
      <c r="D19" s="154">
        <v>4838</v>
      </c>
      <c r="E19" s="155">
        <v>7.8466339723584468</v>
      </c>
      <c r="F19" s="155">
        <v>2.231549815498155</v>
      </c>
      <c r="G19" s="154">
        <v>15299</v>
      </c>
      <c r="H19" s="155">
        <v>0.68443566962817215</v>
      </c>
      <c r="I19" s="154">
        <v>33515</v>
      </c>
      <c r="J19" s="155">
        <v>-3.1526324914754724</v>
      </c>
      <c r="K19" s="155">
        <v>2.1906660566050067</v>
      </c>
    </row>
    <row r="20" spans="1:11" ht="9" customHeight="1" x14ac:dyDescent="0.15">
      <c r="A20" s="158" t="s">
        <v>56</v>
      </c>
      <c r="B20" s="147">
        <v>2071</v>
      </c>
      <c r="C20" s="149">
        <v>5.9877175025588514</v>
      </c>
      <c r="D20" s="147">
        <v>4577</v>
      </c>
      <c r="E20" s="149">
        <v>3.8339382940108919</v>
      </c>
      <c r="F20" s="149">
        <v>2.2100434572670209</v>
      </c>
      <c r="G20" s="147">
        <v>14846</v>
      </c>
      <c r="H20" s="149">
        <v>-8.7489063867010941E-2</v>
      </c>
      <c r="I20" s="147">
        <v>32643</v>
      </c>
      <c r="J20" s="149">
        <v>-3.8526111160201424</v>
      </c>
      <c r="K20" s="149">
        <v>2.1987740805604203</v>
      </c>
    </row>
    <row r="21" spans="1:11" ht="9" customHeight="1" x14ac:dyDescent="0.15">
      <c r="A21" s="158" t="s">
        <v>149</v>
      </c>
      <c r="B21" s="147">
        <v>97</v>
      </c>
      <c r="C21" s="149">
        <v>94</v>
      </c>
      <c r="D21" s="147">
        <v>261</v>
      </c>
      <c r="E21" s="149">
        <v>234.61538461538464</v>
      </c>
      <c r="F21" s="149">
        <v>2.6907216494845363</v>
      </c>
      <c r="G21" s="147">
        <v>453</v>
      </c>
      <c r="H21" s="149">
        <v>34.821428571428584</v>
      </c>
      <c r="I21" s="147">
        <v>872</v>
      </c>
      <c r="J21" s="149">
        <v>33.129770992366417</v>
      </c>
      <c r="K21" s="149">
        <v>1.924944812362031</v>
      </c>
    </row>
    <row r="22" spans="1:11" s="123" customFormat="1" ht="20.100000000000001" customHeight="1" x14ac:dyDescent="0.15">
      <c r="A22" s="163" t="s">
        <v>472</v>
      </c>
      <c r="B22" s="154">
        <v>278</v>
      </c>
      <c r="C22" s="155">
        <v>-12.852664576802511</v>
      </c>
      <c r="D22" s="154">
        <v>1210</v>
      </c>
      <c r="E22" s="155">
        <v>18.395303326810179</v>
      </c>
      <c r="F22" s="155">
        <v>4.3525179856115104</v>
      </c>
      <c r="G22" s="154">
        <v>1935</v>
      </c>
      <c r="H22" s="155">
        <v>-15.942658557775843</v>
      </c>
      <c r="I22" s="154">
        <v>7816</v>
      </c>
      <c r="J22" s="155">
        <v>-1.6360432922224959</v>
      </c>
      <c r="K22" s="155">
        <v>4.0392764857881138</v>
      </c>
    </row>
    <row r="23" spans="1:11" ht="9" customHeight="1" x14ac:dyDescent="0.15">
      <c r="A23" s="158" t="s">
        <v>56</v>
      </c>
      <c r="B23" s="147">
        <v>271</v>
      </c>
      <c r="C23" s="149">
        <v>-13.141025641025635</v>
      </c>
      <c r="D23" s="147">
        <v>1055</v>
      </c>
      <c r="E23" s="149">
        <v>4.3521266073194909</v>
      </c>
      <c r="F23" s="149">
        <v>3.8929889298892988</v>
      </c>
      <c r="G23" s="147">
        <v>1917</v>
      </c>
      <c r="H23" s="149">
        <v>-14.988913525498887</v>
      </c>
      <c r="I23" s="147">
        <v>7609</v>
      </c>
      <c r="J23" s="149">
        <v>-3.0453618756370986</v>
      </c>
      <c r="K23" s="149">
        <v>3.9692227438706311</v>
      </c>
    </row>
    <row r="24" spans="1:11" ht="9" customHeight="1" x14ac:dyDescent="0.15">
      <c r="A24" s="158" t="s">
        <v>149</v>
      </c>
      <c r="B24" s="147">
        <v>7</v>
      </c>
      <c r="C24" s="149">
        <v>0</v>
      </c>
      <c r="D24" s="147">
        <v>155</v>
      </c>
      <c r="E24" s="156" t="s">
        <v>488</v>
      </c>
      <c r="F24" s="149">
        <v>22.142857142857142</v>
      </c>
      <c r="G24" s="147">
        <v>18</v>
      </c>
      <c r="H24" s="149">
        <v>-61.702127659574465</v>
      </c>
      <c r="I24" s="147">
        <v>207</v>
      </c>
      <c r="J24" s="149">
        <v>111.22448979591837</v>
      </c>
      <c r="K24" s="149">
        <v>11.5</v>
      </c>
    </row>
    <row r="25" spans="1:11" s="123" customFormat="1" ht="20.100000000000001" customHeight="1" x14ac:dyDescent="0.15">
      <c r="A25" s="163" t="s">
        <v>303</v>
      </c>
      <c r="B25" s="154">
        <v>275</v>
      </c>
      <c r="C25" s="155">
        <v>38.888888888888886</v>
      </c>
      <c r="D25" s="154">
        <v>355</v>
      </c>
      <c r="E25" s="155">
        <v>-3.2697547683923744</v>
      </c>
      <c r="F25" s="155">
        <v>1.290909090909091</v>
      </c>
      <c r="G25" s="154">
        <v>1878</v>
      </c>
      <c r="H25" s="155">
        <v>15.854410857495367</v>
      </c>
      <c r="I25" s="154">
        <v>3363</v>
      </c>
      <c r="J25" s="155">
        <v>9.8301763553233172</v>
      </c>
      <c r="K25" s="155">
        <v>1.7907348242811501</v>
      </c>
    </row>
    <row r="26" spans="1:11" ht="9" customHeight="1" x14ac:dyDescent="0.15">
      <c r="A26" s="158" t="s">
        <v>56</v>
      </c>
      <c r="B26" s="147">
        <v>275</v>
      </c>
      <c r="C26" s="149">
        <v>47.058823529411768</v>
      </c>
      <c r="D26" s="147">
        <v>355</v>
      </c>
      <c r="E26" s="149">
        <v>23.263888888888886</v>
      </c>
      <c r="F26" s="149">
        <v>1.290909090909091</v>
      </c>
      <c r="G26" s="147">
        <v>1831</v>
      </c>
      <c r="H26" s="149">
        <v>15.157232704402517</v>
      </c>
      <c r="I26" s="147">
        <v>2861</v>
      </c>
      <c r="J26" s="149">
        <v>13.262074425969914</v>
      </c>
      <c r="K26" s="149">
        <v>1.5625341343528127</v>
      </c>
    </row>
    <row r="27" spans="1:11" ht="9" customHeight="1" x14ac:dyDescent="0.15">
      <c r="A27" s="158" t="s">
        <v>149</v>
      </c>
      <c r="B27" s="147">
        <v>0</v>
      </c>
      <c r="C27" s="156" t="s">
        <v>488</v>
      </c>
      <c r="D27" s="147">
        <v>0</v>
      </c>
      <c r="E27" s="156" t="s">
        <v>488</v>
      </c>
      <c r="F27" s="149">
        <v>0</v>
      </c>
      <c r="G27" s="147">
        <v>47</v>
      </c>
      <c r="H27" s="149">
        <v>51.612903225806463</v>
      </c>
      <c r="I27" s="147">
        <v>502</v>
      </c>
      <c r="J27" s="149">
        <v>-6.3432835820895548</v>
      </c>
      <c r="K27" s="149">
        <v>10.680851063829786</v>
      </c>
    </row>
    <row r="28" spans="1:11" s="123" customFormat="1" ht="21.95" customHeight="1" x14ac:dyDescent="0.15">
      <c r="A28" s="126" t="s">
        <v>179</v>
      </c>
      <c r="B28" s="125"/>
      <c r="C28" s="124"/>
      <c r="D28" s="125"/>
      <c r="E28" s="124"/>
      <c r="F28" s="127"/>
      <c r="G28" s="125"/>
      <c r="H28" s="124"/>
      <c r="I28" s="125"/>
      <c r="J28" s="124"/>
      <c r="K28" s="127"/>
    </row>
    <row r="29" spans="1:11" s="123" customFormat="1" ht="20.100000000000001" customHeight="1" x14ac:dyDescent="0.15">
      <c r="A29" s="163" t="s">
        <v>309</v>
      </c>
      <c r="B29" s="154">
        <v>3969</v>
      </c>
      <c r="C29" s="155">
        <v>-4.8201438848920901</v>
      </c>
      <c r="D29" s="154">
        <v>7783</v>
      </c>
      <c r="E29" s="155">
        <v>-1.6552944149608351</v>
      </c>
      <c r="F29" s="155">
        <v>1.9609473418997228</v>
      </c>
      <c r="G29" s="154">
        <v>30472</v>
      </c>
      <c r="H29" s="155">
        <v>-2.1891249919753477</v>
      </c>
      <c r="I29" s="154">
        <v>60389</v>
      </c>
      <c r="J29" s="155">
        <v>0.88035815709464771</v>
      </c>
      <c r="K29" s="155">
        <v>1.9817865581517458</v>
      </c>
    </row>
    <row r="30" spans="1:11" ht="9" customHeight="1" x14ac:dyDescent="0.15">
      <c r="A30" s="158" t="s">
        <v>56</v>
      </c>
      <c r="B30" s="147">
        <v>3893</v>
      </c>
      <c r="C30" s="149">
        <v>-1.9148400100781089</v>
      </c>
      <c r="D30" s="147">
        <v>7616</v>
      </c>
      <c r="E30" s="149">
        <v>-0.27497708524289521</v>
      </c>
      <c r="F30" s="149">
        <v>1.9563318777292575</v>
      </c>
      <c r="G30" s="147">
        <v>29257</v>
      </c>
      <c r="H30" s="149">
        <v>-1.4584035028629216</v>
      </c>
      <c r="I30" s="147">
        <v>58298</v>
      </c>
      <c r="J30" s="149">
        <v>2.4515403405795837</v>
      </c>
      <c r="K30" s="149">
        <v>1.9926171514509348</v>
      </c>
    </row>
    <row r="31" spans="1:11" ht="9" customHeight="1" x14ac:dyDescent="0.15">
      <c r="A31" s="158" t="s">
        <v>149</v>
      </c>
      <c r="B31" s="147">
        <v>76</v>
      </c>
      <c r="C31" s="149">
        <v>-62.189054726368163</v>
      </c>
      <c r="D31" s="147">
        <v>167</v>
      </c>
      <c r="E31" s="149">
        <v>-39.711191335740075</v>
      </c>
      <c r="F31" s="149">
        <v>2.1973684210526314</v>
      </c>
      <c r="G31" s="147">
        <v>1215</v>
      </c>
      <c r="H31" s="149">
        <v>-17.008196721311478</v>
      </c>
      <c r="I31" s="147">
        <v>2091</v>
      </c>
      <c r="J31" s="149">
        <v>-29.334234538695512</v>
      </c>
      <c r="K31" s="149">
        <v>1.7209876543209877</v>
      </c>
    </row>
    <row r="32" spans="1:11" s="123" customFormat="1" ht="20.100000000000001" customHeight="1" x14ac:dyDescent="0.15">
      <c r="A32" s="163" t="s">
        <v>310</v>
      </c>
      <c r="B32" s="154">
        <v>2607</v>
      </c>
      <c r="C32" s="155">
        <v>-12.896759104577342</v>
      </c>
      <c r="D32" s="154">
        <v>7016</v>
      </c>
      <c r="E32" s="155">
        <v>-23.406113537117903</v>
      </c>
      <c r="F32" s="155">
        <v>2.6912159570387417</v>
      </c>
      <c r="G32" s="154">
        <v>17146</v>
      </c>
      <c r="H32" s="155">
        <v>5.8356676003739949E-2</v>
      </c>
      <c r="I32" s="154">
        <v>48587</v>
      </c>
      <c r="J32" s="155">
        <v>-3.249766024811322</v>
      </c>
      <c r="K32" s="155">
        <v>2.8337221509389945</v>
      </c>
    </row>
    <row r="33" spans="1:11" ht="9" customHeight="1" x14ac:dyDescent="0.15">
      <c r="A33" s="158" t="s">
        <v>56</v>
      </c>
      <c r="B33" s="147">
        <v>2603</v>
      </c>
      <c r="C33" s="149">
        <v>-12.943143812709025</v>
      </c>
      <c r="D33" s="147">
        <v>6993</v>
      </c>
      <c r="E33" s="149">
        <v>-23.490153172866528</v>
      </c>
      <c r="F33" s="149">
        <v>2.6865155589704188</v>
      </c>
      <c r="G33" s="147">
        <v>17117</v>
      </c>
      <c r="H33" s="149">
        <v>0.14040835429707954</v>
      </c>
      <c r="I33" s="147">
        <v>48531</v>
      </c>
      <c r="J33" s="149">
        <v>-2.0940507171821139</v>
      </c>
      <c r="K33" s="149">
        <v>2.835251504352398</v>
      </c>
    </row>
    <row r="34" spans="1:11" ht="9" customHeight="1" x14ac:dyDescent="0.15">
      <c r="A34" s="158" t="s">
        <v>149</v>
      </c>
      <c r="B34" s="147">
        <v>4</v>
      </c>
      <c r="C34" s="149">
        <v>33.333333333333343</v>
      </c>
      <c r="D34" s="147">
        <v>23</v>
      </c>
      <c r="E34" s="149">
        <v>15</v>
      </c>
      <c r="F34" s="149">
        <v>5.75</v>
      </c>
      <c r="G34" s="147">
        <v>29</v>
      </c>
      <c r="H34" s="149">
        <v>-32.558139534883722</v>
      </c>
      <c r="I34" s="147">
        <v>56</v>
      </c>
      <c r="J34" s="149">
        <v>-91.384615384615387</v>
      </c>
      <c r="K34" s="149">
        <v>1.9310344827586208</v>
      </c>
    </row>
    <row r="35" spans="1:11" s="123" customFormat="1" ht="20.100000000000001" customHeight="1" x14ac:dyDescent="0.15">
      <c r="A35" s="163" t="s">
        <v>308</v>
      </c>
      <c r="B35" s="154" t="s">
        <v>540</v>
      </c>
      <c r="C35" s="155" t="s">
        <v>540</v>
      </c>
      <c r="D35" s="154" t="s">
        <v>540</v>
      </c>
      <c r="E35" s="155" t="s">
        <v>540</v>
      </c>
      <c r="F35" s="155" t="s">
        <v>540</v>
      </c>
      <c r="G35" s="154" t="s">
        <v>540</v>
      </c>
      <c r="H35" s="155" t="s">
        <v>540</v>
      </c>
      <c r="I35" s="154" t="s">
        <v>540</v>
      </c>
      <c r="J35" s="155" t="s">
        <v>540</v>
      </c>
      <c r="K35" s="155" t="s">
        <v>540</v>
      </c>
    </row>
    <row r="36" spans="1:11" ht="9" customHeight="1" x14ac:dyDescent="0.15">
      <c r="A36" s="158" t="s">
        <v>56</v>
      </c>
      <c r="B36" s="147" t="s">
        <v>540</v>
      </c>
      <c r="C36" s="149" t="s">
        <v>540</v>
      </c>
      <c r="D36" s="147" t="s">
        <v>540</v>
      </c>
      <c r="E36" s="149" t="s">
        <v>540</v>
      </c>
      <c r="F36" s="149" t="s">
        <v>540</v>
      </c>
      <c r="G36" s="147" t="s">
        <v>540</v>
      </c>
      <c r="H36" s="149" t="s">
        <v>540</v>
      </c>
      <c r="I36" s="147" t="s">
        <v>540</v>
      </c>
      <c r="J36" s="149" t="s">
        <v>540</v>
      </c>
      <c r="K36" s="149" t="s">
        <v>540</v>
      </c>
    </row>
    <row r="37" spans="1:11" ht="9" customHeight="1" x14ac:dyDescent="0.15">
      <c r="A37" s="158" t="s">
        <v>149</v>
      </c>
      <c r="B37" s="147" t="s">
        <v>540</v>
      </c>
      <c r="C37" s="149" t="s">
        <v>540</v>
      </c>
      <c r="D37" s="147" t="s">
        <v>540</v>
      </c>
      <c r="E37" s="149" t="s">
        <v>540</v>
      </c>
      <c r="F37" s="149" t="s">
        <v>540</v>
      </c>
      <c r="G37" s="147" t="s">
        <v>540</v>
      </c>
      <c r="H37" s="149" t="s">
        <v>540</v>
      </c>
      <c r="I37" s="147" t="s">
        <v>540</v>
      </c>
      <c r="J37" s="149" t="s">
        <v>540</v>
      </c>
      <c r="K37" s="149" t="s">
        <v>540</v>
      </c>
    </row>
    <row r="38" spans="1:11" s="123" customFormat="1" ht="21.95" customHeight="1" x14ac:dyDescent="0.15">
      <c r="A38" s="126" t="s">
        <v>67</v>
      </c>
      <c r="B38" s="125"/>
      <c r="C38" s="124"/>
      <c r="D38" s="125"/>
      <c r="E38" s="124"/>
      <c r="F38" s="127"/>
      <c r="G38" s="125"/>
      <c r="H38" s="124"/>
      <c r="I38" s="125"/>
      <c r="J38" s="124"/>
      <c r="K38" s="127"/>
    </row>
    <row r="39" spans="1:11" s="123" customFormat="1" ht="20.100000000000001" customHeight="1" x14ac:dyDescent="0.15">
      <c r="A39" s="163" t="s">
        <v>311</v>
      </c>
      <c r="B39" s="154">
        <v>3175</v>
      </c>
      <c r="C39" s="155">
        <v>2.7175671303785123</v>
      </c>
      <c r="D39" s="154">
        <v>19748</v>
      </c>
      <c r="E39" s="155">
        <v>-0.68396700865017124</v>
      </c>
      <c r="F39" s="155">
        <v>6.2198425196850398</v>
      </c>
      <c r="G39" s="154">
        <v>23449</v>
      </c>
      <c r="H39" s="155">
        <v>-3.2072979443573075</v>
      </c>
      <c r="I39" s="154">
        <v>170976</v>
      </c>
      <c r="J39" s="155">
        <v>-0.86681239164845181</v>
      </c>
      <c r="K39" s="155">
        <v>7.2913983538743654</v>
      </c>
    </row>
    <row r="40" spans="1:11" ht="9" customHeight="1" x14ac:dyDescent="0.15">
      <c r="A40" s="158" t="s">
        <v>56</v>
      </c>
      <c r="B40" s="147">
        <v>3049</v>
      </c>
      <c r="C40" s="149">
        <v>2.0073603211776572</v>
      </c>
      <c r="D40" s="147">
        <v>19484</v>
      </c>
      <c r="E40" s="149">
        <v>-0.90025939677533984</v>
      </c>
      <c r="F40" s="149">
        <v>6.3902918989832731</v>
      </c>
      <c r="G40" s="147">
        <v>22409</v>
      </c>
      <c r="H40" s="149">
        <v>-3.4178088095853809</v>
      </c>
      <c r="I40" s="147">
        <v>169084</v>
      </c>
      <c r="J40" s="149">
        <v>-0.78045231025619444</v>
      </c>
      <c r="K40" s="149">
        <v>7.5453612387879874</v>
      </c>
    </row>
    <row r="41" spans="1:11" ht="9" customHeight="1" x14ac:dyDescent="0.15">
      <c r="A41" s="158" t="s">
        <v>149</v>
      </c>
      <c r="B41" s="147">
        <v>126</v>
      </c>
      <c r="C41" s="149">
        <v>23.529411764705884</v>
      </c>
      <c r="D41" s="147">
        <v>264</v>
      </c>
      <c r="E41" s="149">
        <v>18.38565022421524</v>
      </c>
      <c r="F41" s="149">
        <v>2.0952380952380953</v>
      </c>
      <c r="G41" s="147">
        <v>1040</v>
      </c>
      <c r="H41" s="149">
        <v>1.5625</v>
      </c>
      <c r="I41" s="147">
        <v>1892</v>
      </c>
      <c r="J41" s="149">
        <v>-8.0213903743315456</v>
      </c>
      <c r="K41" s="149">
        <v>1.8192307692307692</v>
      </c>
    </row>
    <row r="42" spans="1:11" s="123" customFormat="1" ht="20.100000000000001" customHeight="1" x14ac:dyDescent="0.15">
      <c r="A42" s="163" t="s">
        <v>454</v>
      </c>
      <c r="B42" s="154" t="s">
        <v>540</v>
      </c>
      <c r="C42" s="155" t="s">
        <v>540</v>
      </c>
      <c r="D42" s="154" t="s">
        <v>540</v>
      </c>
      <c r="E42" s="155" t="s">
        <v>540</v>
      </c>
      <c r="F42" s="155" t="s">
        <v>540</v>
      </c>
      <c r="G42" s="154" t="s">
        <v>540</v>
      </c>
      <c r="H42" s="155" t="s">
        <v>540</v>
      </c>
      <c r="I42" s="154" t="s">
        <v>540</v>
      </c>
      <c r="J42" s="155" t="s">
        <v>540</v>
      </c>
      <c r="K42" s="155" t="s">
        <v>540</v>
      </c>
    </row>
    <row r="43" spans="1:11" ht="9" customHeight="1" x14ac:dyDescent="0.15">
      <c r="A43" s="158" t="s">
        <v>56</v>
      </c>
      <c r="B43" s="147" t="s">
        <v>540</v>
      </c>
      <c r="C43" s="149" t="s">
        <v>540</v>
      </c>
      <c r="D43" s="147" t="s">
        <v>540</v>
      </c>
      <c r="E43" s="149" t="s">
        <v>540</v>
      </c>
      <c r="F43" s="149" t="s">
        <v>540</v>
      </c>
      <c r="G43" s="147" t="s">
        <v>540</v>
      </c>
      <c r="H43" s="149" t="s">
        <v>540</v>
      </c>
      <c r="I43" s="147" t="s">
        <v>540</v>
      </c>
      <c r="J43" s="149" t="s">
        <v>540</v>
      </c>
      <c r="K43" s="149" t="s">
        <v>540</v>
      </c>
    </row>
    <row r="44" spans="1:11" ht="9" customHeight="1" x14ac:dyDescent="0.15">
      <c r="A44" s="158" t="s">
        <v>149</v>
      </c>
      <c r="B44" s="147" t="s">
        <v>540</v>
      </c>
      <c r="C44" s="149" t="s">
        <v>540</v>
      </c>
      <c r="D44" s="147" t="s">
        <v>540</v>
      </c>
      <c r="E44" s="149" t="s">
        <v>540</v>
      </c>
      <c r="F44" s="149" t="s">
        <v>540</v>
      </c>
      <c r="G44" s="147" t="s">
        <v>540</v>
      </c>
      <c r="H44" s="149" t="s">
        <v>540</v>
      </c>
      <c r="I44" s="147" t="s">
        <v>540</v>
      </c>
      <c r="J44" s="149" t="s">
        <v>540</v>
      </c>
      <c r="K44" s="149" t="s">
        <v>540</v>
      </c>
    </row>
    <row r="45" spans="1:11" s="123" customFormat="1" ht="20.100000000000001" customHeight="1" x14ac:dyDescent="0.15">
      <c r="A45" s="163" t="s">
        <v>431</v>
      </c>
      <c r="B45" s="154">
        <v>1163</v>
      </c>
      <c r="C45" s="155">
        <v>7.7849860982391164</v>
      </c>
      <c r="D45" s="154">
        <v>8904</v>
      </c>
      <c r="E45" s="155">
        <v>1.3084537490044426</v>
      </c>
      <c r="F45" s="155">
        <v>7.6560619088564055</v>
      </c>
      <c r="G45" s="154">
        <v>8325</v>
      </c>
      <c r="H45" s="155">
        <v>-1.0695187165775337</v>
      </c>
      <c r="I45" s="154">
        <v>77045</v>
      </c>
      <c r="J45" s="155">
        <v>1.615668689000259</v>
      </c>
      <c r="K45" s="155">
        <v>9.2546546546546544</v>
      </c>
    </row>
    <row r="46" spans="1:11" ht="9" customHeight="1" x14ac:dyDescent="0.15">
      <c r="A46" s="158" t="s">
        <v>56</v>
      </c>
      <c r="B46" s="147">
        <v>1139</v>
      </c>
      <c r="C46" s="149">
        <v>5.9534883720930196</v>
      </c>
      <c r="D46" s="147">
        <v>8868</v>
      </c>
      <c r="E46" s="149">
        <v>0.96777866332688234</v>
      </c>
      <c r="F46" s="149">
        <v>7.7857769973661108</v>
      </c>
      <c r="G46" s="147">
        <v>8183</v>
      </c>
      <c r="H46" s="149">
        <v>-1.6229862947823932</v>
      </c>
      <c r="I46" s="147">
        <v>76704</v>
      </c>
      <c r="J46" s="149">
        <v>1.4106852466385504</v>
      </c>
      <c r="K46" s="149">
        <v>9.3735793718685088</v>
      </c>
    </row>
    <row r="47" spans="1:11" ht="9" customHeight="1" x14ac:dyDescent="0.15">
      <c r="A47" s="158" t="s">
        <v>149</v>
      </c>
      <c r="B47" s="147">
        <v>24</v>
      </c>
      <c r="C47" s="156" t="s">
        <v>488</v>
      </c>
      <c r="D47" s="147">
        <v>36</v>
      </c>
      <c r="E47" s="156" t="s">
        <v>488</v>
      </c>
      <c r="F47" s="149">
        <v>1.5</v>
      </c>
      <c r="G47" s="147">
        <v>142</v>
      </c>
      <c r="H47" s="149">
        <v>46.391752577319579</v>
      </c>
      <c r="I47" s="147">
        <v>341</v>
      </c>
      <c r="J47" s="149">
        <v>86.338797814207652</v>
      </c>
      <c r="K47" s="149">
        <v>2.4014084507042255</v>
      </c>
    </row>
    <row r="48" spans="1:11" ht="19.5" customHeight="1" x14ac:dyDescent="0.15">
      <c r="A48" s="163" t="s">
        <v>473</v>
      </c>
      <c r="B48" s="154">
        <v>140</v>
      </c>
      <c r="C48" s="155">
        <v>-20.903954802259889</v>
      </c>
      <c r="D48" s="154">
        <v>339</v>
      </c>
      <c r="E48" s="155">
        <v>9.0032154340836001</v>
      </c>
      <c r="F48" s="155">
        <v>2.4214285714285713</v>
      </c>
      <c r="G48" s="154">
        <v>1358</v>
      </c>
      <c r="H48" s="155">
        <v>4.8648648648648702</v>
      </c>
      <c r="I48" s="154">
        <v>2744</v>
      </c>
      <c r="J48" s="155">
        <v>12.782572955199342</v>
      </c>
      <c r="K48" s="155">
        <v>2.0206185567010309</v>
      </c>
    </row>
    <row r="49" spans="1:11" ht="9" customHeight="1" x14ac:dyDescent="0.15">
      <c r="A49" s="158" t="s">
        <v>56</v>
      </c>
      <c r="B49" s="147">
        <v>140</v>
      </c>
      <c r="C49" s="149">
        <v>-16.666666666666671</v>
      </c>
      <c r="D49" s="147">
        <v>339</v>
      </c>
      <c r="E49" s="149">
        <v>13.758389261744966</v>
      </c>
      <c r="F49" s="149">
        <v>2.4214285714285713</v>
      </c>
      <c r="G49" s="147">
        <v>1349</v>
      </c>
      <c r="H49" s="149">
        <v>6.3041765169424764</v>
      </c>
      <c r="I49" s="147">
        <v>2729</v>
      </c>
      <c r="J49" s="149">
        <v>13.898163606010016</v>
      </c>
      <c r="K49" s="149">
        <v>2.022979985174203</v>
      </c>
    </row>
    <row r="50" spans="1:11" ht="9" customHeight="1" x14ac:dyDescent="0.15">
      <c r="A50" s="158" t="s">
        <v>149</v>
      </c>
      <c r="B50" s="147">
        <v>0</v>
      </c>
      <c r="C50" s="156" t="s">
        <v>488</v>
      </c>
      <c r="D50" s="147">
        <v>0</v>
      </c>
      <c r="E50" s="156" t="s">
        <v>488</v>
      </c>
      <c r="F50" s="149">
        <v>0</v>
      </c>
      <c r="G50" s="147">
        <v>9</v>
      </c>
      <c r="H50" s="149">
        <v>-65.384615384615387</v>
      </c>
      <c r="I50" s="147">
        <v>15</v>
      </c>
      <c r="J50" s="149">
        <v>-59.45945945945946</v>
      </c>
      <c r="K50" s="149">
        <v>1.6666666666666667</v>
      </c>
    </row>
    <row r="51" spans="1:11" s="115" customFormat="1" ht="19.5" customHeight="1" x14ac:dyDescent="0.15">
      <c r="A51" s="163" t="s">
        <v>312</v>
      </c>
      <c r="B51" s="154">
        <v>702</v>
      </c>
      <c r="C51" s="155">
        <v>-27.404343329886245</v>
      </c>
      <c r="D51" s="154">
        <v>1779</v>
      </c>
      <c r="E51" s="155">
        <v>-23.21968062149331</v>
      </c>
      <c r="F51" s="155">
        <v>2.5341880341880341</v>
      </c>
      <c r="G51" s="154">
        <v>5747</v>
      </c>
      <c r="H51" s="155">
        <v>-24.905265908793936</v>
      </c>
      <c r="I51" s="154">
        <v>17183</v>
      </c>
      <c r="J51" s="155">
        <v>-14.029118927302747</v>
      </c>
      <c r="K51" s="155">
        <v>2.9899077779711152</v>
      </c>
    </row>
    <row r="52" spans="1:11" s="115" customFormat="1" ht="9" customHeight="1" x14ac:dyDescent="0.15">
      <c r="A52" s="158" t="s">
        <v>56</v>
      </c>
      <c r="B52" s="147">
        <v>690</v>
      </c>
      <c r="C52" s="149">
        <v>-28.050052137643377</v>
      </c>
      <c r="D52" s="147">
        <v>1669</v>
      </c>
      <c r="E52" s="149">
        <v>-27.308362369337985</v>
      </c>
      <c r="F52" s="149">
        <v>2.4188405797101451</v>
      </c>
      <c r="G52" s="147">
        <v>5617</v>
      </c>
      <c r="H52" s="149">
        <v>-24.674802199275845</v>
      </c>
      <c r="I52" s="147">
        <v>16267</v>
      </c>
      <c r="J52" s="149">
        <v>-16.797094777760734</v>
      </c>
      <c r="K52" s="149">
        <v>2.8960299092042017</v>
      </c>
    </row>
    <row r="53" spans="1:11" s="115" customFormat="1" ht="9" customHeight="1" x14ac:dyDescent="0.15">
      <c r="A53" s="158" t="s">
        <v>149</v>
      </c>
      <c r="B53" s="147">
        <v>12</v>
      </c>
      <c r="C53" s="149">
        <v>50</v>
      </c>
      <c r="D53" s="147">
        <v>110</v>
      </c>
      <c r="E53" s="156" t="s">
        <v>488</v>
      </c>
      <c r="F53" s="149">
        <v>9.1666666666666661</v>
      </c>
      <c r="G53" s="147">
        <v>130</v>
      </c>
      <c r="H53" s="149">
        <v>-33.673469387755105</v>
      </c>
      <c r="I53" s="147">
        <v>916</v>
      </c>
      <c r="J53" s="149">
        <v>110.09174311926606</v>
      </c>
      <c r="K53" s="149">
        <v>7.046153846153846</v>
      </c>
    </row>
    <row r="54" spans="1:11" s="115" customFormat="1" ht="19.5" customHeight="1" x14ac:dyDescent="0.15"/>
    <row r="55" spans="1:11" s="115" customFormat="1" ht="9" customHeight="1" x14ac:dyDescent="0.15"/>
    <row r="56" spans="1:11" s="115" customFormat="1" ht="9" customHeight="1" x14ac:dyDescent="0.15"/>
    <row r="57" spans="1:11" s="115" customFormat="1" ht="9" customHeight="1" x14ac:dyDescent="0.15">
      <c r="C57" s="130"/>
      <c r="E57" s="130"/>
      <c r="H57" s="130"/>
      <c r="J57" s="130"/>
    </row>
    <row r="58" spans="1:11" s="115" customFormat="1" ht="9" customHeight="1" x14ac:dyDescent="0.15">
      <c r="C58" s="130"/>
      <c r="E58" s="130"/>
      <c r="H58" s="130"/>
      <c r="J58" s="130"/>
    </row>
    <row r="59" spans="1:11" s="115" customFormat="1" ht="9" customHeight="1" x14ac:dyDescent="0.15">
      <c r="C59" s="130"/>
      <c r="E59" s="130"/>
      <c r="H59" s="130"/>
      <c r="J59" s="130"/>
    </row>
    <row r="60" spans="1:11" s="115" customFormat="1" ht="9" customHeight="1" x14ac:dyDescent="0.15">
      <c r="C60" s="130"/>
      <c r="E60" s="130"/>
      <c r="H60" s="130"/>
      <c r="J60" s="130"/>
    </row>
    <row r="61" spans="1:11" s="115" customFormat="1" ht="9" customHeight="1" x14ac:dyDescent="0.15">
      <c r="C61" s="130"/>
      <c r="E61" s="130"/>
      <c r="H61" s="130"/>
      <c r="J61" s="130"/>
    </row>
    <row r="62" spans="1:11" s="115" customFormat="1" ht="9" customHeight="1" x14ac:dyDescent="0.15">
      <c r="C62" s="130"/>
      <c r="E62" s="130"/>
      <c r="H62" s="130"/>
      <c r="J62" s="130"/>
    </row>
    <row r="63" spans="1:11" s="115" customFormat="1" ht="9" customHeight="1" x14ac:dyDescent="0.15">
      <c r="C63" s="130"/>
      <c r="E63" s="130"/>
      <c r="H63" s="130"/>
      <c r="J63" s="130"/>
    </row>
    <row r="64" spans="1:11" s="115" customFormat="1" ht="9" customHeight="1" x14ac:dyDescent="0.15">
      <c r="C64" s="130"/>
      <c r="E64" s="130"/>
      <c r="H64" s="130"/>
      <c r="J64" s="130"/>
    </row>
    <row r="65" spans="3:10" s="115" customFormat="1" ht="9" customHeight="1" x14ac:dyDescent="0.15">
      <c r="C65" s="130"/>
      <c r="E65" s="130"/>
      <c r="H65" s="130"/>
      <c r="J65" s="130"/>
    </row>
    <row r="66" spans="3:10" s="115" customFormat="1" ht="9" customHeight="1" x14ac:dyDescent="0.15">
      <c r="C66" s="130"/>
      <c r="E66" s="130"/>
      <c r="H66" s="130"/>
      <c r="J66" s="130"/>
    </row>
    <row r="67" spans="3:10" s="115" customFormat="1" x14ac:dyDescent="0.15">
      <c r="C67" s="130"/>
      <c r="E67" s="130"/>
      <c r="H67" s="130"/>
      <c r="J67" s="130"/>
    </row>
    <row r="68" spans="3:10" s="115" customFormat="1" x14ac:dyDescent="0.15">
      <c r="C68" s="130"/>
      <c r="E68" s="130"/>
      <c r="H68" s="130"/>
      <c r="J68" s="130"/>
    </row>
    <row r="69" spans="3:10" s="115" customFormat="1" x14ac:dyDescent="0.15">
      <c r="C69" s="130"/>
      <c r="E69" s="130"/>
      <c r="H69" s="130"/>
      <c r="J69" s="130"/>
    </row>
    <row r="70" spans="3:10" s="115" customFormat="1" x14ac:dyDescent="0.15">
      <c r="C70" s="130"/>
      <c r="E70" s="130"/>
      <c r="H70" s="130"/>
      <c r="J70" s="130"/>
    </row>
    <row r="71" spans="3:10" s="115" customFormat="1" x14ac:dyDescent="0.15">
      <c r="C71" s="130"/>
      <c r="E71" s="130"/>
      <c r="H71" s="130"/>
      <c r="J71" s="130"/>
    </row>
    <row r="72" spans="3:10" s="115" customFormat="1" x14ac:dyDescent="0.15">
      <c r="C72" s="130"/>
      <c r="E72" s="130"/>
      <c r="H72" s="130"/>
      <c r="J72" s="130"/>
    </row>
    <row r="73" spans="3:10" s="115" customFormat="1" x14ac:dyDescent="0.15">
      <c r="C73" s="130"/>
      <c r="E73" s="130"/>
      <c r="H73" s="130"/>
      <c r="J73" s="130"/>
    </row>
    <row r="74" spans="3:10" s="115" customFormat="1" x14ac:dyDescent="0.15">
      <c r="C74" s="130"/>
      <c r="E74" s="130"/>
      <c r="H74" s="130"/>
      <c r="J74" s="130"/>
    </row>
    <row r="75" spans="3:10" s="115" customFormat="1" x14ac:dyDescent="0.15">
      <c r="C75" s="130"/>
      <c r="E75" s="130"/>
      <c r="H75" s="130"/>
      <c r="J75" s="130"/>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7"/>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485</v>
      </c>
      <c r="C2" s="246"/>
      <c r="D2" s="246"/>
      <c r="E2" s="246"/>
      <c r="F2" s="246"/>
      <c r="G2" s="251" t="s">
        <v>486</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68</v>
      </c>
      <c r="B6" s="121"/>
      <c r="C6" s="120"/>
      <c r="D6" s="121"/>
      <c r="E6" s="120"/>
      <c r="F6" s="128"/>
      <c r="G6" s="121"/>
      <c r="H6" s="120"/>
      <c r="I6" s="121"/>
      <c r="J6" s="120"/>
      <c r="K6" s="128"/>
    </row>
    <row r="7" spans="1:11" ht="19.5" customHeight="1" x14ac:dyDescent="0.15">
      <c r="A7" s="163" t="s">
        <v>313</v>
      </c>
      <c r="B7" s="154">
        <v>517</v>
      </c>
      <c r="C7" s="155">
        <v>6.818181818181813</v>
      </c>
      <c r="D7" s="154">
        <v>1028</v>
      </c>
      <c r="E7" s="155">
        <v>16.818181818181813</v>
      </c>
      <c r="F7" s="155">
        <v>1.988394584139265</v>
      </c>
      <c r="G7" s="154">
        <v>3884</v>
      </c>
      <c r="H7" s="155">
        <v>10.028328611898019</v>
      </c>
      <c r="I7" s="154">
        <v>7369</v>
      </c>
      <c r="J7" s="155">
        <v>8.4793169439128491</v>
      </c>
      <c r="K7" s="155">
        <v>1.8972708547888775</v>
      </c>
    </row>
    <row r="8" spans="1:11" ht="9" customHeight="1" x14ac:dyDescent="0.15">
      <c r="A8" s="158" t="s">
        <v>56</v>
      </c>
      <c r="B8" s="147">
        <v>463</v>
      </c>
      <c r="C8" s="149">
        <v>10.765550239234443</v>
      </c>
      <c r="D8" s="147">
        <v>903</v>
      </c>
      <c r="E8" s="149">
        <v>15.031847133757964</v>
      </c>
      <c r="F8" s="149">
        <v>1.9503239740820735</v>
      </c>
      <c r="G8" s="147">
        <v>3285</v>
      </c>
      <c r="H8" s="149">
        <v>8.6668871981475348</v>
      </c>
      <c r="I8" s="147">
        <v>6251</v>
      </c>
      <c r="J8" s="149">
        <v>6.2372535690006856</v>
      </c>
      <c r="K8" s="149">
        <v>1.9028919330289193</v>
      </c>
    </row>
    <row r="9" spans="1:11" ht="9" customHeight="1" x14ac:dyDescent="0.15">
      <c r="A9" s="158" t="s">
        <v>149</v>
      </c>
      <c r="B9" s="147">
        <v>54</v>
      </c>
      <c r="C9" s="149">
        <v>-18.181818181818187</v>
      </c>
      <c r="D9" s="147">
        <v>125</v>
      </c>
      <c r="E9" s="149">
        <v>31.578947368421041</v>
      </c>
      <c r="F9" s="149">
        <v>2.3148148148148149</v>
      </c>
      <c r="G9" s="147">
        <v>599</v>
      </c>
      <c r="H9" s="149">
        <v>18.145956607495066</v>
      </c>
      <c r="I9" s="147">
        <v>1118</v>
      </c>
      <c r="J9" s="149">
        <v>22.992299229922992</v>
      </c>
      <c r="K9" s="149">
        <v>1.8664440734557597</v>
      </c>
    </row>
    <row r="10" spans="1:11" ht="19.5" customHeight="1" x14ac:dyDescent="0.15">
      <c r="A10" s="163" t="s">
        <v>438</v>
      </c>
      <c r="B10" s="154">
        <v>249</v>
      </c>
      <c r="C10" s="155">
        <v>10.176991150442475</v>
      </c>
      <c r="D10" s="154">
        <v>660</v>
      </c>
      <c r="E10" s="155">
        <v>34.146341463414643</v>
      </c>
      <c r="F10" s="155">
        <v>2.6506024096385543</v>
      </c>
      <c r="G10" s="154">
        <v>1627</v>
      </c>
      <c r="H10" s="155">
        <v>-9.510567296996669</v>
      </c>
      <c r="I10" s="154">
        <v>4348</v>
      </c>
      <c r="J10" s="155">
        <v>-9.2465038614068078</v>
      </c>
      <c r="K10" s="155">
        <v>2.6724031960663797</v>
      </c>
    </row>
    <row r="11" spans="1:11" ht="9" customHeight="1" x14ac:dyDescent="0.15">
      <c r="A11" s="158" t="s">
        <v>56</v>
      </c>
      <c r="B11" s="147">
        <v>237</v>
      </c>
      <c r="C11" s="149">
        <v>5.8035714285714306</v>
      </c>
      <c r="D11" s="147">
        <v>500</v>
      </c>
      <c r="E11" s="149">
        <v>3.3057851239669418</v>
      </c>
      <c r="F11" s="149">
        <v>2.109704641350211</v>
      </c>
      <c r="G11" s="147">
        <v>1509</v>
      </c>
      <c r="H11" s="149">
        <v>-14.455782312925166</v>
      </c>
      <c r="I11" s="147">
        <v>3533</v>
      </c>
      <c r="J11" s="149">
        <v>-24.070492155598544</v>
      </c>
      <c r="K11" s="149">
        <v>2.3412856196156393</v>
      </c>
    </row>
    <row r="12" spans="1:11" ht="9" customHeight="1" x14ac:dyDescent="0.15">
      <c r="A12" s="158" t="s">
        <v>149</v>
      </c>
      <c r="B12" s="147">
        <v>12</v>
      </c>
      <c r="C12" s="156" t="s">
        <v>488</v>
      </c>
      <c r="D12" s="147">
        <v>160</v>
      </c>
      <c r="E12" s="156" t="s">
        <v>488</v>
      </c>
      <c r="F12" s="149">
        <v>13.333333333333334</v>
      </c>
      <c r="G12" s="147">
        <v>118</v>
      </c>
      <c r="H12" s="149">
        <v>247.05882352941177</v>
      </c>
      <c r="I12" s="147">
        <v>815</v>
      </c>
      <c r="J12" s="156" t="s">
        <v>488</v>
      </c>
      <c r="K12" s="149">
        <v>6.906779661016949</v>
      </c>
    </row>
    <row r="13" spans="1:11" ht="19.5" customHeight="1" x14ac:dyDescent="0.15">
      <c r="A13" s="163" t="s">
        <v>314</v>
      </c>
      <c r="B13" s="154">
        <v>958</v>
      </c>
      <c r="C13" s="155">
        <v>1.2684989429175459</v>
      </c>
      <c r="D13" s="154">
        <v>2078</v>
      </c>
      <c r="E13" s="155">
        <v>1.46484375</v>
      </c>
      <c r="F13" s="155">
        <v>2.1691022964509394</v>
      </c>
      <c r="G13" s="154">
        <v>6986</v>
      </c>
      <c r="H13" s="155">
        <v>8.4445824278174513</v>
      </c>
      <c r="I13" s="154">
        <v>14324</v>
      </c>
      <c r="J13" s="155">
        <v>5.4320624171941745</v>
      </c>
      <c r="K13" s="155">
        <v>2.0503864872602349</v>
      </c>
    </row>
    <row r="14" spans="1:11" ht="9" customHeight="1" x14ac:dyDescent="0.15">
      <c r="A14" s="158" t="s">
        <v>56</v>
      </c>
      <c r="B14" s="147">
        <v>907</v>
      </c>
      <c r="C14" s="149">
        <v>-1.9459459459459509</v>
      </c>
      <c r="D14" s="147">
        <v>1951</v>
      </c>
      <c r="E14" s="149">
        <v>-2.8870084619213543</v>
      </c>
      <c r="F14" s="149">
        <v>2.1510474090407938</v>
      </c>
      <c r="G14" s="147">
        <v>6674</v>
      </c>
      <c r="H14" s="149">
        <v>6.9208586991348966</v>
      </c>
      <c r="I14" s="147">
        <v>13449</v>
      </c>
      <c r="J14" s="149">
        <v>2.4217500571167534</v>
      </c>
      <c r="K14" s="149">
        <v>2.0151333533113576</v>
      </c>
    </row>
    <row r="15" spans="1:11" ht="9" customHeight="1" x14ac:dyDescent="0.15">
      <c r="A15" s="158" t="s">
        <v>149</v>
      </c>
      <c r="B15" s="147">
        <v>51</v>
      </c>
      <c r="C15" s="149">
        <v>142.85714285714286</v>
      </c>
      <c r="D15" s="147">
        <v>127</v>
      </c>
      <c r="E15" s="149">
        <v>225.64102564102564</v>
      </c>
      <c r="F15" s="149">
        <v>2.4901960784313726</v>
      </c>
      <c r="G15" s="147">
        <v>312</v>
      </c>
      <c r="H15" s="149">
        <v>56</v>
      </c>
      <c r="I15" s="147">
        <v>875</v>
      </c>
      <c r="J15" s="149">
        <v>92.307692307692321</v>
      </c>
      <c r="K15" s="149">
        <v>2.8044871794871793</v>
      </c>
    </row>
    <row r="16" spans="1:11" ht="19.5" customHeight="1" x14ac:dyDescent="0.15">
      <c r="A16" s="163" t="s">
        <v>315</v>
      </c>
      <c r="B16" s="154">
        <v>3391</v>
      </c>
      <c r="C16" s="155">
        <v>13.297694620781826</v>
      </c>
      <c r="D16" s="154">
        <v>29248</v>
      </c>
      <c r="E16" s="155">
        <v>4.4907291629452288</v>
      </c>
      <c r="F16" s="155">
        <v>8.6251843114125624</v>
      </c>
      <c r="G16" s="154">
        <v>22742</v>
      </c>
      <c r="H16" s="155">
        <v>-10.107118858452907</v>
      </c>
      <c r="I16" s="154">
        <v>246537</v>
      </c>
      <c r="J16" s="155">
        <v>2.6882369847094481</v>
      </c>
      <c r="K16" s="155">
        <v>10.840603289068683</v>
      </c>
    </row>
    <row r="17" spans="1:11" ht="9" customHeight="1" x14ac:dyDescent="0.15">
      <c r="A17" s="158" t="s">
        <v>56</v>
      </c>
      <c r="B17" s="147">
        <v>3194</v>
      </c>
      <c r="C17" s="149">
        <v>10.213940648723252</v>
      </c>
      <c r="D17" s="147">
        <v>28461</v>
      </c>
      <c r="E17" s="149">
        <v>2.5732511622878178</v>
      </c>
      <c r="F17" s="149">
        <v>8.9107701941139634</v>
      </c>
      <c r="G17" s="147">
        <v>21802</v>
      </c>
      <c r="H17" s="149">
        <v>-10.287219158916955</v>
      </c>
      <c r="I17" s="147">
        <v>242462</v>
      </c>
      <c r="J17" s="149">
        <v>2.0793775760663209</v>
      </c>
      <c r="K17" s="149">
        <v>11.121089808274471</v>
      </c>
    </row>
    <row r="18" spans="1:11" ht="9" customHeight="1" x14ac:dyDescent="0.15">
      <c r="A18" s="158" t="s">
        <v>149</v>
      </c>
      <c r="B18" s="147">
        <v>197</v>
      </c>
      <c r="C18" s="149">
        <v>107.36842105263159</v>
      </c>
      <c r="D18" s="147">
        <v>787</v>
      </c>
      <c r="E18" s="149">
        <v>222.5409836065574</v>
      </c>
      <c r="F18" s="149">
        <v>3.9949238578680202</v>
      </c>
      <c r="G18" s="147">
        <v>940</v>
      </c>
      <c r="H18" s="149">
        <v>-5.7171514543630906</v>
      </c>
      <c r="I18" s="147">
        <v>4075</v>
      </c>
      <c r="J18" s="149">
        <v>59.1796875</v>
      </c>
      <c r="K18" s="149">
        <v>4.3351063829787231</v>
      </c>
    </row>
    <row r="19" spans="1:11" s="123" customFormat="1" ht="21.95" customHeight="1" x14ac:dyDescent="0.15">
      <c r="A19" s="126" t="s">
        <v>69</v>
      </c>
      <c r="B19" s="125"/>
      <c r="C19" s="124"/>
      <c r="D19" s="125"/>
      <c r="E19" s="124"/>
      <c r="F19" s="127"/>
      <c r="G19" s="125"/>
      <c r="H19" s="124"/>
      <c r="I19" s="125"/>
      <c r="J19" s="124"/>
      <c r="K19" s="127"/>
    </row>
    <row r="20" spans="1:11" s="123" customFormat="1" ht="20.100000000000001" customHeight="1" x14ac:dyDescent="0.15">
      <c r="A20" s="163" t="s">
        <v>316</v>
      </c>
      <c r="B20" s="154">
        <v>4227</v>
      </c>
      <c r="C20" s="155">
        <v>2.871744950109516</v>
      </c>
      <c r="D20" s="154">
        <v>18073</v>
      </c>
      <c r="E20" s="155">
        <v>10.207939508506612</v>
      </c>
      <c r="F20" s="155">
        <v>4.2756091790868229</v>
      </c>
      <c r="G20" s="154">
        <v>32573</v>
      </c>
      <c r="H20" s="155">
        <v>1.4229667455473844</v>
      </c>
      <c r="I20" s="154">
        <v>142872</v>
      </c>
      <c r="J20" s="155">
        <v>4.8717289976878249</v>
      </c>
      <c r="K20" s="155">
        <v>4.3862094372639913</v>
      </c>
    </row>
    <row r="21" spans="1:11" ht="9" customHeight="1" x14ac:dyDescent="0.15">
      <c r="A21" s="158" t="s">
        <v>56</v>
      </c>
      <c r="B21" s="147">
        <v>4079</v>
      </c>
      <c r="C21" s="149">
        <v>0.94036129670872981</v>
      </c>
      <c r="D21" s="147">
        <v>17678</v>
      </c>
      <c r="E21" s="149">
        <v>9.0628663088407677</v>
      </c>
      <c r="F21" s="149">
        <v>4.3339053689629807</v>
      </c>
      <c r="G21" s="147">
        <v>31645</v>
      </c>
      <c r="H21" s="149">
        <v>0.86377255051954194</v>
      </c>
      <c r="I21" s="147">
        <v>140198</v>
      </c>
      <c r="J21" s="149">
        <v>4.1419678804355868</v>
      </c>
      <c r="K21" s="149">
        <v>4.4303365460578288</v>
      </c>
    </row>
    <row r="22" spans="1:11" ht="9" customHeight="1" x14ac:dyDescent="0.15">
      <c r="A22" s="158" t="s">
        <v>149</v>
      </c>
      <c r="B22" s="147">
        <v>148</v>
      </c>
      <c r="C22" s="149">
        <v>117.64705882352942</v>
      </c>
      <c r="D22" s="147">
        <v>395</v>
      </c>
      <c r="E22" s="149">
        <v>107.89473684210526</v>
      </c>
      <c r="F22" s="149">
        <v>2.6689189189189189</v>
      </c>
      <c r="G22" s="147">
        <v>928</v>
      </c>
      <c r="H22" s="149">
        <v>25.067385444743934</v>
      </c>
      <c r="I22" s="147">
        <v>2674</v>
      </c>
      <c r="J22" s="149">
        <v>65.778053316800992</v>
      </c>
      <c r="K22" s="149">
        <v>2.8814655172413794</v>
      </c>
    </row>
    <row r="23" spans="1:11" s="123" customFormat="1" ht="20.100000000000001" customHeight="1" x14ac:dyDescent="0.15">
      <c r="A23" s="163" t="s">
        <v>317</v>
      </c>
      <c r="B23" s="154">
        <v>5454</v>
      </c>
      <c r="C23" s="155">
        <v>3.4718269778030759</v>
      </c>
      <c r="D23" s="154">
        <v>10617</v>
      </c>
      <c r="E23" s="155">
        <v>-3.3060109289617543</v>
      </c>
      <c r="F23" s="155">
        <v>1.9466446644664466</v>
      </c>
      <c r="G23" s="154">
        <v>38111</v>
      </c>
      <c r="H23" s="155">
        <v>-2.4171040839841282</v>
      </c>
      <c r="I23" s="154">
        <v>78404</v>
      </c>
      <c r="J23" s="155">
        <v>-0.51263831083139166</v>
      </c>
      <c r="K23" s="155">
        <v>2.0572538112356011</v>
      </c>
    </row>
    <row r="24" spans="1:11" ht="9" customHeight="1" x14ac:dyDescent="0.15">
      <c r="A24" s="158" t="s">
        <v>56</v>
      </c>
      <c r="B24" s="147">
        <v>5296</v>
      </c>
      <c r="C24" s="149">
        <v>3.0149776308111313</v>
      </c>
      <c r="D24" s="147">
        <v>10312</v>
      </c>
      <c r="E24" s="149">
        <v>-3.3642582700777837</v>
      </c>
      <c r="F24" s="149">
        <v>1.947129909365559</v>
      </c>
      <c r="G24" s="147">
        <v>36680</v>
      </c>
      <c r="H24" s="149">
        <v>-3.160229162816492</v>
      </c>
      <c r="I24" s="147">
        <v>75163</v>
      </c>
      <c r="J24" s="149">
        <v>-0.63061872025383536</v>
      </c>
      <c r="K24" s="149">
        <v>2.049154852780807</v>
      </c>
    </row>
    <row r="25" spans="1:11" ht="9" customHeight="1" x14ac:dyDescent="0.15">
      <c r="A25" s="158" t="s">
        <v>149</v>
      </c>
      <c r="B25" s="147">
        <v>158</v>
      </c>
      <c r="C25" s="149">
        <v>21.538461538461533</v>
      </c>
      <c r="D25" s="147">
        <v>305</v>
      </c>
      <c r="E25" s="149">
        <v>-1.2944983818770197</v>
      </c>
      <c r="F25" s="149">
        <v>1.9303797468354431</v>
      </c>
      <c r="G25" s="147">
        <v>1431</v>
      </c>
      <c r="H25" s="149">
        <v>21.47707979626486</v>
      </c>
      <c r="I25" s="147">
        <v>3241</v>
      </c>
      <c r="J25" s="149">
        <v>2.3042929292929273</v>
      </c>
      <c r="K25" s="149">
        <v>2.2648497554157934</v>
      </c>
    </row>
    <row r="26" spans="1:11" s="123" customFormat="1" ht="21.95" customHeight="1" x14ac:dyDescent="0.15">
      <c r="A26" s="126" t="s">
        <v>70</v>
      </c>
      <c r="B26" s="125"/>
      <c r="C26" s="124"/>
      <c r="D26" s="125"/>
      <c r="E26" s="124"/>
      <c r="F26" s="127"/>
      <c r="G26" s="125"/>
      <c r="H26" s="124"/>
      <c r="I26" s="125"/>
      <c r="J26" s="124"/>
      <c r="K26" s="127"/>
    </row>
    <row r="27" spans="1:11" s="123" customFormat="1" ht="20.100000000000001" customHeight="1" x14ac:dyDescent="0.15">
      <c r="A27" s="163" t="s">
        <v>416</v>
      </c>
      <c r="B27" s="154">
        <v>3451</v>
      </c>
      <c r="C27" s="155">
        <v>-3.2520325203252014</v>
      </c>
      <c r="D27" s="154">
        <v>16428</v>
      </c>
      <c r="E27" s="155">
        <v>-2.5680564616570791</v>
      </c>
      <c r="F27" s="155">
        <v>4.7603593161402493</v>
      </c>
      <c r="G27" s="154">
        <v>27298</v>
      </c>
      <c r="H27" s="155">
        <v>3.456378382475549</v>
      </c>
      <c r="I27" s="154">
        <v>136828</v>
      </c>
      <c r="J27" s="155">
        <v>3.7282995982108957</v>
      </c>
      <c r="K27" s="155">
        <v>5.0123818594768847</v>
      </c>
    </row>
    <row r="28" spans="1:11" ht="9" customHeight="1" x14ac:dyDescent="0.15">
      <c r="A28" s="158" t="s">
        <v>56</v>
      </c>
      <c r="B28" s="147">
        <v>3397</v>
      </c>
      <c r="C28" s="149">
        <v>-3.164196123147093</v>
      </c>
      <c r="D28" s="147">
        <v>16297</v>
      </c>
      <c r="E28" s="149">
        <v>-2.8436866579229729</v>
      </c>
      <c r="F28" s="149">
        <v>4.7974683544303796</v>
      </c>
      <c r="G28" s="147">
        <v>26742</v>
      </c>
      <c r="H28" s="149">
        <v>4.3101766977415394</v>
      </c>
      <c r="I28" s="147">
        <v>135649</v>
      </c>
      <c r="J28" s="149">
        <v>3.9822466156652894</v>
      </c>
      <c r="K28" s="149">
        <v>5.0725076658439905</v>
      </c>
    </row>
    <row r="29" spans="1:11" ht="9" customHeight="1" x14ac:dyDescent="0.15">
      <c r="A29" s="158" t="s">
        <v>149</v>
      </c>
      <c r="B29" s="147">
        <v>54</v>
      </c>
      <c r="C29" s="149">
        <v>-8.4745762711864359</v>
      </c>
      <c r="D29" s="147">
        <v>131</v>
      </c>
      <c r="E29" s="149">
        <v>50.574712643678168</v>
      </c>
      <c r="F29" s="149">
        <v>2.425925925925926</v>
      </c>
      <c r="G29" s="147">
        <v>556</v>
      </c>
      <c r="H29" s="149">
        <v>-25.76769025367156</v>
      </c>
      <c r="I29" s="147">
        <v>1179</v>
      </c>
      <c r="J29" s="149">
        <v>-19.02472527472527</v>
      </c>
      <c r="K29" s="149">
        <v>2.1205035971223021</v>
      </c>
    </row>
    <row r="30" spans="1:11" ht="19.5" customHeight="1" x14ac:dyDescent="0.15">
      <c r="A30" s="163" t="s">
        <v>318</v>
      </c>
      <c r="B30" s="154">
        <v>5472</v>
      </c>
      <c r="C30" s="155">
        <v>10.233682514101531</v>
      </c>
      <c r="D30" s="154">
        <v>11986</v>
      </c>
      <c r="E30" s="155">
        <v>-2.1950224398204767</v>
      </c>
      <c r="F30" s="155">
        <v>2.1904239766081872</v>
      </c>
      <c r="G30" s="154">
        <v>37285</v>
      </c>
      <c r="H30" s="155">
        <v>-6.656819547366311</v>
      </c>
      <c r="I30" s="154">
        <v>102047</v>
      </c>
      <c r="J30" s="155">
        <v>-7.0889441242613742</v>
      </c>
      <c r="K30" s="155">
        <v>2.7369451522059811</v>
      </c>
    </row>
    <row r="31" spans="1:11" ht="9" customHeight="1" x14ac:dyDescent="0.15">
      <c r="A31" s="158" t="s">
        <v>56</v>
      </c>
      <c r="B31" s="147">
        <v>5386</v>
      </c>
      <c r="C31" s="149">
        <v>8.8740650899535041</v>
      </c>
      <c r="D31" s="147">
        <v>11848</v>
      </c>
      <c r="E31" s="149">
        <v>-2.8135509802313123</v>
      </c>
      <c r="F31" s="149">
        <v>2.1997772001485334</v>
      </c>
      <c r="G31" s="147">
        <v>37004</v>
      </c>
      <c r="H31" s="149">
        <v>-6.8753774914435297</v>
      </c>
      <c r="I31" s="147">
        <v>101149</v>
      </c>
      <c r="J31" s="149">
        <v>-7.2146696754545303</v>
      </c>
      <c r="K31" s="149">
        <v>2.73346124743271</v>
      </c>
    </row>
    <row r="32" spans="1:11" ht="9" customHeight="1" x14ac:dyDescent="0.15">
      <c r="A32" s="158" t="s">
        <v>149</v>
      </c>
      <c r="B32" s="147">
        <v>86</v>
      </c>
      <c r="C32" s="156" t="s">
        <v>488</v>
      </c>
      <c r="D32" s="147">
        <v>138</v>
      </c>
      <c r="E32" s="149">
        <v>115.625</v>
      </c>
      <c r="F32" s="149">
        <v>1.6046511627906976</v>
      </c>
      <c r="G32" s="147">
        <v>281</v>
      </c>
      <c r="H32" s="149">
        <v>35.09615384615384</v>
      </c>
      <c r="I32" s="147">
        <v>898</v>
      </c>
      <c r="J32" s="149">
        <v>9.6459096459096401</v>
      </c>
      <c r="K32" s="149">
        <v>3.1957295373665482</v>
      </c>
    </row>
    <row r="33" spans="1:11" ht="19.5" customHeight="1" x14ac:dyDescent="0.15">
      <c r="A33" s="163" t="s">
        <v>319</v>
      </c>
      <c r="B33" s="154">
        <v>341</v>
      </c>
      <c r="C33" s="155">
        <v>-3.6723163841807889</v>
      </c>
      <c r="D33" s="154">
        <v>949</v>
      </c>
      <c r="E33" s="155">
        <v>17.596034696406448</v>
      </c>
      <c r="F33" s="155">
        <v>2.7829912023460412</v>
      </c>
      <c r="G33" s="154">
        <v>2469</v>
      </c>
      <c r="H33" s="155">
        <v>26.550486929779595</v>
      </c>
      <c r="I33" s="154">
        <v>6333</v>
      </c>
      <c r="J33" s="155">
        <v>26.786786786786791</v>
      </c>
      <c r="K33" s="155">
        <v>2.5650060753341433</v>
      </c>
    </row>
    <row r="34" spans="1:11" ht="9" customHeight="1" x14ac:dyDescent="0.15">
      <c r="A34" s="158" t="s">
        <v>56</v>
      </c>
      <c r="B34" s="147">
        <v>318</v>
      </c>
      <c r="C34" s="149">
        <v>-8.8825214899713529</v>
      </c>
      <c r="D34" s="147">
        <v>874</v>
      </c>
      <c r="E34" s="149">
        <v>8.9775561097256826</v>
      </c>
      <c r="F34" s="149">
        <v>2.7484276729559749</v>
      </c>
      <c r="G34" s="147">
        <v>2299</v>
      </c>
      <c r="H34" s="149">
        <v>22.027600849256899</v>
      </c>
      <c r="I34" s="147">
        <v>5623</v>
      </c>
      <c r="J34" s="149">
        <v>21.316073354908312</v>
      </c>
      <c r="K34" s="149">
        <v>2.4458460200086996</v>
      </c>
    </row>
    <row r="35" spans="1:11" ht="9" customHeight="1" x14ac:dyDescent="0.15">
      <c r="A35" s="158" t="s">
        <v>149</v>
      </c>
      <c r="B35" s="147">
        <v>23</v>
      </c>
      <c r="C35" s="156" t="s">
        <v>488</v>
      </c>
      <c r="D35" s="147">
        <v>75</v>
      </c>
      <c r="E35" s="156" t="s">
        <v>488</v>
      </c>
      <c r="F35" s="149">
        <v>3.2608695652173911</v>
      </c>
      <c r="G35" s="147">
        <v>170</v>
      </c>
      <c r="H35" s="149">
        <v>153.73134328358208</v>
      </c>
      <c r="I35" s="147">
        <v>710</v>
      </c>
      <c r="J35" s="149">
        <v>97.222222222222229</v>
      </c>
      <c r="K35" s="149">
        <v>4.1764705882352944</v>
      </c>
    </row>
    <row r="36" spans="1:11" ht="19.5" customHeight="1" x14ac:dyDescent="0.15">
      <c r="A36" s="163" t="s">
        <v>439</v>
      </c>
      <c r="B36" s="154">
        <v>712</v>
      </c>
      <c r="C36" s="155">
        <v>-4.3010752688172005</v>
      </c>
      <c r="D36" s="154">
        <v>1093</v>
      </c>
      <c r="E36" s="155">
        <v>-1.8850987432675055</v>
      </c>
      <c r="F36" s="155">
        <v>1.5351123595505618</v>
      </c>
      <c r="G36" s="154">
        <v>5560</v>
      </c>
      <c r="H36" s="155">
        <v>1.831501831501825</v>
      </c>
      <c r="I36" s="154">
        <v>8300</v>
      </c>
      <c r="J36" s="155">
        <v>-0.919183478572279</v>
      </c>
      <c r="K36" s="155">
        <v>1.4928057553956835</v>
      </c>
    </row>
    <row r="37" spans="1:11" ht="9" customHeight="1" x14ac:dyDescent="0.15">
      <c r="A37" s="158" t="s">
        <v>56</v>
      </c>
      <c r="B37" s="147">
        <v>682</v>
      </c>
      <c r="C37" s="149">
        <v>-1.1594202898550776</v>
      </c>
      <c r="D37" s="147">
        <v>1049</v>
      </c>
      <c r="E37" s="149">
        <v>2.5415444770283528</v>
      </c>
      <c r="F37" s="149">
        <v>1.5381231671554252</v>
      </c>
      <c r="G37" s="147">
        <v>5270</v>
      </c>
      <c r="H37" s="149">
        <v>3.0504497457958593</v>
      </c>
      <c r="I37" s="147">
        <v>7869</v>
      </c>
      <c r="J37" s="149">
        <v>1.6141528925619895</v>
      </c>
      <c r="K37" s="149">
        <v>1.493168880455408</v>
      </c>
    </row>
    <row r="38" spans="1:11" ht="9" customHeight="1" x14ac:dyDescent="0.15">
      <c r="A38" s="158" t="s">
        <v>149</v>
      </c>
      <c r="B38" s="147">
        <v>30</v>
      </c>
      <c r="C38" s="149">
        <v>-44.444444444444443</v>
      </c>
      <c r="D38" s="147">
        <v>44</v>
      </c>
      <c r="E38" s="149">
        <v>-51.64835164835165</v>
      </c>
      <c r="F38" s="149">
        <v>1.4666666666666666</v>
      </c>
      <c r="G38" s="147">
        <v>290</v>
      </c>
      <c r="H38" s="149">
        <v>-16.184971098265891</v>
      </c>
      <c r="I38" s="147">
        <v>431</v>
      </c>
      <c r="J38" s="149">
        <v>-31.911532385466032</v>
      </c>
      <c r="K38" s="149">
        <v>1.4862068965517241</v>
      </c>
    </row>
    <row r="39" spans="1:11" s="123" customFormat="1" ht="20.100000000000001" customHeight="1" x14ac:dyDescent="0.15">
      <c r="A39" s="163" t="s">
        <v>440</v>
      </c>
      <c r="B39" s="154" t="s">
        <v>540</v>
      </c>
      <c r="C39" s="155" t="s">
        <v>540</v>
      </c>
      <c r="D39" s="154" t="s">
        <v>540</v>
      </c>
      <c r="E39" s="155" t="s">
        <v>540</v>
      </c>
      <c r="F39" s="155" t="s">
        <v>540</v>
      </c>
      <c r="G39" s="154" t="s">
        <v>540</v>
      </c>
      <c r="H39" s="155" t="s">
        <v>540</v>
      </c>
      <c r="I39" s="154" t="s">
        <v>540</v>
      </c>
      <c r="J39" s="155" t="s">
        <v>540</v>
      </c>
      <c r="K39" s="155" t="s">
        <v>540</v>
      </c>
    </row>
    <row r="40" spans="1:11" ht="9" customHeight="1" x14ac:dyDescent="0.15">
      <c r="A40" s="158" t="s">
        <v>56</v>
      </c>
      <c r="B40" s="147" t="s">
        <v>540</v>
      </c>
      <c r="C40" s="149" t="s">
        <v>540</v>
      </c>
      <c r="D40" s="147" t="s">
        <v>540</v>
      </c>
      <c r="E40" s="149" t="s">
        <v>540</v>
      </c>
      <c r="F40" s="149" t="s">
        <v>540</v>
      </c>
      <c r="G40" s="147" t="s">
        <v>540</v>
      </c>
      <c r="H40" s="149" t="s">
        <v>540</v>
      </c>
      <c r="I40" s="147" t="s">
        <v>540</v>
      </c>
      <c r="J40" s="149" t="s">
        <v>540</v>
      </c>
      <c r="K40" s="149" t="s">
        <v>540</v>
      </c>
    </row>
    <row r="41" spans="1:11" ht="9" customHeight="1" x14ac:dyDescent="0.15">
      <c r="A41" s="158" t="s">
        <v>149</v>
      </c>
      <c r="B41" s="147" t="s">
        <v>540</v>
      </c>
      <c r="C41" s="149" t="s">
        <v>540</v>
      </c>
      <c r="D41" s="147" t="s">
        <v>540</v>
      </c>
      <c r="E41" s="149" t="s">
        <v>540</v>
      </c>
      <c r="F41" s="149" t="s">
        <v>540</v>
      </c>
      <c r="G41" s="147" t="s">
        <v>540</v>
      </c>
      <c r="H41" s="149" t="s">
        <v>540</v>
      </c>
      <c r="I41" s="147" t="s">
        <v>540</v>
      </c>
      <c r="J41" s="149" t="s">
        <v>540</v>
      </c>
      <c r="K41" s="149" t="s">
        <v>540</v>
      </c>
    </row>
    <row r="42" spans="1:11" s="123" customFormat="1" ht="20.100000000000001" customHeight="1" x14ac:dyDescent="0.15">
      <c r="A42" s="164" t="s">
        <v>441</v>
      </c>
      <c r="B42" s="154" t="s">
        <v>540</v>
      </c>
      <c r="C42" s="155" t="s">
        <v>540</v>
      </c>
      <c r="D42" s="154" t="s">
        <v>540</v>
      </c>
      <c r="E42" s="155" t="s">
        <v>540</v>
      </c>
      <c r="F42" s="155" t="s">
        <v>540</v>
      </c>
      <c r="G42" s="154" t="s">
        <v>540</v>
      </c>
      <c r="H42" s="155" t="s">
        <v>540</v>
      </c>
      <c r="I42" s="154" t="s">
        <v>540</v>
      </c>
      <c r="J42" s="155" t="s">
        <v>540</v>
      </c>
      <c r="K42" s="155" t="s">
        <v>540</v>
      </c>
    </row>
    <row r="43" spans="1:11" ht="9" customHeight="1" x14ac:dyDescent="0.15">
      <c r="A43" s="165" t="s">
        <v>56</v>
      </c>
      <c r="B43" s="147" t="s">
        <v>540</v>
      </c>
      <c r="C43" s="149" t="s">
        <v>540</v>
      </c>
      <c r="D43" s="147" t="s">
        <v>540</v>
      </c>
      <c r="E43" s="149" t="s">
        <v>540</v>
      </c>
      <c r="F43" s="149" t="s">
        <v>540</v>
      </c>
      <c r="G43" s="147" t="s">
        <v>540</v>
      </c>
      <c r="H43" s="149" t="s">
        <v>540</v>
      </c>
      <c r="I43" s="147" t="s">
        <v>540</v>
      </c>
      <c r="J43" s="149" t="s">
        <v>540</v>
      </c>
      <c r="K43" s="149" t="s">
        <v>540</v>
      </c>
    </row>
    <row r="44" spans="1:11" ht="9" customHeight="1" x14ac:dyDescent="0.15">
      <c r="A44" s="165" t="s">
        <v>149</v>
      </c>
      <c r="B44" s="147" t="s">
        <v>540</v>
      </c>
      <c r="C44" s="149" t="s">
        <v>540</v>
      </c>
      <c r="D44" s="147" t="s">
        <v>540</v>
      </c>
      <c r="E44" s="149" t="s">
        <v>540</v>
      </c>
      <c r="F44" s="149" t="s">
        <v>540</v>
      </c>
      <c r="G44" s="147" t="s">
        <v>540</v>
      </c>
      <c r="H44" s="149" t="s">
        <v>540</v>
      </c>
      <c r="I44" s="147" t="s">
        <v>540</v>
      </c>
      <c r="J44" s="149" t="s">
        <v>540</v>
      </c>
      <c r="K44" s="149" t="s">
        <v>540</v>
      </c>
    </row>
    <row r="45" spans="1:11" s="123" customFormat="1" ht="21.95" customHeight="1" x14ac:dyDescent="0.15">
      <c r="A45" s="126" t="s">
        <v>71</v>
      </c>
      <c r="B45" s="125"/>
      <c r="C45" s="124"/>
      <c r="D45" s="125"/>
      <c r="E45" s="124"/>
      <c r="F45" s="127"/>
      <c r="G45" s="125"/>
      <c r="H45" s="124"/>
      <c r="I45" s="125"/>
      <c r="J45" s="124"/>
      <c r="K45" s="127"/>
    </row>
    <row r="46" spans="1:11" s="123" customFormat="1" ht="20.25" customHeight="1" x14ac:dyDescent="0.15">
      <c r="A46" s="164" t="s">
        <v>320</v>
      </c>
      <c r="B46" s="154" t="s">
        <v>540</v>
      </c>
      <c r="C46" s="155" t="s">
        <v>540</v>
      </c>
      <c r="D46" s="154" t="s">
        <v>540</v>
      </c>
      <c r="E46" s="155" t="s">
        <v>540</v>
      </c>
      <c r="F46" s="155" t="s">
        <v>540</v>
      </c>
      <c r="G46" s="154" t="s">
        <v>540</v>
      </c>
      <c r="H46" s="155" t="s">
        <v>540</v>
      </c>
      <c r="I46" s="154" t="s">
        <v>540</v>
      </c>
      <c r="J46" s="155" t="s">
        <v>540</v>
      </c>
      <c r="K46" s="155" t="s">
        <v>540</v>
      </c>
    </row>
    <row r="47" spans="1:11" ht="9" customHeight="1" x14ac:dyDescent="0.15">
      <c r="A47" s="165" t="s">
        <v>56</v>
      </c>
      <c r="B47" s="147" t="s">
        <v>540</v>
      </c>
      <c r="C47" s="149" t="s">
        <v>540</v>
      </c>
      <c r="D47" s="147" t="s">
        <v>540</v>
      </c>
      <c r="E47" s="149" t="s">
        <v>540</v>
      </c>
      <c r="F47" s="149" t="s">
        <v>540</v>
      </c>
      <c r="G47" s="147" t="s">
        <v>540</v>
      </c>
      <c r="H47" s="149" t="s">
        <v>540</v>
      </c>
      <c r="I47" s="147" t="s">
        <v>540</v>
      </c>
      <c r="J47" s="149" t="s">
        <v>540</v>
      </c>
      <c r="K47" s="149" t="s">
        <v>540</v>
      </c>
    </row>
    <row r="48" spans="1:11" ht="9" customHeight="1" x14ac:dyDescent="0.15">
      <c r="A48" s="165" t="s">
        <v>149</v>
      </c>
      <c r="B48" s="147" t="s">
        <v>540</v>
      </c>
      <c r="C48" s="149" t="s">
        <v>540</v>
      </c>
      <c r="D48" s="147" t="s">
        <v>540</v>
      </c>
      <c r="E48" s="149" t="s">
        <v>540</v>
      </c>
      <c r="F48" s="149" t="s">
        <v>540</v>
      </c>
      <c r="G48" s="147" t="s">
        <v>540</v>
      </c>
      <c r="H48" s="149" t="s">
        <v>540</v>
      </c>
      <c r="I48" s="147" t="s">
        <v>540</v>
      </c>
      <c r="J48" s="149" t="s">
        <v>540</v>
      </c>
      <c r="K48" s="149" t="s">
        <v>540</v>
      </c>
    </row>
    <row r="49" spans="1:11" s="115" customFormat="1" ht="19.5" customHeight="1" x14ac:dyDescent="0.15">
      <c r="A49" s="164" t="s">
        <v>321</v>
      </c>
      <c r="B49" s="154">
        <v>858</v>
      </c>
      <c r="C49" s="155">
        <v>18.34482758620689</v>
      </c>
      <c r="D49" s="154">
        <v>1781</v>
      </c>
      <c r="E49" s="155">
        <v>7.4834037417018777</v>
      </c>
      <c r="F49" s="155">
        <v>2.0757575757575757</v>
      </c>
      <c r="G49" s="154">
        <v>6421</v>
      </c>
      <c r="H49" s="155">
        <v>7.2490395857691681</v>
      </c>
      <c r="I49" s="154">
        <v>12900</v>
      </c>
      <c r="J49" s="155">
        <v>4.3858229486971965</v>
      </c>
      <c r="K49" s="155">
        <v>2.0090328609250894</v>
      </c>
    </row>
    <row r="50" spans="1:11" s="115" customFormat="1" ht="9" customHeight="1" x14ac:dyDescent="0.15">
      <c r="A50" s="165" t="s">
        <v>56</v>
      </c>
      <c r="B50" s="147">
        <v>830</v>
      </c>
      <c r="C50" s="149">
        <v>16.246498599439775</v>
      </c>
      <c r="D50" s="147">
        <v>1689</v>
      </c>
      <c r="E50" s="149">
        <v>2.7997565429093072</v>
      </c>
      <c r="F50" s="149">
        <v>2.0349397590361447</v>
      </c>
      <c r="G50" s="147">
        <v>6250</v>
      </c>
      <c r="H50" s="149">
        <v>6.7463706233988034</v>
      </c>
      <c r="I50" s="147">
        <v>12417</v>
      </c>
      <c r="J50" s="149">
        <v>2.2732888559426669</v>
      </c>
      <c r="K50" s="149">
        <v>1.98672</v>
      </c>
    </row>
    <row r="51" spans="1:11" x14ac:dyDescent="0.15">
      <c r="A51" s="165" t="s">
        <v>149</v>
      </c>
      <c r="B51" s="147">
        <v>28</v>
      </c>
      <c r="C51" s="149">
        <v>154.54545454545453</v>
      </c>
      <c r="D51" s="147">
        <v>92</v>
      </c>
      <c r="E51" s="156" t="s">
        <v>488</v>
      </c>
      <c r="F51" s="149">
        <v>3.2857142857142856</v>
      </c>
      <c r="G51" s="147">
        <v>171</v>
      </c>
      <c r="H51" s="149">
        <v>29.545454545454533</v>
      </c>
      <c r="I51" s="147">
        <v>483</v>
      </c>
      <c r="J51" s="149">
        <v>122.58064516129033</v>
      </c>
      <c r="K51" s="149">
        <v>2.8245614035087718</v>
      </c>
    </row>
    <row r="52" spans="1:11" ht="19.5" customHeight="1" x14ac:dyDescent="0.15">
      <c r="A52" s="164" t="s">
        <v>322</v>
      </c>
      <c r="B52" s="154">
        <v>2499</v>
      </c>
      <c r="C52" s="155">
        <v>-15.31684174855981</v>
      </c>
      <c r="D52" s="154">
        <v>5702</v>
      </c>
      <c r="E52" s="155">
        <v>7.4835061262959499</v>
      </c>
      <c r="F52" s="155">
        <v>2.2817126850740297</v>
      </c>
      <c r="G52" s="154">
        <v>20987</v>
      </c>
      <c r="H52" s="155">
        <v>-8.6846799808554209</v>
      </c>
      <c r="I52" s="154">
        <v>41341</v>
      </c>
      <c r="J52" s="155">
        <v>3.4533670328570309</v>
      </c>
      <c r="K52" s="155">
        <v>1.9698384714346977</v>
      </c>
    </row>
    <row r="53" spans="1:11" ht="9" customHeight="1" x14ac:dyDescent="0.15">
      <c r="A53" s="165" t="s">
        <v>56</v>
      </c>
      <c r="B53" s="147">
        <v>2356</v>
      </c>
      <c r="C53" s="149">
        <v>-15.037865128020201</v>
      </c>
      <c r="D53" s="147">
        <v>5077</v>
      </c>
      <c r="E53" s="149">
        <v>3.5911038563558435</v>
      </c>
      <c r="F53" s="149">
        <v>2.1549235993208828</v>
      </c>
      <c r="G53" s="147">
        <v>19712</v>
      </c>
      <c r="H53" s="149">
        <v>-8.6476967281490431</v>
      </c>
      <c r="I53" s="147">
        <v>35690</v>
      </c>
      <c r="J53" s="149">
        <v>-2.3262178434592187</v>
      </c>
      <c r="K53" s="149">
        <v>1.8105722402597402</v>
      </c>
    </row>
    <row r="54" spans="1:11" ht="9" customHeight="1" x14ac:dyDescent="0.15">
      <c r="A54" s="165" t="s">
        <v>149</v>
      </c>
      <c r="B54" s="147">
        <v>143</v>
      </c>
      <c r="C54" s="149">
        <v>-19.662921348314612</v>
      </c>
      <c r="D54" s="147">
        <v>625</v>
      </c>
      <c r="E54" s="149">
        <v>54.702970297029708</v>
      </c>
      <c r="F54" s="149">
        <v>4.3706293706293708</v>
      </c>
      <c r="G54" s="147">
        <v>1275</v>
      </c>
      <c r="H54" s="149">
        <v>-9.2526690391459141</v>
      </c>
      <c r="I54" s="147">
        <v>5651</v>
      </c>
      <c r="J54" s="149">
        <v>65.185618240280633</v>
      </c>
      <c r="K54" s="149">
        <v>4.4321568627450985</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485</v>
      </c>
      <c r="C2" s="246"/>
      <c r="D2" s="246"/>
      <c r="E2" s="246"/>
      <c r="F2" s="246"/>
      <c r="G2" s="251" t="s">
        <v>486</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288</v>
      </c>
      <c r="B6" s="121"/>
      <c r="C6" s="120"/>
      <c r="D6" s="121"/>
      <c r="E6" s="120"/>
      <c r="F6" s="128"/>
      <c r="G6" s="121"/>
      <c r="H6" s="120"/>
      <c r="I6" s="121"/>
      <c r="J6" s="120"/>
      <c r="K6" s="128"/>
    </row>
    <row r="7" spans="1:11" s="123" customFormat="1" ht="20.100000000000001" customHeight="1" x14ac:dyDescent="0.15">
      <c r="A7" s="163" t="s">
        <v>323</v>
      </c>
      <c r="B7" s="154">
        <v>13448</v>
      </c>
      <c r="C7" s="155">
        <v>-2.958579881656803</v>
      </c>
      <c r="D7" s="154">
        <v>36646</v>
      </c>
      <c r="E7" s="155">
        <v>15.939002784105284</v>
      </c>
      <c r="F7" s="155">
        <v>2.7250148720999405</v>
      </c>
      <c r="G7" s="154">
        <v>111221</v>
      </c>
      <c r="H7" s="155">
        <v>-1.5813039784793972</v>
      </c>
      <c r="I7" s="154">
        <v>316254</v>
      </c>
      <c r="J7" s="155">
        <v>13.334814581212996</v>
      </c>
      <c r="K7" s="155">
        <v>2.843473804407441</v>
      </c>
    </row>
    <row r="8" spans="1:11" ht="9" customHeight="1" x14ac:dyDescent="0.15">
      <c r="A8" s="158" t="s">
        <v>56</v>
      </c>
      <c r="B8" s="147">
        <v>12946</v>
      </c>
      <c r="C8" s="149">
        <v>-2.2205438066465319</v>
      </c>
      <c r="D8" s="147">
        <v>34138</v>
      </c>
      <c r="E8" s="149">
        <v>16.551724137931032</v>
      </c>
      <c r="F8" s="149">
        <v>2.6369534991503167</v>
      </c>
      <c r="G8" s="147">
        <v>107241</v>
      </c>
      <c r="H8" s="149">
        <v>-0.36420057045701526</v>
      </c>
      <c r="I8" s="147">
        <v>302635</v>
      </c>
      <c r="J8" s="149">
        <v>14.20447255409556</v>
      </c>
      <c r="K8" s="149">
        <v>2.8220083736630581</v>
      </c>
    </row>
    <row r="9" spans="1:11" ht="9" customHeight="1" x14ac:dyDescent="0.15">
      <c r="A9" s="158" t="s">
        <v>149</v>
      </c>
      <c r="B9" s="147">
        <v>502</v>
      </c>
      <c r="C9" s="149">
        <v>-18.770226537216828</v>
      </c>
      <c r="D9" s="147">
        <v>2508</v>
      </c>
      <c r="E9" s="149">
        <v>8.1967213114754145</v>
      </c>
      <c r="F9" s="149">
        <v>4.9960159362549801</v>
      </c>
      <c r="G9" s="147">
        <v>3980</v>
      </c>
      <c r="H9" s="149">
        <v>-25.95348837209302</v>
      </c>
      <c r="I9" s="147">
        <v>13619</v>
      </c>
      <c r="J9" s="149">
        <v>-3.0676156583629961</v>
      </c>
      <c r="K9" s="149">
        <v>3.4218592964824119</v>
      </c>
    </row>
    <row r="10" spans="1:11" s="123" customFormat="1" ht="20.100000000000001" customHeight="1" x14ac:dyDescent="0.15">
      <c r="A10" s="163" t="s">
        <v>324</v>
      </c>
      <c r="B10" s="154">
        <v>2289</v>
      </c>
      <c r="C10" s="155">
        <v>-6.7617107942973576</v>
      </c>
      <c r="D10" s="154">
        <v>4891</v>
      </c>
      <c r="E10" s="155">
        <v>-7.2092582052741392</v>
      </c>
      <c r="F10" s="155">
        <v>2.1367409349060726</v>
      </c>
      <c r="G10" s="154">
        <v>17499</v>
      </c>
      <c r="H10" s="155">
        <v>-2.517965572948583</v>
      </c>
      <c r="I10" s="154">
        <v>37517</v>
      </c>
      <c r="J10" s="155">
        <v>-4.1711366538952745</v>
      </c>
      <c r="K10" s="155">
        <v>2.143951082919024</v>
      </c>
    </row>
    <row r="11" spans="1:11" ht="9" customHeight="1" x14ac:dyDescent="0.15">
      <c r="A11" s="158" t="s">
        <v>56</v>
      </c>
      <c r="B11" s="147">
        <v>2192</v>
      </c>
      <c r="C11" s="149">
        <v>-6.8423289417764579</v>
      </c>
      <c r="D11" s="147">
        <v>4709</v>
      </c>
      <c r="E11" s="149">
        <v>-7.3213934264908431</v>
      </c>
      <c r="F11" s="149">
        <v>2.148266423357664</v>
      </c>
      <c r="G11" s="147">
        <v>16839</v>
      </c>
      <c r="H11" s="149">
        <v>-3.3574380165289313</v>
      </c>
      <c r="I11" s="147">
        <v>36125</v>
      </c>
      <c r="J11" s="149">
        <v>-5.0616278153005112</v>
      </c>
      <c r="K11" s="149">
        <v>2.1453174178989252</v>
      </c>
    </row>
    <row r="12" spans="1:11" ht="9" customHeight="1" x14ac:dyDescent="0.15">
      <c r="A12" s="158" t="s">
        <v>149</v>
      </c>
      <c r="B12" s="147">
        <v>97</v>
      </c>
      <c r="C12" s="149">
        <v>-4.9019607843137294</v>
      </c>
      <c r="D12" s="147">
        <v>182</v>
      </c>
      <c r="E12" s="149">
        <v>-4.2105263157894797</v>
      </c>
      <c r="F12" s="149">
        <v>1.8762886597938144</v>
      </c>
      <c r="G12" s="147">
        <v>660</v>
      </c>
      <c r="H12" s="149">
        <v>25.237191650853887</v>
      </c>
      <c r="I12" s="147">
        <v>1392</v>
      </c>
      <c r="J12" s="149">
        <v>26.660600545950871</v>
      </c>
      <c r="K12" s="149">
        <v>2.1090909090909089</v>
      </c>
    </row>
    <row r="13" spans="1:11" s="123" customFormat="1" ht="20.100000000000001" customHeight="1" x14ac:dyDescent="0.15">
      <c r="A13" s="163" t="s">
        <v>325</v>
      </c>
      <c r="B13" s="154">
        <v>776</v>
      </c>
      <c r="C13" s="155">
        <v>0</v>
      </c>
      <c r="D13" s="154">
        <v>1911</v>
      </c>
      <c r="E13" s="155">
        <v>3.4650785056849003</v>
      </c>
      <c r="F13" s="155">
        <v>2.4626288659793816</v>
      </c>
      <c r="G13" s="154">
        <v>5867</v>
      </c>
      <c r="H13" s="155">
        <v>0.9289523481851063</v>
      </c>
      <c r="I13" s="154">
        <v>15579</v>
      </c>
      <c r="J13" s="155">
        <v>4.3539419920959261</v>
      </c>
      <c r="K13" s="155">
        <v>2.6553604908812001</v>
      </c>
    </row>
    <row r="14" spans="1:11" ht="9" customHeight="1" x14ac:dyDescent="0.15">
      <c r="A14" s="158" t="s">
        <v>56</v>
      </c>
      <c r="B14" s="147">
        <v>723</v>
      </c>
      <c r="C14" s="149">
        <v>1.4025245441795278</v>
      </c>
      <c r="D14" s="147">
        <v>1665</v>
      </c>
      <c r="E14" s="149">
        <v>3.0959752321981426</v>
      </c>
      <c r="F14" s="149">
        <v>2.3029045643153525</v>
      </c>
      <c r="G14" s="147">
        <v>5548</v>
      </c>
      <c r="H14" s="149">
        <v>0.85439011088892869</v>
      </c>
      <c r="I14" s="147">
        <v>14236</v>
      </c>
      <c r="J14" s="149">
        <v>3.7231329690346087</v>
      </c>
      <c r="K14" s="149">
        <v>2.5659697188175921</v>
      </c>
    </row>
    <row r="15" spans="1:11" ht="9" customHeight="1" x14ac:dyDescent="0.15">
      <c r="A15" s="158" t="s">
        <v>149</v>
      </c>
      <c r="B15" s="147">
        <v>53</v>
      </c>
      <c r="C15" s="149">
        <v>-15.873015873015873</v>
      </c>
      <c r="D15" s="147">
        <v>246</v>
      </c>
      <c r="E15" s="149">
        <v>6.0344827586206833</v>
      </c>
      <c r="F15" s="149">
        <v>4.6415094339622645</v>
      </c>
      <c r="G15" s="147">
        <v>319</v>
      </c>
      <c r="H15" s="149">
        <v>2.2435897435897374</v>
      </c>
      <c r="I15" s="147">
        <v>1343</v>
      </c>
      <c r="J15" s="149">
        <v>11.544850498338874</v>
      </c>
      <c r="K15" s="149">
        <v>4.2100313479623823</v>
      </c>
    </row>
    <row r="16" spans="1:11" ht="19.5" customHeight="1" x14ac:dyDescent="0.15">
      <c r="A16" s="163" t="s">
        <v>326</v>
      </c>
      <c r="B16" s="154">
        <v>1408</v>
      </c>
      <c r="C16" s="155">
        <v>2.7737226277372287</v>
      </c>
      <c r="D16" s="154">
        <v>3672</v>
      </c>
      <c r="E16" s="155">
        <v>-5.2142488384099153</v>
      </c>
      <c r="F16" s="155">
        <v>2.6079545454545454</v>
      </c>
      <c r="G16" s="154">
        <v>9270</v>
      </c>
      <c r="H16" s="155">
        <v>-4.4329896907216551</v>
      </c>
      <c r="I16" s="154">
        <v>24580</v>
      </c>
      <c r="J16" s="155">
        <v>-7.3850791258477813</v>
      </c>
      <c r="K16" s="155">
        <v>2.651564185544768</v>
      </c>
    </row>
    <row r="17" spans="1:11" ht="9" customHeight="1" x14ac:dyDescent="0.15">
      <c r="A17" s="158" t="s">
        <v>56</v>
      </c>
      <c r="B17" s="147">
        <v>1380</v>
      </c>
      <c r="C17" s="149">
        <v>3.0619865571321867</v>
      </c>
      <c r="D17" s="147">
        <v>3499</v>
      </c>
      <c r="E17" s="149">
        <v>-3.2356194690265454</v>
      </c>
      <c r="F17" s="149">
        <v>2.5355072463768118</v>
      </c>
      <c r="G17" s="147">
        <v>8928</v>
      </c>
      <c r="H17" s="149">
        <v>-5.3234358430540851</v>
      </c>
      <c r="I17" s="147">
        <v>22648</v>
      </c>
      <c r="J17" s="149">
        <v>-9.4043761750470054</v>
      </c>
      <c r="K17" s="149">
        <v>2.5367383512544803</v>
      </c>
    </row>
    <row r="18" spans="1:11" ht="8.25" customHeight="1" x14ac:dyDescent="0.15">
      <c r="A18" s="158" t="s">
        <v>149</v>
      </c>
      <c r="B18" s="147">
        <v>28</v>
      </c>
      <c r="C18" s="149">
        <v>-9.6774193548387046</v>
      </c>
      <c r="D18" s="147">
        <v>173</v>
      </c>
      <c r="E18" s="149">
        <v>-32.945736434108525</v>
      </c>
      <c r="F18" s="149">
        <v>6.1785714285714288</v>
      </c>
      <c r="G18" s="147">
        <v>342</v>
      </c>
      <c r="H18" s="149">
        <v>26.666666666666671</v>
      </c>
      <c r="I18" s="147">
        <v>1932</v>
      </c>
      <c r="J18" s="149">
        <v>25.373134328358205</v>
      </c>
      <c r="K18" s="149">
        <v>5.6491228070175437</v>
      </c>
    </row>
    <row r="19" spans="1:11" s="123" customFormat="1" ht="20.100000000000001" customHeight="1" x14ac:dyDescent="0.15">
      <c r="A19" s="163" t="s">
        <v>442</v>
      </c>
      <c r="B19" s="154">
        <v>353</v>
      </c>
      <c r="C19" s="155">
        <v>14.610389610389603</v>
      </c>
      <c r="D19" s="154">
        <v>740</v>
      </c>
      <c r="E19" s="155">
        <v>14.728682170542641</v>
      </c>
      <c r="F19" s="155">
        <v>2.0963172804532579</v>
      </c>
      <c r="G19" s="154">
        <v>3019</v>
      </c>
      <c r="H19" s="155">
        <v>-12.770875469517478</v>
      </c>
      <c r="I19" s="154">
        <v>6870</v>
      </c>
      <c r="J19" s="155">
        <v>-12.650985378258099</v>
      </c>
      <c r="K19" s="155">
        <v>2.2755879430274923</v>
      </c>
    </row>
    <row r="20" spans="1:11" ht="9" customHeight="1" x14ac:dyDescent="0.15">
      <c r="A20" s="158" t="s">
        <v>56</v>
      </c>
      <c r="B20" s="147">
        <v>352</v>
      </c>
      <c r="C20" s="149">
        <v>14.657980456026053</v>
      </c>
      <c r="D20" s="147">
        <v>739</v>
      </c>
      <c r="E20" s="149">
        <v>14.75155279503106</v>
      </c>
      <c r="F20" s="149">
        <v>2.0994318181818183</v>
      </c>
      <c r="G20" s="147">
        <v>2983</v>
      </c>
      <c r="H20" s="149">
        <v>-12.9559381383134</v>
      </c>
      <c r="I20" s="147">
        <v>6822</v>
      </c>
      <c r="J20" s="149">
        <v>-12.717502558853639</v>
      </c>
      <c r="K20" s="149">
        <v>2.2869594368085822</v>
      </c>
    </row>
    <row r="21" spans="1:11" ht="9" customHeight="1" x14ac:dyDescent="0.15">
      <c r="A21" s="158" t="s">
        <v>149</v>
      </c>
      <c r="B21" s="147">
        <v>1</v>
      </c>
      <c r="C21" s="149">
        <v>0</v>
      </c>
      <c r="D21" s="147">
        <v>1</v>
      </c>
      <c r="E21" s="149">
        <v>0</v>
      </c>
      <c r="F21" s="149">
        <v>1</v>
      </c>
      <c r="G21" s="147">
        <v>36</v>
      </c>
      <c r="H21" s="149">
        <v>5.8823529411764639</v>
      </c>
      <c r="I21" s="147">
        <v>48</v>
      </c>
      <c r="J21" s="149">
        <v>-2.0408163265306172</v>
      </c>
      <c r="K21" s="149">
        <v>1.3333333333333333</v>
      </c>
    </row>
    <row r="22" spans="1:11" s="123" customFormat="1" ht="20.100000000000001" customHeight="1" x14ac:dyDescent="0.15">
      <c r="A22" s="163" t="s">
        <v>327</v>
      </c>
      <c r="B22" s="154">
        <v>1589</v>
      </c>
      <c r="C22" s="155">
        <v>4.3335521996060464</v>
      </c>
      <c r="D22" s="154">
        <v>3829</v>
      </c>
      <c r="E22" s="155">
        <v>10.060362173038229</v>
      </c>
      <c r="F22" s="155">
        <v>2.409691629955947</v>
      </c>
      <c r="G22" s="154">
        <v>12620</v>
      </c>
      <c r="H22" s="155">
        <v>4.0138465342454452</v>
      </c>
      <c r="I22" s="154">
        <v>26962</v>
      </c>
      <c r="J22" s="155">
        <v>1.4333546518189735</v>
      </c>
      <c r="K22" s="155">
        <v>2.1364500792393026</v>
      </c>
    </row>
    <row r="23" spans="1:11" ht="9" customHeight="1" x14ac:dyDescent="0.15">
      <c r="A23" s="158" t="s">
        <v>56</v>
      </c>
      <c r="B23" s="147">
        <v>1549</v>
      </c>
      <c r="C23" s="149">
        <v>3.197868087941373</v>
      </c>
      <c r="D23" s="147">
        <v>3564</v>
      </c>
      <c r="E23" s="149">
        <v>8.0327371930888205</v>
      </c>
      <c r="F23" s="149">
        <v>2.3008392511297613</v>
      </c>
      <c r="G23" s="147">
        <v>12349</v>
      </c>
      <c r="H23" s="149">
        <v>3.4167992630433019</v>
      </c>
      <c r="I23" s="147">
        <v>24912</v>
      </c>
      <c r="J23" s="149">
        <v>0.87463556851311353</v>
      </c>
      <c r="K23" s="149">
        <v>2.0173293384079685</v>
      </c>
    </row>
    <row r="24" spans="1:11" ht="9" customHeight="1" x14ac:dyDescent="0.15">
      <c r="A24" s="158" t="s">
        <v>149</v>
      </c>
      <c r="B24" s="147">
        <v>40</v>
      </c>
      <c r="C24" s="149">
        <v>81.818181818181813</v>
      </c>
      <c r="D24" s="147">
        <v>265</v>
      </c>
      <c r="E24" s="149">
        <v>47.222222222222229</v>
      </c>
      <c r="F24" s="149">
        <v>6.625</v>
      </c>
      <c r="G24" s="147">
        <v>271</v>
      </c>
      <c r="H24" s="149">
        <v>41.145833333333343</v>
      </c>
      <c r="I24" s="147">
        <v>2050</v>
      </c>
      <c r="J24" s="149">
        <v>8.7533156498673748</v>
      </c>
      <c r="K24" s="149">
        <v>7.5645756457564577</v>
      </c>
    </row>
    <row r="25" spans="1:11" s="123" customFormat="1" ht="20.100000000000001" customHeight="1" x14ac:dyDescent="0.15">
      <c r="A25" s="163" t="s">
        <v>417</v>
      </c>
      <c r="B25" s="154">
        <v>515</v>
      </c>
      <c r="C25" s="155">
        <v>15.212527964205819</v>
      </c>
      <c r="D25" s="154">
        <v>1064</v>
      </c>
      <c r="E25" s="155">
        <v>1.915708812260533</v>
      </c>
      <c r="F25" s="155">
        <v>2.066019417475728</v>
      </c>
      <c r="G25" s="154">
        <v>3647</v>
      </c>
      <c r="H25" s="155">
        <v>1.3337038066129452</v>
      </c>
      <c r="I25" s="154">
        <v>8973</v>
      </c>
      <c r="J25" s="155">
        <v>-1.8163912900755008</v>
      </c>
      <c r="K25" s="155">
        <v>2.4603783931998904</v>
      </c>
    </row>
    <row r="26" spans="1:11" ht="9" customHeight="1" x14ac:dyDescent="0.15">
      <c r="A26" s="158" t="s">
        <v>56</v>
      </c>
      <c r="B26" s="147">
        <v>515</v>
      </c>
      <c r="C26" s="149">
        <v>15.212527964205819</v>
      </c>
      <c r="D26" s="147">
        <v>1064</v>
      </c>
      <c r="E26" s="149">
        <v>1.915708812260533</v>
      </c>
      <c r="F26" s="149">
        <v>2.066019417475728</v>
      </c>
      <c r="G26" s="147">
        <v>3646</v>
      </c>
      <c r="H26" s="149">
        <v>1.6448285475327538</v>
      </c>
      <c r="I26" s="147">
        <v>8969</v>
      </c>
      <c r="J26" s="149">
        <v>-1.5153178873394069</v>
      </c>
      <c r="K26" s="149">
        <v>2.4599561162918269</v>
      </c>
    </row>
    <row r="27" spans="1:11" ht="9" customHeight="1" x14ac:dyDescent="0.15">
      <c r="A27" s="158" t="s">
        <v>149</v>
      </c>
      <c r="B27" s="147">
        <v>0</v>
      </c>
      <c r="C27" s="149">
        <v>0</v>
      </c>
      <c r="D27" s="147">
        <v>0</v>
      </c>
      <c r="E27" s="149">
        <v>0</v>
      </c>
      <c r="F27" s="149">
        <v>0</v>
      </c>
      <c r="G27" s="147">
        <v>1</v>
      </c>
      <c r="H27" s="149">
        <v>-91.666666666666671</v>
      </c>
      <c r="I27" s="147">
        <v>4</v>
      </c>
      <c r="J27" s="149">
        <v>-87.5</v>
      </c>
      <c r="K27" s="149">
        <v>4</v>
      </c>
    </row>
    <row r="28" spans="1:11" s="123" customFormat="1" ht="21.95" customHeight="1" x14ac:dyDescent="0.15">
      <c r="A28" s="126" t="s">
        <v>181</v>
      </c>
      <c r="B28" s="125"/>
      <c r="C28" s="124"/>
      <c r="D28" s="125"/>
      <c r="E28" s="124"/>
      <c r="F28" s="127"/>
      <c r="G28" s="125"/>
      <c r="H28" s="124"/>
      <c r="I28" s="125"/>
      <c r="J28" s="124"/>
      <c r="K28" s="127"/>
    </row>
    <row r="29" spans="1:11" s="123" customFormat="1" ht="20.100000000000001" customHeight="1" x14ac:dyDescent="0.15">
      <c r="A29" s="163" t="s">
        <v>328</v>
      </c>
      <c r="B29" s="154">
        <v>13749</v>
      </c>
      <c r="C29" s="155">
        <v>-0.66469185752474402</v>
      </c>
      <c r="D29" s="154">
        <v>40231</v>
      </c>
      <c r="E29" s="155">
        <v>6.1784111902876759</v>
      </c>
      <c r="F29" s="155">
        <v>2.926103716633937</v>
      </c>
      <c r="G29" s="154">
        <v>109120</v>
      </c>
      <c r="H29" s="155">
        <v>5.7497552986325786</v>
      </c>
      <c r="I29" s="154">
        <v>317043</v>
      </c>
      <c r="J29" s="155">
        <v>4.4326813489423103</v>
      </c>
      <c r="K29" s="155">
        <v>2.9054527126099705</v>
      </c>
    </row>
    <row r="30" spans="1:11" ht="9" customHeight="1" x14ac:dyDescent="0.15">
      <c r="A30" s="158" t="s">
        <v>56</v>
      </c>
      <c r="B30" s="147">
        <v>13305</v>
      </c>
      <c r="C30" s="149">
        <v>-0.63480209111277475</v>
      </c>
      <c r="D30" s="147">
        <v>38839</v>
      </c>
      <c r="E30" s="149">
        <v>6.9974379459489313</v>
      </c>
      <c r="F30" s="149">
        <v>2.9191281473130402</v>
      </c>
      <c r="G30" s="147">
        <v>106282</v>
      </c>
      <c r="H30" s="149">
        <v>5.7353482495498298</v>
      </c>
      <c r="I30" s="147">
        <v>309055</v>
      </c>
      <c r="J30" s="149">
        <v>4.8180594134624783</v>
      </c>
      <c r="K30" s="149">
        <v>2.9078771569974218</v>
      </c>
    </row>
    <row r="31" spans="1:11" ht="9" customHeight="1" x14ac:dyDescent="0.15">
      <c r="A31" s="158" t="s">
        <v>149</v>
      </c>
      <c r="B31" s="147">
        <v>444</v>
      </c>
      <c r="C31" s="149">
        <v>-1.5521064301552059</v>
      </c>
      <c r="D31" s="147">
        <v>1392</v>
      </c>
      <c r="E31" s="149">
        <v>-12.507856693903207</v>
      </c>
      <c r="F31" s="149">
        <v>3.1351351351351351</v>
      </c>
      <c r="G31" s="147">
        <v>2838</v>
      </c>
      <c r="H31" s="149">
        <v>6.2921348314606718</v>
      </c>
      <c r="I31" s="147">
        <v>7988</v>
      </c>
      <c r="J31" s="149">
        <v>-8.5727366372896938</v>
      </c>
      <c r="K31" s="149">
        <v>2.8146582100070474</v>
      </c>
    </row>
    <row r="32" spans="1:11" ht="19.5" customHeight="1" x14ac:dyDescent="0.15">
      <c r="A32" s="163" t="s">
        <v>329</v>
      </c>
      <c r="B32" s="154">
        <v>1595</v>
      </c>
      <c r="C32" s="155">
        <v>11.85133239831697</v>
      </c>
      <c r="D32" s="154">
        <v>2623</v>
      </c>
      <c r="E32" s="155">
        <v>-0.19025875190259001</v>
      </c>
      <c r="F32" s="155">
        <v>1.6445141065830722</v>
      </c>
      <c r="G32" s="154">
        <v>9740</v>
      </c>
      <c r="H32" s="155">
        <v>4.5849887254375545</v>
      </c>
      <c r="I32" s="154">
        <v>15754</v>
      </c>
      <c r="J32" s="155">
        <v>-10.269408213248283</v>
      </c>
      <c r="K32" s="155">
        <v>1.6174537987679671</v>
      </c>
    </row>
    <row r="33" spans="1:11" ht="9" customHeight="1" x14ac:dyDescent="0.15">
      <c r="A33" s="158" t="s">
        <v>56</v>
      </c>
      <c r="B33" s="147">
        <v>1386</v>
      </c>
      <c r="C33" s="149">
        <v>10.17488076311605</v>
      </c>
      <c r="D33" s="147">
        <v>1854</v>
      </c>
      <c r="E33" s="149">
        <v>-10.521235521235525</v>
      </c>
      <c r="F33" s="149">
        <v>1.3376623376623376</v>
      </c>
      <c r="G33" s="147">
        <v>8546</v>
      </c>
      <c r="H33" s="149">
        <v>10.456249192193354</v>
      </c>
      <c r="I33" s="147">
        <v>12528</v>
      </c>
      <c r="J33" s="149">
        <v>-9.4666859372741783</v>
      </c>
      <c r="K33" s="149">
        <v>1.4659489819798737</v>
      </c>
    </row>
    <row r="34" spans="1:11" ht="9" customHeight="1" x14ac:dyDescent="0.15">
      <c r="A34" s="158" t="s">
        <v>149</v>
      </c>
      <c r="B34" s="147">
        <v>209</v>
      </c>
      <c r="C34" s="149">
        <v>24.404761904761898</v>
      </c>
      <c r="D34" s="147">
        <v>769</v>
      </c>
      <c r="E34" s="149">
        <v>38.309352517985616</v>
      </c>
      <c r="F34" s="149">
        <v>3.6794258373205744</v>
      </c>
      <c r="G34" s="147">
        <v>1194</v>
      </c>
      <c r="H34" s="149">
        <v>-24.238578680203048</v>
      </c>
      <c r="I34" s="147">
        <v>3226</v>
      </c>
      <c r="J34" s="149">
        <v>-13.256251680559288</v>
      </c>
      <c r="K34" s="149">
        <v>2.7018425460636517</v>
      </c>
    </row>
    <row r="35" spans="1:11" ht="19.5" customHeight="1" x14ac:dyDescent="0.15">
      <c r="A35" s="163" t="s">
        <v>330</v>
      </c>
      <c r="B35" s="154">
        <v>8244</v>
      </c>
      <c r="C35" s="155">
        <v>8.1180327868852515</v>
      </c>
      <c r="D35" s="154">
        <v>17052</v>
      </c>
      <c r="E35" s="155">
        <v>5.7947636183149314</v>
      </c>
      <c r="F35" s="155">
        <v>2.0684133915574963</v>
      </c>
      <c r="G35" s="154">
        <v>57231</v>
      </c>
      <c r="H35" s="155">
        <v>7.9178609141650327</v>
      </c>
      <c r="I35" s="154">
        <v>116490</v>
      </c>
      <c r="J35" s="155">
        <v>5.1315836973394511</v>
      </c>
      <c r="K35" s="155">
        <v>2.0354353409865285</v>
      </c>
    </row>
    <row r="36" spans="1:11" ht="9" customHeight="1" x14ac:dyDescent="0.15">
      <c r="A36" s="158" t="s">
        <v>56</v>
      </c>
      <c r="B36" s="147">
        <v>7650</v>
      </c>
      <c r="C36" s="149">
        <v>11.66253101736973</v>
      </c>
      <c r="D36" s="147">
        <v>15851</v>
      </c>
      <c r="E36" s="149">
        <v>9.4984802431610973</v>
      </c>
      <c r="F36" s="149">
        <v>2.0720261437908496</v>
      </c>
      <c r="G36" s="147">
        <v>51617</v>
      </c>
      <c r="H36" s="149">
        <v>9.548367927331384</v>
      </c>
      <c r="I36" s="147">
        <v>105892</v>
      </c>
      <c r="J36" s="149">
        <v>6.2745885186672012</v>
      </c>
      <c r="K36" s="149">
        <v>2.0514946626111552</v>
      </c>
    </row>
    <row r="37" spans="1:11" ht="9" customHeight="1" x14ac:dyDescent="0.15">
      <c r="A37" s="158" t="s">
        <v>149</v>
      </c>
      <c r="B37" s="147">
        <v>594</v>
      </c>
      <c r="C37" s="149">
        <v>-23.255813953488371</v>
      </c>
      <c r="D37" s="147">
        <v>1201</v>
      </c>
      <c r="E37" s="149">
        <v>-26.857490864799018</v>
      </c>
      <c r="F37" s="149">
        <v>2.0218855218855221</v>
      </c>
      <c r="G37" s="147">
        <v>5614</v>
      </c>
      <c r="H37" s="149">
        <v>-5.0727088265133631</v>
      </c>
      <c r="I37" s="147">
        <v>10598</v>
      </c>
      <c r="J37" s="149">
        <v>-5.0698674310282996</v>
      </c>
      <c r="K37" s="149">
        <v>1.8877805486284289</v>
      </c>
    </row>
    <row r="38" spans="1:11" ht="19.5" customHeight="1" x14ac:dyDescent="0.15">
      <c r="A38" s="163" t="s">
        <v>331</v>
      </c>
      <c r="B38" s="154" t="s">
        <v>540</v>
      </c>
      <c r="C38" s="155" t="s">
        <v>540</v>
      </c>
      <c r="D38" s="154" t="s">
        <v>540</v>
      </c>
      <c r="E38" s="155" t="s">
        <v>540</v>
      </c>
      <c r="F38" s="155" t="s">
        <v>540</v>
      </c>
      <c r="G38" s="154" t="s">
        <v>540</v>
      </c>
      <c r="H38" s="155" t="s">
        <v>540</v>
      </c>
      <c r="I38" s="154" t="s">
        <v>540</v>
      </c>
      <c r="J38" s="155" t="s">
        <v>540</v>
      </c>
      <c r="K38" s="155" t="s">
        <v>540</v>
      </c>
    </row>
    <row r="39" spans="1:11" ht="9" customHeight="1" x14ac:dyDescent="0.15">
      <c r="A39" s="158" t="s">
        <v>56</v>
      </c>
      <c r="B39" s="147" t="s">
        <v>540</v>
      </c>
      <c r="C39" s="149" t="s">
        <v>540</v>
      </c>
      <c r="D39" s="147" t="s">
        <v>540</v>
      </c>
      <c r="E39" s="149" t="s">
        <v>540</v>
      </c>
      <c r="F39" s="149" t="s">
        <v>540</v>
      </c>
      <c r="G39" s="147" t="s">
        <v>540</v>
      </c>
      <c r="H39" s="149" t="s">
        <v>540</v>
      </c>
      <c r="I39" s="147" t="s">
        <v>540</v>
      </c>
      <c r="J39" s="149" t="s">
        <v>540</v>
      </c>
      <c r="K39" s="149" t="s">
        <v>540</v>
      </c>
    </row>
    <row r="40" spans="1:11" ht="9" customHeight="1" x14ac:dyDescent="0.15">
      <c r="A40" s="158" t="s">
        <v>149</v>
      </c>
      <c r="B40" s="147" t="s">
        <v>540</v>
      </c>
      <c r="C40" s="149" t="s">
        <v>540</v>
      </c>
      <c r="D40" s="147" t="s">
        <v>540</v>
      </c>
      <c r="E40" s="149" t="s">
        <v>540</v>
      </c>
      <c r="F40" s="149" t="s">
        <v>540</v>
      </c>
      <c r="G40" s="147" t="s">
        <v>540</v>
      </c>
      <c r="H40" s="149" t="s">
        <v>540</v>
      </c>
      <c r="I40" s="147" t="s">
        <v>540</v>
      </c>
      <c r="J40" s="149" t="s">
        <v>540</v>
      </c>
      <c r="K40" s="149" t="s">
        <v>540</v>
      </c>
    </row>
    <row r="41" spans="1:11" ht="19.5" customHeight="1" x14ac:dyDescent="0.15">
      <c r="A41" s="163" t="s">
        <v>420</v>
      </c>
      <c r="B41" s="154">
        <v>219</v>
      </c>
      <c r="C41" s="155">
        <v>-14.785992217898837</v>
      </c>
      <c r="D41" s="154">
        <v>482</v>
      </c>
      <c r="E41" s="155">
        <v>-13.928571428571431</v>
      </c>
      <c r="F41" s="155">
        <v>2.2009132420091326</v>
      </c>
      <c r="G41" s="154">
        <v>1660</v>
      </c>
      <c r="H41" s="155">
        <v>-3.9907460960092607</v>
      </c>
      <c r="I41" s="154">
        <v>3725</v>
      </c>
      <c r="J41" s="155">
        <v>5.9442548350398141</v>
      </c>
      <c r="K41" s="155">
        <v>2.2439759036144578</v>
      </c>
    </row>
    <row r="42" spans="1:11" ht="9" customHeight="1" x14ac:dyDescent="0.15">
      <c r="A42" s="158" t="s">
        <v>56</v>
      </c>
      <c r="B42" s="147">
        <v>218</v>
      </c>
      <c r="C42" s="149">
        <v>-15.175097276264594</v>
      </c>
      <c r="D42" s="147">
        <v>481</v>
      </c>
      <c r="E42" s="149">
        <v>-14.107142857142861</v>
      </c>
      <c r="F42" s="149">
        <v>2.2064220183486238</v>
      </c>
      <c r="G42" s="147">
        <v>1652</v>
      </c>
      <c r="H42" s="149">
        <v>-4.1763341067285324</v>
      </c>
      <c r="I42" s="147">
        <v>3711</v>
      </c>
      <c r="J42" s="149">
        <v>5.7566258193217408</v>
      </c>
      <c r="K42" s="149">
        <v>2.2463680387409202</v>
      </c>
    </row>
    <row r="43" spans="1:11" ht="9" customHeight="1" x14ac:dyDescent="0.15">
      <c r="A43" s="158" t="s">
        <v>149</v>
      </c>
      <c r="B43" s="147">
        <v>1</v>
      </c>
      <c r="C43" s="156" t="s">
        <v>488</v>
      </c>
      <c r="D43" s="147">
        <v>1</v>
      </c>
      <c r="E43" s="156" t="s">
        <v>488</v>
      </c>
      <c r="F43" s="149">
        <v>1</v>
      </c>
      <c r="G43" s="147">
        <v>8</v>
      </c>
      <c r="H43" s="149">
        <v>60</v>
      </c>
      <c r="I43" s="147">
        <v>14</v>
      </c>
      <c r="J43" s="149">
        <v>100</v>
      </c>
      <c r="K43" s="149">
        <v>1.75</v>
      </c>
    </row>
    <row r="44" spans="1:11" s="123" customFormat="1" ht="20.100000000000001" customHeight="1" x14ac:dyDescent="0.15">
      <c r="A44" s="163" t="s">
        <v>418</v>
      </c>
      <c r="B44" s="154">
        <v>3536</v>
      </c>
      <c r="C44" s="155">
        <v>-7.7484998695538678</v>
      </c>
      <c r="D44" s="154">
        <v>17094</v>
      </c>
      <c r="E44" s="155">
        <v>-1.7755559386312711</v>
      </c>
      <c r="F44" s="155">
        <v>4.8342760180995477</v>
      </c>
      <c r="G44" s="154">
        <v>26889</v>
      </c>
      <c r="H44" s="155">
        <v>5.7664319710498404</v>
      </c>
      <c r="I44" s="154">
        <v>146517</v>
      </c>
      <c r="J44" s="155">
        <v>3.5031577162717724</v>
      </c>
      <c r="K44" s="155">
        <v>5.4489568224924687</v>
      </c>
    </row>
    <row r="45" spans="1:11" ht="9" customHeight="1" x14ac:dyDescent="0.15">
      <c r="A45" s="158" t="s">
        <v>56</v>
      </c>
      <c r="B45" s="147">
        <v>3476</v>
      </c>
      <c r="C45" s="149">
        <v>-6.934404283801868</v>
      </c>
      <c r="D45" s="147">
        <v>16842</v>
      </c>
      <c r="E45" s="149">
        <v>-2.5234402129876088</v>
      </c>
      <c r="F45" s="149">
        <v>4.8452243958573069</v>
      </c>
      <c r="G45" s="147">
        <v>26314</v>
      </c>
      <c r="H45" s="149">
        <v>6.1091173031170598</v>
      </c>
      <c r="I45" s="147">
        <v>141884</v>
      </c>
      <c r="J45" s="149">
        <v>1.6026237772653644</v>
      </c>
      <c r="K45" s="149">
        <v>5.3919586531884169</v>
      </c>
    </row>
    <row r="46" spans="1:11" ht="9" customHeight="1" x14ac:dyDescent="0.15">
      <c r="A46" s="158" t="s">
        <v>149</v>
      </c>
      <c r="B46" s="147">
        <v>60</v>
      </c>
      <c r="C46" s="149">
        <v>-38.775510204081634</v>
      </c>
      <c r="D46" s="147">
        <v>252</v>
      </c>
      <c r="E46" s="149">
        <v>101.6</v>
      </c>
      <c r="F46" s="149">
        <v>4.2</v>
      </c>
      <c r="G46" s="147">
        <v>575</v>
      </c>
      <c r="H46" s="149">
        <v>-7.8525641025641022</v>
      </c>
      <c r="I46" s="147">
        <v>4633</v>
      </c>
      <c r="J46" s="149">
        <v>142.31171548117155</v>
      </c>
      <c r="K46" s="149">
        <v>8.057391304347826</v>
      </c>
    </row>
    <row r="47" spans="1:11" s="123" customFormat="1" ht="20.100000000000001" customHeight="1" x14ac:dyDescent="0.15">
      <c r="A47" s="163" t="s">
        <v>332</v>
      </c>
      <c r="B47" s="154">
        <v>1784</v>
      </c>
      <c r="C47" s="155">
        <v>9.3807480073574538</v>
      </c>
      <c r="D47" s="154">
        <v>4009</v>
      </c>
      <c r="E47" s="155">
        <v>18.996734936182847</v>
      </c>
      <c r="F47" s="155">
        <v>2.2471973094170403</v>
      </c>
      <c r="G47" s="154">
        <v>12501</v>
      </c>
      <c r="H47" s="155">
        <v>18.515358361774744</v>
      </c>
      <c r="I47" s="154">
        <v>30982</v>
      </c>
      <c r="J47" s="155">
        <v>18.170722404454949</v>
      </c>
      <c r="K47" s="155">
        <v>2.4783617310615149</v>
      </c>
    </row>
    <row r="48" spans="1:11" ht="9" customHeight="1" x14ac:dyDescent="0.15">
      <c r="A48" s="158" t="s">
        <v>56</v>
      </c>
      <c r="B48" s="147">
        <v>1752</v>
      </c>
      <c r="C48" s="149">
        <v>9.0230242688238889</v>
      </c>
      <c r="D48" s="147">
        <v>3946</v>
      </c>
      <c r="E48" s="149">
        <v>19.648271679805944</v>
      </c>
      <c r="F48" s="149">
        <v>2.2522831050228311</v>
      </c>
      <c r="G48" s="147">
        <v>11840</v>
      </c>
      <c r="H48" s="149">
        <v>15.636292606699868</v>
      </c>
      <c r="I48" s="147">
        <v>29612</v>
      </c>
      <c r="J48" s="149">
        <v>17.419406003410131</v>
      </c>
      <c r="K48" s="149">
        <v>2.5010135135135134</v>
      </c>
    </row>
    <row r="49" spans="1:11" ht="9" customHeight="1" x14ac:dyDescent="0.15">
      <c r="A49" s="158" t="s">
        <v>149</v>
      </c>
      <c r="B49" s="147">
        <v>32</v>
      </c>
      <c r="C49" s="149">
        <v>33.333333333333343</v>
      </c>
      <c r="D49" s="147">
        <v>63</v>
      </c>
      <c r="E49" s="149">
        <v>-11.267605633802816</v>
      </c>
      <c r="F49" s="149">
        <v>1.96875</v>
      </c>
      <c r="G49" s="147">
        <v>661</v>
      </c>
      <c r="H49" s="149">
        <v>113.91585760517799</v>
      </c>
      <c r="I49" s="147">
        <v>1370</v>
      </c>
      <c r="J49" s="149">
        <v>37.137137137137131</v>
      </c>
      <c r="K49" s="149">
        <v>2.0726172465960664</v>
      </c>
    </row>
    <row r="50" spans="1:11" s="123" customFormat="1" ht="20.100000000000001" customHeight="1" x14ac:dyDescent="0.15">
      <c r="A50" s="163" t="s">
        <v>333</v>
      </c>
      <c r="B50" s="154">
        <v>625</v>
      </c>
      <c r="C50" s="155">
        <v>-13.314840499306513</v>
      </c>
      <c r="D50" s="154">
        <v>2065</v>
      </c>
      <c r="E50" s="155">
        <v>12.472766884531595</v>
      </c>
      <c r="F50" s="155">
        <v>3.3039999999999998</v>
      </c>
      <c r="G50" s="154">
        <v>4781</v>
      </c>
      <c r="H50" s="155">
        <v>5.5408388520971243</v>
      </c>
      <c r="I50" s="154">
        <v>13066</v>
      </c>
      <c r="J50" s="155">
        <v>11.304199676292697</v>
      </c>
      <c r="K50" s="155">
        <v>2.7329010667224432</v>
      </c>
    </row>
    <row r="51" spans="1:11" ht="9" customHeight="1" x14ac:dyDescent="0.15">
      <c r="A51" s="158" t="s">
        <v>56</v>
      </c>
      <c r="B51" s="147">
        <v>603</v>
      </c>
      <c r="C51" s="149">
        <v>-15.664335664335667</v>
      </c>
      <c r="D51" s="147">
        <v>2013</v>
      </c>
      <c r="E51" s="149">
        <v>10.970231532524807</v>
      </c>
      <c r="F51" s="149">
        <v>3.3383084577114426</v>
      </c>
      <c r="G51" s="147">
        <v>4631</v>
      </c>
      <c r="H51" s="149">
        <v>3.99730518751403</v>
      </c>
      <c r="I51" s="147">
        <v>12753</v>
      </c>
      <c r="J51" s="149">
        <v>10.425145034202089</v>
      </c>
      <c r="K51" s="149">
        <v>2.7538328654718205</v>
      </c>
    </row>
    <row r="52" spans="1:11" ht="9" customHeight="1" x14ac:dyDescent="0.15">
      <c r="A52" s="158" t="s">
        <v>149</v>
      </c>
      <c r="B52" s="147">
        <v>22</v>
      </c>
      <c r="C52" s="149">
        <v>266.66666666666669</v>
      </c>
      <c r="D52" s="147">
        <v>52</v>
      </c>
      <c r="E52" s="149">
        <v>136.36363636363637</v>
      </c>
      <c r="F52" s="149">
        <v>2.3636363636363638</v>
      </c>
      <c r="G52" s="147">
        <v>150</v>
      </c>
      <c r="H52" s="149">
        <v>94.805194805194816</v>
      </c>
      <c r="I52" s="147">
        <v>313</v>
      </c>
      <c r="J52" s="149">
        <v>64.73684210526315</v>
      </c>
      <c r="K52" s="149">
        <v>2.0866666666666664</v>
      </c>
    </row>
    <row r="53" spans="1:11" s="123" customFormat="1" ht="20.100000000000001" customHeight="1" x14ac:dyDescent="0.15">
      <c r="A53" s="163" t="s">
        <v>477</v>
      </c>
      <c r="B53" s="154">
        <v>417</v>
      </c>
      <c r="C53" s="155">
        <v>-2.3419203747072572</v>
      </c>
      <c r="D53" s="154">
        <v>941</v>
      </c>
      <c r="E53" s="155">
        <v>-5.3319919517102647</v>
      </c>
      <c r="F53" s="155">
        <v>2.2565947242206237</v>
      </c>
      <c r="G53" s="154">
        <v>3310</v>
      </c>
      <c r="H53" s="155">
        <v>9.060955518945633</v>
      </c>
      <c r="I53" s="154">
        <v>12706</v>
      </c>
      <c r="J53" s="155">
        <v>17.41983180852047</v>
      </c>
      <c r="K53" s="155">
        <v>3.8386706948640485</v>
      </c>
    </row>
    <row r="54" spans="1:11" ht="9" customHeight="1" x14ac:dyDescent="0.15">
      <c r="A54" s="158" t="s">
        <v>56</v>
      </c>
      <c r="B54" s="147">
        <v>417</v>
      </c>
      <c r="C54" s="149">
        <v>4.25</v>
      </c>
      <c r="D54" s="147">
        <v>941</v>
      </c>
      <c r="E54" s="149">
        <v>2.1715526601520025</v>
      </c>
      <c r="F54" s="149">
        <v>2.2565947242206237</v>
      </c>
      <c r="G54" s="147">
        <v>2772</v>
      </c>
      <c r="H54" s="149">
        <v>5.5597867479055623</v>
      </c>
      <c r="I54" s="147">
        <v>7973</v>
      </c>
      <c r="J54" s="149">
        <v>8.8018558951965105</v>
      </c>
      <c r="K54" s="149">
        <v>2.8762626262626263</v>
      </c>
    </row>
    <row r="55" spans="1:11" ht="9" customHeight="1" x14ac:dyDescent="0.15">
      <c r="A55" s="158" t="s">
        <v>149</v>
      </c>
      <c r="B55" s="147">
        <v>0</v>
      </c>
      <c r="C55" s="156" t="s">
        <v>488</v>
      </c>
      <c r="D55" s="147">
        <v>0</v>
      </c>
      <c r="E55" s="156" t="s">
        <v>488</v>
      </c>
      <c r="F55" s="149">
        <v>0</v>
      </c>
      <c r="G55" s="147">
        <v>538</v>
      </c>
      <c r="H55" s="149">
        <v>31.540342298288522</v>
      </c>
      <c r="I55" s="147">
        <v>4733</v>
      </c>
      <c r="J55" s="149">
        <v>35.499570569710841</v>
      </c>
      <c r="K55" s="149">
        <v>8.7973977695167278</v>
      </c>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row r="132" spans="3:10" x14ac:dyDescent="0.15">
      <c r="C132" s="114"/>
      <c r="E132" s="114"/>
      <c r="H132" s="114"/>
      <c r="J132" s="114"/>
    </row>
    <row r="133" spans="3:10" x14ac:dyDescent="0.15">
      <c r="C133" s="114"/>
      <c r="E133" s="114"/>
      <c r="H133" s="114"/>
      <c r="J133" s="114"/>
    </row>
    <row r="134" spans="3:10" x14ac:dyDescent="0.15">
      <c r="C134" s="114"/>
      <c r="E134" s="114"/>
      <c r="H134" s="114"/>
      <c r="J134" s="114"/>
    </row>
    <row r="135" spans="3:10" x14ac:dyDescent="0.15">
      <c r="C135" s="114"/>
      <c r="E135" s="114"/>
      <c r="H135" s="114"/>
      <c r="J135" s="114"/>
    </row>
    <row r="136" spans="3:10" x14ac:dyDescent="0.15">
      <c r="C136" s="114"/>
      <c r="E136" s="114"/>
      <c r="H136" s="114"/>
      <c r="J136" s="114"/>
    </row>
    <row r="137" spans="3:10" x14ac:dyDescent="0.15">
      <c r="C137" s="114"/>
      <c r="E137" s="114"/>
      <c r="H137" s="114"/>
      <c r="J137" s="114"/>
    </row>
    <row r="138" spans="3:10" x14ac:dyDescent="0.15">
      <c r="C138" s="114"/>
      <c r="E138" s="114"/>
      <c r="H138" s="114"/>
      <c r="J138" s="114"/>
    </row>
    <row r="139" spans="3:10" x14ac:dyDescent="0.15">
      <c r="C139" s="114"/>
      <c r="E139" s="114"/>
      <c r="H139" s="114"/>
      <c r="J139" s="114"/>
    </row>
    <row r="140" spans="3:10" x14ac:dyDescent="0.15">
      <c r="C140" s="114"/>
      <c r="E140" s="114"/>
      <c r="H140" s="114"/>
      <c r="J140" s="114"/>
    </row>
    <row r="141" spans="3:10" x14ac:dyDescent="0.15">
      <c r="C141" s="114"/>
      <c r="E141" s="114"/>
      <c r="H141" s="114"/>
      <c r="J14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8"/>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485</v>
      </c>
      <c r="C2" s="246"/>
      <c r="D2" s="246"/>
      <c r="E2" s="246"/>
      <c r="F2" s="246"/>
      <c r="G2" s="251" t="s">
        <v>486</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ht="21.75" customHeight="1" x14ac:dyDescent="0.15">
      <c r="A6" s="122" t="s">
        <v>455</v>
      </c>
      <c r="B6" s="216"/>
      <c r="C6" s="216"/>
      <c r="D6" s="216"/>
      <c r="E6" s="216"/>
      <c r="F6" s="216"/>
      <c r="G6" s="216"/>
      <c r="H6" s="216"/>
      <c r="I6" s="216"/>
      <c r="J6" s="216"/>
      <c r="K6" s="216"/>
    </row>
    <row r="7" spans="1:11" s="123" customFormat="1" ht="20.100000000000001" customHeight="1" x14ac:dyDescent="0.15">
      <c r="A7" s="163" t="s">
        <v>335</v>
      </c>
      <c r="B7" s="154">
        <v>2332</v>
      </c>
      <c r="C7" s="155">
        <v>-20.975940359200266</v>
      </c>
      <c r="D7" s="154">
        <v>4357</v>
      </c>
      <c r="E7" s="155">
        <v>1.1374187558031537</v>
      </c>
      <c r="F7" s="155">
        <v>1.8683533447684391</v>
      </c>
      <c r="G7" s="154">
        <v>14360</v>
      </c>
      <c r="H7" s="155">
        <v>-7.7358005654073452</v>
      </c>
      <c r="I7" s="154">
        <v>25679</v>
      </c>
      <c r="J7" s="155">
        <v>-11.64063037643659</v>
      </c>
      <c r="K7" s="155">
        <v>1.7882311977715877</v>
      </c>
    </row>
    <row r="8" spans="1:11" ht="9" customHeight="1" x14ac:dyDescent="0.15">
      <c r="A8" s="158" t="s">
        <v>56</v>
      </c>
      <c r="B8" s="147">
        <v>2064</v>
      </c>
      <c r="C8" s="149">
        <v>-24.836125273124551</v>
      </c>
      <c r="D8" s="147">
        <v>3863</v>
      </c>
      <c r="E8" s="149">
        <v>-2.9884480160723257</v>
      </c>
      <c r="F8" s="149">
        <v>1.8716085271317831</v>
      </c>
      <c r="G8" s="147">
        <v>12960</v>
      </c>
      <c r="H8" s="149">
        <v>-11.342180872896435</v>
      </c>
      <c r="I8" s="147">
        <v>23427</v>
      </c>
      <c r="J8" s="149">
        <v>-14.35308741271524</v>
      </c>
      <c r="K8" s="149">
        <v>1.8076388888888888</v>
      </c>
    </row>
    <row r="9" spans="1:11" ht="9" customHeight="1" x14ac:dyDescent="0.15">
      <c r="A9" s="158" t="s">
        <v>149</v>
      </c>
      <c r="B9" s="147">
        <v>268</v>
      </c>
      <c r="C9" s="149">
        <v>30.731707317073159</v>
      </c>
      <c r="D9" s="147">
        <v>494</v>
      </c>
      <c r="E9" s="149">
        <v>51.533742331288352</v>
      </c>
      <c r="F9" s="149">
        <v>1.8432835820895523</v>
      </c>
      <c r="G9" s="147">
        <v>1400</v>
      </c>
      <c r="H9" s="149">
        <v>47.991543340380559</v>
      </c>
      <c r="I9" s="147">
        <v>2252</v>
      </c>
      <c r="J9" s="149">
        <v>31.772966647162093</v>
      </c>
      <c r="K9" s="149">
        <v>1.6085714285714285</v>
      </c>
    </row>
    <row r="10" spans="1:11" s="123" customFormat="1" ht="20.100000000000001" customHeight="1" x14ac:dyDescent="0.15">
      <c r="A10" s="163" t="s">
        <v>429</v>
      </c>
      <c r="B10" s="154">
        <v>220</v>
      </c>
      <c r="C10" s="155">
        <v>-34.131736526946113</v>
      </c>
      <c r="D10" s="154">
        <v>865</v>
      </c>
      <c r="E10" s="155">
        <v>-5.2573932092004441</v>
      </c>
      <c r="F10" s="155">
        <v>3.9318181818181817</v>
      </c>
      <c r="G10" s="154">
        <v>2529</v>
      </c>
      <c r="H10" s="155">
        <v>-9.0614886731391522</v>
      </c>
      <c r="I10" s="154">
        <v>6979</v>
      </c>
      <c r="J10" s="155">
        <v>-6.9218458255534756</v>
      </c>
      <c r="K10" s="155">
        <v>2.7595887702649269</v>
      </c>
    </row>
    <row r="11" spans="1:11" ht="9" customHeight="1" x14ac:dyDescent="0.15">
      <c r="A11" s="158" t="s">
        <v>56</v>
      </c>
      <c r="B11" s="147">
        <v>183</v>
      </c>
      <c r="C11" s="149">
        <v>-36.458333333333336</v>
      </c>
      <c r="D11" s="147">
        <v>539</v>
      </c>
      <c r="E11" s="149">
        <v>0.55970149253731449</v>
      </c>
      <c r="F11" s="149">
        <v>2.9453551912568305</v>
      </c>
      <c r="G11" s="147">
        <v>2461</v>
      </c>
      <c r="H11" s="149">
        <v>-9.255162241887902</v>
      </c>
      <c r="I11" s="147">
        <v>6562</v>
      </c>
      <c r="J11" s="149">
        <v>-7.3425585992657432</v>
      </c>
      <c r="K11" s="149">
        <v>2.6663957740755788</v>
      </c>
    </row>
    <row r="12" spans="1:11" ht="9" customHeight="1" x14ac:dyDescent="0.15">
      <c r="A12" s="158" t="s">
        <v>149</v>
      </c>
      <c r="B12" s="147">
        <v>37</v>
      </c>
      <c r="C12" s="149">
        <v>-19.565217391304344</v>
      </c>
      <c r="D12" s="147">
        <v>326</v>
      </c>
      <c r="E12" s="149">
        <v>-13.527851458885948</v>
      </c>
      <c r="F12" s="149">
        <v>8.8108108108108105</v>
      </c>
      <c r="G12" s="147">
        <v>68</v>
      </c>
      <c r="H12" s="149">
        <v>-1.4492753623188435</v>
      </c>
      <c r="I12" s="147">
        <v>417</v>
      </c>
      <c r="J12" s="149">
        <v>0.2403846153846132</v>
      </c>
      <c r="K12" s="149">
        <v>6.132352941176471</v>
      </c>
    </row>
    <row r="13" spans="1:11" s="123" customFormat="1" ht="20.100000000000001" customHeight="1" x14ac:dyDescent="0.15">
      <c r="A13" s="163" t="s">
        <v>334</v>
      </c>
      <c r="B13" s="154">
        <v>556</v>
      </c>
      <c r="C13" s="155">
        <v>-1.5929203539823078</v>
      </c>
      <c r="D13" s="154">
        <v>1141</v>
      </c>
      <c r="E13" s="155">
        <v>-12.567049808429118</v>
      </c>
      <c r="F13" s="155">
        <v>2.0521582733812949</v>
      </c>
      <c r="G13" s="154">
        <v>4273</v>
      </c>
      <c r="H13" s="155">
        <v>1.1839924224484975</v>
      </c>
      <c r="I13" s="154">
        <v>9251</v>
      </c>
      <c r="J13" s="155">
        <v>10.644659729697409</v>
      </c>
      <c r="K13" s="155">
        <v>2.1649894687573132</v>
      </c>
    </row>
    <row r="14" spans="1:11" ht="9" customHeight="1" x14ac:dyDescent="0.15">
      <c r="A14" s="158" t="s">
        <v>56</v>
      </c>
      <c r="B14" s="147">
        <v>540</v>
      </c>
      <c r="C14" s="149">
        <v>-3.3989266547406061</v>
      </c>
      <c r="D14" s="147">
        <v>1104</v>
      </c>
      <c r="E14" s="149">
        <v>-14.880493446414803</v>
      </c>
      <c r="F14" s="149">
        <v>2.0444444444444443</v>
      </c>
      <c r="G14" s="147">
        <v>4064</v>
      </c>
      <c r="H14" s="149">
        <v>-2.4249699879951976</v>
      </c>
      <c r="I14" s="147">
        <v>8598</v>
      </c>
      <c r="J14" s="149">
        <v>3.8656680357574231</v>
      </c>
      <c r="K14" s="149">
        <v>2.1156496062992125</v>
      </c>
    </row>
    <row r="15" spans="1:11" ht="9" customHeight="1" x14ac:dyDescent="0.15">
      <c r="A15" s="158" t="s">
        <v>149</v>
      </c>
      <c r="B15" s="147">
        <v>16</v>
      </c>
      <c r="C15" s="149">
        <v>166.66666666666669</v>
      </c>
      <c r="D15" s="147">
        <v>37</v>
      </c>
      <c r="E15" s="156" t="s">
        <v>488</v>
      </c>
      <c r="F15" s="149">
        <v>2.3125</v>
      </c>
      <c r="G15" s="147">
        <v>209</v>
      </c>
      <c r="H15" s="149">
        <v>260.34482758620692</v>
      </c>
      <c r="I15" s="147">
        <v>653</v>
      </c>
      <c r="J15" s="156" t="s">
        <v>488</v>
      </c>
      <c r="K15" s="149">
        <v>3.1244019138755981</v>
      </c>
    </row>
    <row r="16" spans="1:11" s="123" customFormat="1" ht="21.95" customHeight="1" x14ac:dyDescent="0.15">
      <c r="A16" s="126" t="s">
        <v>72</v>
      </c>
      <c r="B16" s="125"/>
      <c r="C16" s="124"/>
      <c r="D16" s="125"/>
      <c r="E16" s="124"/>
      <c r="F16" s="127"/>
      <c r="G16" s="125"/>
      <c r="H16" s="124"/>
      <c r="I16" s="125"/>
      <c r="J16" s="124"/>
      <c r="K16" s="127"/>
    </row>
    <row r="17" spans="1:11" s="123" customFormat="1" ht="20.100000000000001" customHeight="1" x14ac:dyDescent="0.15">
      <c r="A17" s="163" t="s">
        <v>336</v>
      </c>
      <c r="B17" s="154">
        <v>476</v>
      </c>
      <c r="C17" s="155">
        <v>17.821782178217816</v>
      </c>
      <c r="D17" s="154">
        <v>766</v>
      </c>
      <c r="E17" s="155">
        <v>0.26178010471204516</v>
      </c>
      <c r="F17" s="155">
        <v>1.6092436974789917</v>
      </c>
      <c r="G17" s="154">
        <v>3474</v>
      </c>
      <c r="H17" s="155">
        <v>16.851664984863774</v>
      </c>
      <c r="I17" s="154">
        <v>6049</v>
      </c>
      <c r="J17" s="155">
        <v>-3.2933653077538025</v>
      </c>
      <c r="K17" s="155">
        <v>1.7412204951065056</v>
      </c>
    </row>
    <row r="18" spans="1:11" ht="9" customHeight="1" x14ac:dyDescent="0.15">
      <c r="A18" s="158" t="s">
        <v>56</v>
      </c>
      <c r="B18" s="147">
        <v>459</v>
      </c>
      <c r="C18" s="149">
        <v>19.53125</v>
      </c>
      <c r="D18" s="147">
        <v>742</v>
      </c>
      <c r="E18" s="149">
        <v>3.1988873435326894</v>
      </c>
      <c r="F18" s="149">
        <v>1.616557734204793</v>
      </c>
      <c r="G18" s="147">
        <v>3316</v>
      </c>
      <c r="H18" s="149">
        <v>14.899514899514898</v>
      </c>
      <c r="I18" s="147">
        <v>5830</v>
      </c>
      <c r="J18" s="149">
        <v>-4.6918424064083695</v>
      </c>
      <c r="K18" s="149">
        <v>1.7581423401688783</v>
      </c>
    </row>
    <row r="19" spans="1:11" ht="9" customHeight="1" x14ac:dyDescent="0.15">
      <c r="A19" s="158" t="s">
        <v>149</v>
      </c>
      <c r="B19" s="147">
        <v>17</v>
      </c>
      <c r="C19" s="149">
        <v>-15</v>
      </c>
      <c r="D19" s="147">
        <v>24</v>
      </c>
      <c r="E19" s="149">
        <v>-46.666666666666664</v>
      </c>
      <c r="F19" s="149">
        <v>1.411764705882353</v>
      </c>
      <c r="G19" s="147">
        <v>158</v>
      </c>
      <c r="H19" s="149">
        <v>81.609195402298838</v>
      </c>
      <c r="I19" s="147">
        <v>219</v>
      </c>
      <c r="J19" s="149">
        <v>58.695652173913032</v>
      </c>
      <c r="K19" s="149">
        <v>1.3860759493670887</v>
      </c>
    </row>
    <row r="20" spans="1:11" s="123" customFormat="1" ht="20.100000000000001" customHeight="1" x14ac:dyDescent="0.15">
      <c r="A20" s="163" t="s">
        <v>337</v>
      </c>
      <c r="B20" s="154">
        <v>611</v>
      </c>
      <c r="C20" s="155">
        <v>-6.2883435582822074</v>
      </c>
      <c r="D20" s="154">
        <v>1062</v>
      </c>
      <c r="E20" s="155">
        <v>-17.738187451587919</v>
      </c>
      <c r="F20" s="155">
        <v>1.7381342062193126</v>
      </c>
      <c r="G20" s="154">
        <v>5036</v>
      </c>
      <c r="H20" s="155">
        <v>1.6552280985062566</v>
      </c>
      <c r="I20" s="154">
        <v>9281</v>
      </c>
      <c r="J20" s="155">
        <v>1.2435911421402892</v>
      </c>
      <c r="K20" s="155">
        <v>1.8429308975377283</v>
      </c>
    </row>
    <row r="21" spans="1:11" ht="9" customHeight="1" x14ac:dyDescent="0.15">
      <c r="A21" s="158" t="s">
        <v>56</v>
      </c>
      <c r="B21" s="147">
        <v>570</v>
      </c>
      <c r="C21" s="149">
        <v>-3.7162162162162105</v>
      </c>
      <c r="D21" s="147">
        <v>1009</v>
      </c>
      <c r="E21" s="149">
        <v>-14.491525423728817</v>
      </c>
      <c r="F21" s="149">
        <v>1.7701754385964912</v>
      </c>
      <c r="G21" s="147">
        <v>4727</v>
      </c>
      <c r="H21" s="149">
        <v>0.12709171785638773</v>
      </c>
      <c r="I21" s="147">
        <v>8565</v>
      </c>
      <c r="J21" s="149">
        <v>-1.9012713320352788</v>
      </c>
      <c r="K21" s="149">
        <v>1.8119314575840915</v>
      </c>
    </row>
    <row r="22" spans="1:11" ht="9" customHeight="1" x14ac:dyDescent="0.15">
      <c r="A22" s="158" t="s">
        <v>149</v>
      </c>
      <c r="B22" s="147">
        <v>41</v>
      </c>
      <c r="C22" s="149">
        <v>-31.666666666666671</v>
      </c>
      <c r="D22" s="147">
        <v>53</v>
      </c>
      <c r="E22" s="149">
        <v>-52.252252252252255</v>
      </c>
      <c r="F22" s="149">
        <v>1.2926829268292683</v>
      </c>
      <c r="G22" s="147">
        <v>309</v>
      </c>
      <c r="H22" s="149">
        <v>32.618025751072963</v>
      </c>
      <c r="I22" s="147">
        <v>716</v>
      </c>
      <c r="J22" s="149">
        <v>64.22018348623854</v>
      </c>
      <c r="K22" s="149">
        <v>2.3171521035598706</v>
      </c>
    </row>
    <row r="23" spans="1:11" s="123" customFormat="1" ht="20.100000000000001" customHeight="1" x14ac:dyDescent="0.15">
      <c r="A23" s="163" t="s">
        <v>338</v>
      </c>
      <c r="B23" s="154">
        <v>1369</v>
      </c>
      <c r="C23" s="155">
        <v>9.783480352846837</v>
      </c>
      <c r="D23" s="154">
        <v>2664</v>
      </c>
      <c r="E23" s="155">
        <v>3.5769828926905092</v>
      </c>
      <c r="F23" s="155">
        <v>1.9459459459459461</v>
      </c>
      <c r="G23" s="154">
        <v>8689</v>
      </c>
      <c r="H23" s="155">
        <v>-2.1509009009009077</v>
      </c>
      <c r="I23" s="154">
        <v>19288</v>
      </c>
      <c r="J23" s="155">
        <v>-18.70521790440867</v>
      </c>
      <c r="K23" s="155">
        <v>2.2198181608930834</v>
      </c>
    </row>
    <row r="24" spans="1:11" ht="9" customHeight="1" x14ac:dyDescent="0.15">
      <c r="A24" s="158" t="s">
        <v>56</v>
      </c>
      <c r="B24" s="147">
        <v>1243</v>
      </c>
      <c r="C24" s="149">
        <v>10.982142857142861</v>
      </c>
      <c r="D24" s="147">
        <v>2345</v>
      </c>
      <c r="E24" s="149">
        <v>14.390243902439025</v>
      </c>
      <c r="F24" s="149">
        <v>1.8865647626709574</v>
      </c>
      <c r="G24" s="147">
        <v>7853</v>
      </c>
      <c r="H24" s="149">
        <v>1.512409513960705</v>
      </c>
      <c r="I24" s="147">
        <v>17080</v>
      </c>
      <c r="J24" s="149">
        <v>-0.23364485981308292</v>
      </c>
      <c r="K24" s="149">
        <v>2.174964981535719</v>
      </c>
    </row>
    <row r="25" spans="1:11" ht="9" customHeight="1" x14ac:dyDescent="0.15">
      <c r="A25" s="158" t="s">
        <v>149</v>
      </c>
      <c r="B25" s="147">
        <v>126</v>
      </c>
      <c r="C25" s="149">
        <v>-0.78740157480315531</v>
      </c>
      <c r="D25" s="147">
        <v>319</v>
      </c>
      <c r="E25" s="149">
        <v>-38.888888888888886</v>
      </c>
      <c r="F25" s="149">
        <v>2.5317460317460316</v>
      </c>
      <c r="G25" s="147">
        <v>836</v>
      </c>
      <c r="H25" s="149">
        <v>-26.92307692307692</v>
      </c>
      <c r="I25" s="147">
        <v>2208</v>
      </c>
      <c r="J25" s="149">
        <v>-66.575840145322431</v>
      </c>
      <c r="K25" s="149">
        <v>2.6411483253588517</v>
      </c>
    </row>
    <row r="26" spans="1:11" s="123" customFormat="1" ht="21.95" customHeight="1" x14ac:dyDescent="0.15">
      <c r="A26" s="126" t="s">
        <v>73</v>
      </c>
      <c r="B26" s="125"/>
      <c r="C26" s="124"/>
      <c r="D26" s="125"/>
      <c r="E26" s="124"/>
      <c r="F26" s="127"/>
      <c r="G26" s="125"/>
      <c r="H26" s="124"/>
      <c r="I26" s="125"/>
      <c r="J26" s="124"/>
      <c r="K26" s="127"/>
    </row>
    <row r="27" spans="1:11" s="123" customFormat="1" ht="20.100000000000001" customHeight="1" x14ac:dyDescent="0.15">
      <c r="A27" s="164" t="s">
        <v>339</v>
      </c>
      <c r="B27" s="154">
        <v>1120</v>
      </c>
      <c r="C27" s="155">
        <v>0.17889087656529057</v>
      </c>
      <c r="D27" s="154">
        <v>2473</v>
      </c>
      <c r="E27" s="155">
        <v>3.084618591079618</v>
      </c>
      <c r="F27" s="155">
        <v>2.2080357142857143</v>
      </c>
      <c r="G27" s="154">
        <v>9432</v>
      </c>
      <c r="H27" s="155">
        <v>2.066875879233848</v>
      </c>
      <c r="I27" s="154">
        <v>21753</v>
      </c>
      <c r="J27" s="155">
        <v>2.5069506620800155</v>
      </c>
      <c r="K27" s="155">
        <v>2.3062977099236641</v>
      </c>
    </row>
    <row r="28" spans="1:11" ht="9" customHeight="1" x14ac:dyDescent="0.15">
      <c r="A28" s="165" t="s">
        <v>56</v>
      </c>
      <c r="B28" s="147">
        <v>1076</v>
      </c>
      <c r="C28" s="149">
        <v>2.6717557251908346</v>
      </c>
      <c r="D28" s="147">
        <v>2205</v>
      </c>
      <c r="E28" s="149">
        <v>-2.9062087186261607</v>
      </c>
      <c r="F28" s="149">
        <v>2.0492565055762082</v>
      </c>
      <c r="G28" s="147">
        <v>9015</v>
      </c>
      <c r="H28" s="149">
        <v>3.0050274223034705</v>
      </c>
      <c r="I28" s="147">
        <v>20045</v>
      </c>
      <c r="J28" s="149">
        <v>-1.9951119756598246E-2</v>
      </c>
      <c r="K28" s="149">
        <v>2.2235163616195228</v>
      </c>
    </row>
    <row r="29" spans="1:11" ht="9" customHeight="1" x14ac:dyDescent="0.15">
      <c r="A29" s="165" t="s">
        <v>149</v>
      </c>
      <c r="B29" s="147">
        <v>44</v>
      </c>
      <c r="C29" s="149">
        <v>-37.142857142857146</v>
      </c>
      <c r="D29" s="147">
        <v>268</v>
      </c>
      <c r="E29" s="149">
        <v>109.375</v>
      </c>
      <c r="F29" s="149">
        <v>6.0909090909090908</v>
      </c>
      <c r="G29" s="147">
        <v>417</v>
      </c>
      <c r="H29" s="149">
        <v>-14.723926380368098</v>
      </c>
      <c r="I29" s="147">
        <v>1708</v>
      </c>
      <c r="J29" s="149">
        <v>45.73378839590444</v>
      </c>
      <c r="K29" s="149">
        <v>4.0959232613908876</v>
      </c>
    </row>
    <row r="30" spans="1:11" s="123" customFormat="1" ht="20.100000000000001" customHeight="1" x14ac:dyDescent="0.15">
      <c r="A30" s="163" t="s">
        <v>340</v>
      </c>
      <c r="B30" s="154">
        <v>392</v>
      </c>
      <c r="C30" s="155">
        <v>17.717717717717719</v>
      </c>
      <c r="D30" s="154">
        <v>737</v>
      </c>
      <c r="E30" s="155">
        <v>6.0431654676258972</v>
      </c>
      <c r="F30" s="155">
        <v>1.8801020408163265</v>
      </c>
      <c r="G30" s="154">
        <v>2875</v>
      </c>
      <c r="H30" s="155">
        <v>4.4315292408281834</v>
      </c>
      <c r="I30" s="154">
        <v>5628</v>
      </c>
      <c r="J30" s="155">
        <v>10.439560439560438</v>
      </c>
      <c r="K30" s="155">
        <v>1.9575652173913043</v>
      </c>
    </row>
    <row r="31" spans="1:11" ht="9" customHeight="1" x14ac:dyDescent="0.15">
      <c r="A31" s="158" t="s">
        <v>56</v>
      </c>
      <c r="B31" s="147">
        <v>392</v>
      </c>
      <c r="C31" s="149">
        <v>17.717717717717719</v>
      </c>
      <c r="D31" s="147">
        <v>737</v>
      </c>
      <c r="E31" s="149">
        <v>6.0431654676258972</v>
      </c>
      <c r="F31" s="149">
        <v>1.8801020408163265</v>
      </c>
      <c r="G31" s="147">
        <v>2875</v>
      </c>
      <c r="H31" s="149">
        <v>4.4315292408281834</v>
      </c>
      <c r="I31" s="147">
        <v>5628</v>
      </c>
      <c r="J31" s="149">
        <v>10.439560439560438</v>
      </c>
      <c r="K31" s="149">
        <v>1.9575652173913043</v>
      </c>
    </row>
    <row r="32" spans="1:11" ht="9" customHeight="1" x14ac:dyDescent="0.15">
      <c r="A32" s="158" t="s">
        <v>149</v>
      </c>
      <c r="B32" s="147">
        <v>0</v>
      </c>
      <c r="C32" s="149">
        <v>0</v>
      </c>
      <c r="D32" s="147">
        <v>0</v>
      </c>
      <c r="E32" s="149">
        <v>0</v>
      </c>
      <c r="F32" s="149">
        <v>0</v>
      </c>
      <c r="G32" s="147">
        <v>0</v>
      </c>
      <c r="H32" s="149">
        <v>0</v>
      </c>
      <c r="I32" s="147">
        <v>0</v>
      </c>
      <c r="J32" s="149">
        <v>0</v>
      </c>
      <c r="K32" s="149">
        <v>0</v>
      </c>
    </row>
    <row r="33" spans="1:11" s="123" customFormat="1" ht="20.100000000000001" customHeight="1" x14ac:dyDescent="0.15">
      <c r="A33" s="163" t="s">
        <v>380</v>
      </c>
      <c r="B33" s="154">
        <v>1539</v>
      </c>
      <c r="C33" s="155">
        <v>31.202046035805637</v>
      </c>
      <c r="D33" s="154">
        <v>3422</v>
      </c>
      <c r="E33" s="155">
        <v>48.266897746967061</v>
      </c>
      <c r="F33" s="155">
        <v>2.2235217673814165</v>
      </c>
      <c r="G33" s="154">
        <v>13654</v>
      </c>
      <c r="H33" s="155">
        <v>21.024641021095547</v>
      </c>
      <c r="I33" s="154">
        <v>32628</v>
      </c>
      <c r="J33" s="155">
        <v>24.183603562457179</v>
      </c>
      <c r="K33" s="155">
        <v>2.3896294126263364</v>
      </c>
    </row>
    <row r="34" spans="1:11" ht="9" customHeight="1" x14ac:dyDescent="0.15">
      <c r="A34" s="158" t="s">
        <v>56</v>
      </c>
      <c r="B34" s="147">
        <v>1482</v>
      </c>
      <c r="C34" s="149">
        <v>30.457746478873247</v>
      </c>
      <c r="D34" s="147">
        <v>3326</v>
      </c>
      <c r="E34" s="149">
        <v>47.625388371060808</v>
      </c>
      <c r="F34" s="149">
        <v>2.2442645074224021</v>
      </c>
      <c r="G34" s="147">
        <v>13103</v>
      </c>
      <c r="H34" s="149">
        <v>19.56382881649786</v>
      </c>
      <c r="I34" s="147">
        <v>31535</v>
      </c>
      <c r="J34" s="149">
        <v>23.749166110740489</v>
      </c>
      <c r="K34" s="149">
        <v>2.4067007555521638</v>
      </c>
    </row>
    <row r="35" spans="1:11" ht="9" customHeight="1" x14ac:dyDescent="0.15">
      <c r="A35" s="158" t="s">
        <v>149</v>
      </c>
      <c r="B35" s="147">
        <v>57</v>
      </c>
      <c r="C35" s="149">
        <v>54.054054054054063</v>
      </c>
      <c r="D35" s="147">
        <v>96</v>
      </c>
      <c r="E35" s="149">
        <v>74.545454545454533</v>
      </c>
      <c r="F35" s="149">
        <v>1.6842105263157894</v>
      </c>
      <c r="G35" s="147">
        <v>551</v>
      </c>
      <c r="H35" s="149">
        <v>70.588235294117652</v>
      </c>
      <c r="I35" s="147">
        <v>1093</v>
      </c>
      <c r="J35" s="149">
        <v>38.179519595448795</v>
      </c>
      <c r="K35" s="149">
        <v>1.9836660617059891</v>
      </c>
    </row>
    <row r="36" spans="1:11" s="123" customFormat="1" ht="20.100000000000001" customHeight="1" x14ac:dyDescent="0.15">
      <c r="A36" s="163" t="s">
        <v>341</v>
      </c>
      <c r="B36" s="154">
        <v>4828</v>
      </c>
      <c r="C36" s="155">
        <v>3.8502903850290409</v>
      </c>
      <c r="D36" s="154">
        <v>20097</v>
      </c>
      <c r="E36" s="155">
        <v>4.3295436847842979</v>
      </c>
      <c r="F36" s="155">
        <v>4.1625932062966031</v>
      </c>
      <c r="G36" s="154">
        <v>41371</v>
      </c>
      <c r="H36" s="155">
        <v>3.8220236900220783</v>
      </c>
      <c r="I36" s="154">
        <v>174119</v>
      </c>
      <c r="J36" s="155">
        <v>1.0064739186931462</v>
      </c>
      <c r="K36" s="155">
        <v>4.208721084817868</v>
      </c>
    </row>
    <row r="37" spans="1:11" ht="9" customHeight="1" x14ac:dyDescent="0.15">
      <c r="A37" s="158" t="s">
        <v>56</v>
      </c>
      <c r="B37" s="147">
        <v>4743</v>
      </c>
      <c r="C37" s="149">
        <v>3.0862855900891049</v>
      </c>
      <c r="D37" s="147">
        <v>19430</v>
      </c>
      <c r="E37" s="149">
        <v>1.8237082066869306</v>
      </c>
      <c r="F37" s="149">
        <v>4.0965633565254063</v>
      </c>
      <c r="G37" s="147">
        <v>40705</v>
      </c>
      <c r="H37" s="149">
        <v>3.5776991780961396</v>
      </c>
      <c r="I37" s="147">
        <v>171250</v>
      </c>
      <c r="J37" s="149">
        <v>0.51121323637302396</v>
      </c>
      <c r="K37" s="149">
        <v>4.2070998648814646</v>
      </c>
    </row>
    <row r="38" spans="1:11" ht="9" customHeight="1" x14ac:dyDescent="0.15">
      <c r="A38" s="158" t="s">
        <v>149</v>
      </c>
      <c r="B38" s="147">
        <v>85</v>
      </c>
      <c r="C38" s="149">
        <v>77.083333333333343</v>
      </c>
      <c r="D38" s="147">
        <v>667</v>
      </c>
      <c r="E38" s="149">
        <v>268.50828729281767</v>
      </c>
      <c r="F38" s="149">
        <v>7.8470588235294114</v>
      </c>
      <c r="G38" s="147">
        <v>666</v>
      </c>
      <c r="H38" s="149">
        <v>21.311475409836063</v>
      </c>
      <c r="I38" s="147">
        <v>2869</v>
      </c>
      <c r="J38" s="149">
        <v>43.092269326683294</v>
      </c>
      <c r="K38" s="149">
        <v>4.3078078078078077</v>
      </c>
    </row>
    <row r="39" spans="1:11" s="123" customFormat="1" ht="20.100000000000001" customHeight="1" x14ac:dyDescent="0.15">
      <c r="A39" s="163" t="s">
        <v>342</v>
      </c>
      <c r="B39" s="154">
        <v>361</v>
      </c>
      <c r="C39" s="155">
        <v>-21.521739130434781</v>
      </c>
      <c r="D39" s="154">
        <v>673</v>
      </c>
      <c r="E39" s="155">
        <v>-21.101992966002342</v>
      </c>
      <c r="F39" s="155">
        <v>1.8642659279778393</v>
      </c>
      <c r="G39" s="154">
        <v>2478</v>
      </c>
      <c r="H39" s="155">
        <v>-10.767014764133961</v>
      </c>
      <c r="I39" s="154">
        <v>4633</v>
      </c>
      <c r="J39" s="155">
        <v>-1.0465612985903476</v>
      </c>
      <c r="K39" s="155">
        <v>1.8696529459241324</v>
      </c>
    </row>
    <row r="40" spans="1:11" ht="9" customHeight="1" x14ac:dyDescent="0.15">
      <c r="A40" s="158" t="s">
        <v>56</v>
      </c>
      <c r="B40" s="147">
        <v>338</v>
      </c>
      <c r="C40" s="149">
        <v>-25.221238938053091</v>
      </c>
      <c r="D40" s="147">
        <v>639</v>
      </c>
      <c r="E40" s="149">
        <v>-24.19928825622776</v>
      </c>
      <c r="F40" s="149">
        <v>1.8905325443786982</v>
      </c>
      <c r="G40" s="147">
        <v>2366</v>
      </c>
      <c r="H40" s="149">
        <v>-13.681138270704125</v>
      </c>
      <c r="I40" s="147">
        <v>4356</v>
      </c>
      <c r="J40" s="149">
        <v>-5.9382422802850385</v>
      </c>
      <c r="K40" s="149">
        <v>1.8410819949281487</v>
      </c>
    </row>
    <row r="41" spans="1:11" ht="9" customHeight="1" x14ac:dyDescent="0.15">
      <c r="A41" s="158" t="s">
        <v>149</v>
      </c>
      <c r="B41" s="147">
        <v>23</v>
      </c>
      <c r="C41" s="149">
        <v>187.5</v>
      </c>
      <c r="D41" s="147">
        <v>34</v>
      </c>
      <c r="E41" s="149">
        <v>240</v>
      </c>
      <c r="F41" s="149">
        <v>1.4782608695652173</v>
      </c>
      <c r="G41" s="147">
        <v>112</v>
      </c>
      <c r="H41" s="149">
        <v>211.11111111111109</v>
      </c>
      <c r="I41" s="147">
        <v>277</v>
      </c>
      <c r="J41" s="156" t="s">
        <v>488</v>
      </c>
      <c r="K41" s="149">
        <v>2.4732142857142856</v>
      </c>
    </row>
    <row r="42" spans="1:11" s="123" customFormat="1" ht="20.100000000000001" customHeight="1" x14ac:dyDescent="0.15">
      <c r="A42" s="163" t="s">
        <v>443</v>
      </c>
      <c r="B42" s="154" t="s">
        <v>540</v>
      </c>
      <c r="C42" s="155" t="s">
        <v>540</v>
      </c>
      <c r="D42" s="154" t="s">
        <v>540</v>
      </c>
      <c r="E42" s="155" t="s">
        <v>540</v>
      </c>
      <c r="F42" s="155" t="s">
        <v>540</v>
      </c>
      <c r="G42" s="154" t="s">
        <v>540</v>
      </c>
      <c r="H42" s="155" t="s">
        <v>540</v>
      </c>
      <c r="I42" s="154" t="s">
        <v>540</v>
      </c>
      <c r="J42" s="155" t="s">
        <v>540</v>
      </c>
      <c r="K42" s="155" t="s">
        <v>540</v>
      </c>
    </row>
    <row r="43" spans="1:11" ht="9" customHeight="1" x14ac:dyDescent="0.15">
      <c r="A43" s="158" t="s">
        <v>56</v>
      </c>
      <c r="B43" s="147" t="s">
        <v>540</v>
      </c>
      <c r="C43" s="149" t="s">
        <v>540</v>
      </c>
      <c r="D43" s="147" t="s">
        <v>540</v>
      </c>
      <c r="E43" s="149" t="s">
        <v>540</v>
      </c>
      <c r="F43" s="149" t="s">
        <v>540</v>
      </c>
      <c r="G43" s="147" t="s">
        <v>540</v>
      </c>
      <c r="H43" s="149" t="s">
        <v>540</v>
      </c>
      <c r="I43" s="147" t="s">
        <v>540</v>
      </c>
      <c r="J43" s="149" t="s">
        <v>540</v>
      </c>
      <c r="K43" s="149" t="s">
        <v>540</v>
      </c>
    </row>
    <row r="44" spans="1:11" ht="9" customHeight="1" x14ac:dyDescent="0.15">
      <c r="A44" s="158" t="s">
        <v>149</v>
      </c>
      <c r="B44" s="147" t="s">
        <v>540</v>
      </c>
      <c r="C44" s="149" t="s">
        <v>540</v>
      </c>
      <c r="D44" s="147" t="s">
        <v>540</v>
      </c>
      <c r="E44" s="149" t="s">
        <v>540</v>
      </c>
      <c r="F44" s="149" t="s">
        <v>540</v>
      </c>
      <c r="G44" s="147" t="s">
        <v>540</v>
      </c>
      <c r="H44" s="149" t="s">
        <v>540</v>
      </c>
      <c r="I44" s="147" t="s">
        <v>540</v>
      </c>
      <c r="J44" s="149" t="s">
        <v>540</v>
      </c>
      <c r="K44" s="149" t="s">
        <v>540</v>
      </c>
    </row>
    <row r="45" spans="1:11" ht="23.25" customHeight="1" x14ac:dyDescent="0.15">
      <c r="A45" s="126" t="s">
        <v>74</v>
      </c>
      <c r="B45" s="125"/>
      <c r="C45" s="124"/>
      <c r="D45" s="125"/>
      <c r="E45" s="124"/>
      <c r="F45" s="127"/>
      <c r="G45" s="125"/>
      <c r="H45" s="124"/>
      <c r="I45" s="125"/>
      <c r="J45" s="124"/>
      <c r="K45" s="127"/>
    </row>
    <row r="46" spans="1:11" ht="19.5" customHeight="1" x14ac:dyDescent="0.15">
      <c r="A46" s="163" t="s">
        <v>343</v>
      </c>
      <c r="B46" s="154">
        <v>2881</v>
      </c>
      <c r="C46" s="155">
        <v>4.7636363636363654</v>
      </c>
      <c r="D46" s="154">
        <v>6132</v>
      </c>
      <c r="E46" s="155">
        <v>13.450508788159112</v>
      </c>
      <c r="F46" s="155">
        <v>2.1284276292953836</v>
      </c>
      <c r="G46" s="154">
        <v>20777</v>
      </c>
      <c r="H46" s="155">
        <v>-2.2810648104599807</v>
      </c>
      <c r="I46" s="154">
        <v>42850</v>
      </c>
      <c r="J46" s="155">
        <v>5.8861322526440603</v>
      </c>
      <c r="K46" s="155">
        <v>2.0623766665062329</v>
      </c>
    </row>
    <row r="47" spans="1:11" ht="9" customHeight="1" x14ac:dyDescent="0.15">
      <c r="A47" s="158" t="s">
        <v>56</v>
      </c>
      <c r="B47" s="147">
        <v>2704</v>
      </c>
      <c r="C47" s="149">
        <v>6.5405831363278111</v>
      </c>
      <c r="D47" s="147">
        <v>5630</v>
      </c>
      <c r="E47" s="149">
        <v>17.659352142110762</v>
      </c>
      <c r="F47" s="149">
        <v>2.0821005917159763</v>
      </c>
      <c r="G47" s="147">
        <v>19222</v>
      </c>
      <c r="H47" s="149">
        <v>-2.2775800711743841</v>
      </c>
      <c r="I47" s="147">
        <v>38382</v>
      </c>
      <c r="J47" s="149">
        <v>6.3920612041246301</v>
      </c>
      <c r="K47" s="149">
        <v>1.9967745291853085</v>
      </c>
    </row>
    <row r="48" spans="1:11" ht="9.75" customHeight="1" x14ac:dyDescent="0.15">
      <c r="A48" s="158" t="s">
        <v>149</v>
      </c>
      <c r="B48" s="147">
        <v>177</v>
      </c>
      <c r="C48" s="149">
        <v>-16.509433962264154</v>
      </c>
      <c r="D48" s="147">
        <v>502</v>
      </c>
      <c r="E48" s="149">
        <v>-19.032258064516128</v>
      </c>
      <c r="F48" s="149">
        <v>2.8361581920903953</v>
      </c>
      <c r="G48" s="147">
        <v>1555</v>
      </c>
      <c r="H48" s="149">
        <v>-2.3241206030150749</v>
      </c>
      <c r="I48" s="147">
        <v>4468</v>
      </c>
      <c r="J48" s="149">
        <v>1.7304189435336923</v>
      </c>
      <c r="K48" s="149">
        <v>2.8733118971061091</v>
      </c>
    </row>
    <row r="49" spans="1:11" ht="19.5" customHeight="1" x14ac:dyDescent="0.15">
      <c r="A49" s="163" t="s">
        <v>344</v>
      </c>
      <c r="B49" s="154">
        <v>885</v>
      </c>
      <c r="C49" s="155">
        <v>-2.7472527472527446</v>
      </c>
      <c r="D49" s="154">
        <v>1806</v>
      </c>
      <c r="E49" s="155">
        <v>13.299874529485564</v>
      </c>
      <c r="F49" s="155">
        <v>2.0406779661016947</v>
      </c>
      <c r="G49" s="154">
        <v>6160</v>
      </c>
      <c r="H49" s="155">
        <v>3.6513545347467584</v>
      </c>
      <c r="I49" s="154">
        <v>12349</v>
      </c>
      <c r="J49" s="155">
        <v>0.50459835598600478</v>
      </c>
      <c r="K49" s="155">
        <v>2.004707792207792</v>
      </c>
    </row>
    <row r="50" spans="1:11" ht="9" customHeight="1" x14ac:dyDescent="0.15">
      <c r="A50" s="158" t="s">
        <v>56</v>
      </c>
      <c r="B50" s="147">
        <v>834</v>
      </c>
      <c r="C50" s="149">
        <v>-2.2274325908557984</v>
      </c>
      <c r="D50" s="147">
        <v>1701</v>
      </c>
      <c r="E50" s="149">
        <v>14.08450704225352</v>
      </c>
      <c r="F50" s="149">
        <v>2.0395683453237412</v>
      </c>
      <c r="G50" s="147">
        <v>5769</v>
      </c>
      <c r="H50" s="149">
        <v>1.0509721492380493</v>
      </c>
      <c r="I50" s="147">
        <v>11499</v>
      </c>
      <c r="J50" s="149">
        <v>-2.5012718331354904</v>
      </c>
      <c r="K50" s="149">
        <v>1.9932397295891835</v>
      </c>
    </row>
    <row r="51" spans="1:11" ht="9.75" customHeight="1" x14ac:dyDescent="0.15">
      <c r="A51" s="158" t="s">
        <v>149</v>
      </c>
      <c r="B51" s="147">
        <v>51</v>
      </c>
      <c r="C51" s="149">
        <v>-10.526315789473685</v>
      </c>
      <c r="D51" s="147">
        <v>105</v>
      </c>
      <c r="E51" s="149">
        <v>1.9417475728155296</v>
      </c>
      <c r="F51" s="149">
        <v>2.0588235294117645</v>
      </c>
      <c r="G51" s="147">
        <v>391</v>
      </c>
      <c r="H51" s="149">
        <v>67.09401709401709</v>
      </c>
      <c r="I51" s="147">
        <v>850</v>
      </c>
      <c r="J51" s="149">
        <v>72.413793103448285</v>
      </c>
      <c r="K51" s="149">
        <v>2.1739130434782608</v>
      </c>
    </row>
    <row r="52" spans="1:11" ht="19.5" customHeight="1" x14ac:dyDescent="0.15">
      <c r="A52" s="163" t="s">
        <v>391</v>
      </c>
      <c r="B52" s="154">
        <v>484</v>
      </c>
      <c r="C52" s="155">
        <v>-3.7773359840954299</v>
      </c>
      <c r="D52" s="154">
        <v>911</v>
      </c>
      <c r="E52" s="155">
        <v>19.868421052631575</v>
      </c>
      <c r="F52" s="155">
        <v>1.8822314049586777</v>
      </c>
      <c r="G52" s="154">
        <v>2941</v>
      </c>
      <c r="H52" s="155">
        <v>20.979020979020973</v>
      </c>
      <c r="I52" s="154">
        <v>5863</v>
      </c>
      <c r="J52" s="155">
        <v>19.775280898876403</v>
      </c>
      <c r="K52" s="155">
        <v>1.9935396123767426</v>
      </c>
    </row>
    <row r="53" spans="1:11" ht="9" customHeight="1" x14ac:dyDescent="0.15">
      <c r="A53" s="158" t="s">
        <v>56</v>
      </c>
      <c r="B53" s="147">
        <v>476</v>
      </c>
      <c r="C53" s="149">
        <v>-5.3677932405566651</v>
      </c>
      <c r="D53" s="147">
        <v>863</v>
      </c>
      <c r="E53" s="149">
        <v>13.55263157894737</v>
      </c>
      <c r="F53" s="149">
        <v>1.8130252100840336</v>
      </c>
      <c r="G53" s="147">
        <v>2696</v>
      </c>
      <c r="H53" s="149">
        <v>13.99577167019028</v>
      </c>
      <c r="I53" s="147">
        <v>4752</v>
      </c>
      <c r="J53" s="149">
        <v>2.3035522066738423</v>
      </c>
      <c r="K53" s="149">
        <v>1.7626112759643917</v>
      </c>
    </row>
    <row r="54" spans="1:11" ht="9.75" customHeight="1" x14ac:dyDescent="0.15">
      <c r="A54" s="158" t="s">
        <v>149</v>
      </c>
      <c r="B54" s="147">
        <v>8</v>
      </c>
      <c r="C54" s="156" t="s">
        <v>488</v>
      </c>
      <c r="D54" s="147">
        <v>48</v>
      </c>
      <c r="E54" s="156" t="s">
        <v>488</v>
      </c>
      <c r="F54" s="149">
        <v>6</v>
      </c>
      <c r="G54" s="147">
        <v>245</v>
      </c>
      <c r="H54" s="149">
        <v>271.21212121212119</v>
      </c>
      <c r="I54" s="147">
        <v>1111</v>
      </c>
      <c r="J54" s="156" t="s">
        <v>488</v>
      </c>
      <c r="K54" s="149">
        <v>4.5346938775510202</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2"/>
  <sheetViews>
    <sheetView zoomScaleNormal="100" workbookViewId="0">
      <selection sqref="A1:C1"/>
    </sheetView>
  </sheetViews>
  <sheetFormatPr baseColWidth="10" defaultRowHeight="11.25" x14ac:dyDescent="0.2"/>
  <cols>
    <col min="1" max="1" width="4.28515625" style="6" customWidth="1"/>
    <col min="2" max="2" width="77" style="6" customWidth="1"/>
    <col min="3" max="3" width="4.7109375" style="6" customWidth="1"/>
    <col min="4" max="16384" width="11.42578125" style="6"/>
  </cols>
  <sheetData>
    <row r="1" spans="1:3" ht="39" customHeight="1" x14ac:dyDescent="0.2">
      <c r="A1" s="224" t="s">
        <v>81</v>
      </c>
      <c r="B1" s="224"/>
      <c r="C1" s="224"/>
    </row>
    <row r="2" spans="1:3" ht="12.95" customHeight="1" x14ac:dyDescent="0.2">
      <c r="A2" s="225"/>
      <c r="B2" s="225"/>
      <c r="C2" s="7" t="s">
        <v>82</v>
      </c>
    </row>
    <row r="3" spans="1:3" ht="39" customHeight="1" x14ac:dyDescent="0.2">
      <c r="A3" s="224" t="s">
        <v>83</v>
      </c>
      <c r="B3" s="224"/>
      <c r="C3" s="8">
        <v>3</v>
      </c>
    </row>
    <row r="4" spans="1:3" s="9" customFormat="1" ht="39" customHeight="1" x14ac:dyDescent="0.2">
      <c r="A4" s="224" t="s">
        <v>84</v>
      </c>
      <c r="B4" s="224"/>
      <c r="C4" s="224"/>
    </row>
    <row r="5" spans="1:3" ht="22.5" customHeight="1" x14ac:dyDescent="0.2">
      <c r="A5" s="58" t="s">
        <v>85</v>
      </c>
      <c r="B5" s="161" t="s">
        <v>452</v>
      </c>
      <c r="C5" s="59">
        <v>10</v>
      </c>
    </row>
    <row r="6" spans="1:3" ht="11.1" customHeight="1" x14ac:dyDescent="0.2">
      <c r="A6" s="63"/>
      <c r="B6" s="63"/>
      <c r="C6" s="63"/>
    </row>
    <row r="7" spans="1:3" ht="22.5" customHeight="1" x14ac:dyDescent="0.2">
      <c r="A7" s="58" t="s">
        <v>86</v>
      </c>
      <c r="B7" s="94" t="s">
        <v>469</v>
      </c>
      <c r="C7" s="59">
        <v>11</v>
      </c>
    </row>
    <row r="8" spans="1:3" ht="11.1" customHeight="1" x14ac:dyDescent="0.2">
      <c r="A8" s="63"/>
      <c r="B8" s="63"/>
      <c r="C8" s="63"/>
    </row>
    <row r="9" spans="1:3" ht="22.5" customHeight="1" x14ac:dyDescent="0.2">
      <c r="A9" s="58" t="s">
        <v>87</v>
      </c>
      <c r="B9" s="61" t="s">
        <v>217</v>
      </c>
      <c r="C9" s="59">
        <v>12</v>
      </c>
    </row>
    <row r="10" spans="1:3" ht="11.1" customHeight="1" x14ac:dyDescent="0.2">
      <c r="A10" s="63"/>
      <c r="B10" s="63"/>
      <c r="C10" s="63"/>
    </row>
    <row r="11" spans="1:3" s="60" customFormat="1" ht="12.95" customHeight="1" x14ac:dyDescent="0.2">
      <c r="A11" s="58" t="s">
        <v>88</v>
      </c>
      <c r="B11" s="61" t="s">
        <v>218</v>
      </c>
      <c r="C11" s="62">
        <v>13</v>
      </c>
    </row>
    <row r="12" spans="1:3" ht="11.1" customHeight="1" x14ac:dyDescent="0.2">
      <c r="A12" s="63"/>
      <c r="B12" s="63"/>
      <c r="C12" s="63"/>
    </row>
    <row r="13" spans="1:3" ht="22.5" customHeight="1" x14ac:dyDescent="0.2">
      <c r="A13" s="58" t="s">
        <v>89</v>
      </c>
      <c r="B13" s="61" t="s">
        <v>243</v>
      </c>
      <c r="C13" s="59">
        <v>14</v>
      </c>
    </row>
    <row r="14" spans="1:3" ht="11.1" customHeight="1" x14ac:dyDescent="0.2">
      <c r="A14" s="63"/>
      <c r="B14" s="63"/>
      <c r="C14" s="63"/>
    </row>
    <row r="15" spans="1:3" ht="22.5" customHeight="1" x14ac:dyDescent="0.2">
      <c r="A15" s="58" t="s">
        <v>90</v>
      </c>
      <c r="B15" s="61" t="s">
        <v>219</v>
      </c>
      <c r="C15" s="59">
        <v>15</v>
      </c>
    </row>
    <row r="16" spans="1:3" ht="11.1" customHeight="1" x14ac:dyDescent="0.2">
      <c r="A16" s="63"/>
      <c r="B16" s="63"/>
      <c r="C16" s="63"/>
    </row>
    <row r="17" spans="1:3" ht="22.5" customHeight="1" x14ac:dyDescent="0.2">
      <c r="A17" s="58" t="s">
        <v>91</v>
      </c>
      <c r="B17" s="61" t="s">
        <v>220</v>
      </c>
      <c r="C17" s="59">
        <v>16</v>
      </c>
    </row>
    <row r="18" spans="1:3" ht="11.1" customHeight="1" x14ac:dyDescent="0.2">
      <c r="A18" s="63"/>
      <c r="B18" s="63"/>
      <c r="C18" s="63"/>
    </row>
    <row r="19" spans="1:3" ht="22.5" customHeight="1" x14ac:dyDescent="0.2">
      <c r="A19" s="58" t="s">
        <v>92</v>
      </c>
      <c r="B19" s="61" t="s">
        <v>221</v>
      </c>
      <c r="C19" s="59">
        <v>18</v>
      </c>
    </row>
    <row r="20" spans="1:3" ht="11.1" customHeight="1" x14ac:dyDescent="0.2">
      <c r="A20" s="63"/>
      <c r="B20" s="63"/>
      <c r="C20" s="63"/>
    </row>
    <row r="21" spans="1:3" ht="22.5" customHeight="1" x14ac:dyDescent="0.2">
      <c r="A21" s="58" t="s">
        <v>93</v>
      </c>
      <c r="B21" s="61" t="s">
        <v>216</v>
      </c>
      <c r="C21" s="59">
        <v>22</v>
      </c>
    </row>
    <row r="22" spans="1:3" ht="11.1" customHeight="1" x14ac:dyDescent="0.2">
      <c r="A22" s="63"/>
      <c r="B22" s="63"/>
      <c r="C22" s="63"/>
    </row>
    <row r="23" spans="1:3" ht="22.5" customHeight="1" x14ac:dyDescent="0.2">
      <c r="A23" s="58" t="s">
        <v>94</v>
      </c>
      <c r="B23" s="61" t="s">
        <v>222</v>
      </c>
      <c r="C23" s="59">
        <v>30</v>
      </c>
    </row>
    <row r="24" spans="1:3" ht="11.1" customHeight="1" x14ac:dyDescent="0.2">
      <c r="A24" s="63"/>
      <c r="B24" s="63"/>
      <c r="C24" s="63"/>
    </row>
    <row r="25" spans="1:3" s="63" customFormat="1" ht="22.5" customHeight="1" x14ac:dyDescent="0.2">
      <c r="A25" s="58" t="s">
        <v>119</v>
      </c>
      <c r="B25" s="61" t="s">
        <v>4</v>
      </c>
      <c r="C25" s="59">
        <v>32</v>
      </c>
    </row>
    <row r="26" spans="1:3" ht="11.1" customHeight="1" x14ac:dyDescent="0.2">
      <c r="A26" s="63"/>
      <c r="B26" s="63"/>
      <c r="C26" s="63"/>
    </row>
    <row r="27" spans="1:3" ht="22.5" customHeight="1" x14ac:dyDescent="0.2">
      <c r="A27" s="58" t="s">
        <v>120</v>
      </c>
      <c r="B27" s="61" t="s">
        <v>223</v>
      </c>
      <c r="C27" s="59">
        <v>33</v>
      </c>
    </row>
    <row r="28" spans="1:3" ht="11.1" customHeight="1" x14ac:dyDescent="0.2">
      <c r="A28" s="57"/>
      <c r="B28" s="63"/>
      <c r="C28" s="64"/>
    </row>
    <row r="29" spans="1:3" ht="22.5" customHeight="1" x14ac:dyDescent="0.2">
      <c r="A29" s="58" t="s">
        <v>185</v>
      </c>
      <c r="B29" s="61" t="s">
        <v>3</v>
      </c>
      <c r="C29" s="59">
        <v>33</v>
      </c>
    </row>
    <row r="30" spans="1:3" ht="11.1" customHeight="1" x14ac:dyDescent="0.2">
      <c r="A30" s="63"/>
      <c r="B30" s="63"/>
      <c r="C30" s="63"/>
    </row>
    <row r="31" spans="1:3" ht="22.5" customHeight="1" x14ac:dyDescent="0.2">
      <c r="A31" s="58" t="s">
        <v>211</v>
      </c>
      <c r="B31" s="61" t="s">
        <v>2</v>
      </c>
      <c r="C31" s="59">
        <v>34</v>
      </c>
    </row>
    <row r="32" spans="1:3" ht="11.1" customHeight="1" x14ac:dyDescent="0.2">
      <c r="A32" s="63"/>
      <c r="B32" s="63"/>
      <c r="C32" s="63"/>
    </row>
    <row r="33" spans="1:3" ht="22.5" customHeight="1" x14ac:dyDescent="0.2">
      <c r="A33" s="58" t="s">
        <v>212</v>
      </c>
      <c r="B33" s="61" t="s">
        <v>224</v>
      </c>
      <c r="C33" s="59">
        <v>35</v>
      </c>
    </row>
    <row r="34" spans="1:3" ht="11.1" customHeight="1" x14ac:dyDescent="0.2">
      <c r="A34" s="63"/>
      <c r="B34" s="63"/>
      <c r="C34" s="63"/>
    </row>
    <row r="35" spans="1:3" ht="22.5" customHeight="1" x14ac:dyDescent="0.2">
      <c r="A35" s="58" t="s">
        <v>213</v>
      </c>
      <c r="B35" s="61" t="s">
        <v>225</v>
      </c>
      <c r="C35" s="59">
        <v>38</v>
      </c>
    </row>
    <row r="36" spans="1:3" ht="11.1" customHeight="1" x14ac:dyDescent="0.2"/>
    <row r="37" spans="1:3" ht="22.5" customHeight="1" x14ac:dyDescent="0.2">
      <c r="A37" s="58" t="s">
        <v>214</v>
      </c>
      <c r="B37" s="61" t="s">
        <v>226</v>
      </c>
      <c r="C37" s="59">
        <v>41</v>
      </c>
    </row>
    <row r="38" spans="1:3" s="98" customFormat="1" ht="11.1" customHeight="1" x14ac:dyDescent="0.2"/>
    <row r="39" spans="1:3" s="98" customFormat="1" ht="22.5" customHeight="1" x14ac:dyDescent="0.2">
      <c r="A39" s="99" t="s">
        <v>271</v>
      </c>
      <c r="B39" s="94" t="s">
        <v>272</v>
      </c>
      <c r="C39" s="100">
        <v>42</v>
      </c>
    </row>
    <row r="40" spans="1:3" s="98" customFormat="1" ht="11.1" customHeight="1" x14ac:dyDescent="0.2"/>
    <row r="41" spans="1:3" s="98" customFormat="1" ht="22.5" customHeight="1" x14ac:dyDescent="0.2">
      <c r="A41" s="99" t="s">
        <v>273</v>
      </c>
      <c r="B41" s="94" t="s">
        <v>274</v>
      </c>
      <c r="C41" s="100">
        <v>42</v>
      </c>
    </row>
    <row r="42" spans="1:3" s="98" customFormat="1" x14ac:dyDescent="0.2"/>
  </sheetData>
  <mergeCells count="4">
    <mergeCell ref="A3:B3"/>
    <mergeCell ref="A4:C4"/>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2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485</v>
      </c>
      <c r="C2" s="246"/>
      <c r="D2" s="246"/>
      <c r="E2" s="246"/>
      <c r="F2" s="246"/>
      <c r="G2" s="251" t="s">
        <v>486</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434</v>
      </c>
      <c r="B6" s="125"/>
      <c r="C6" s="124"/>
      <c r="D6" s="125"/>
      <c r="E6" s="124"/>
      <c r="F6" s="127"/>
      <c r="G6" s="125"/>
      <c r="H6" s="124"/>
      <c r="I6" s="125"/>
      <c r="J6" s="124"/>
      <c r="K6" s="127"/>
    </row>
    <row r="7" spans="1:11" s="123" customFormat="1" ht="20.100000000000001" customHeight="1" x14ac:dyDescent="0.15">
      <c r="A7" s="163" t="s">
        <v>345</v>
      </c>
      <c r="B7" s="154">
        <v>7294</v>
      </c>
      <c r="C7" s="155">
        <v>4.4686336293325724</v>
      </c>
      <c r="D7" s="154">
        <v>16460</v>
      </c>
      <c r="E7" s="155">
        <v>10.871615249898966</v>
      </c>
      <c r="F7" s="155">
        <v>2.256649300795174</v>
      </c>
      <c r="G7" s="154">
        <v>53729</v>
      </c>
      <c r="H7" s="155">
        <v>3.2753483901970242</v>
      </c>
      <c r="I7" s="154">
        <v>122774</v>
      </c>
      <c r="J7" s="155">
        <v>4.3357808144673271</v>
      </c>
      <c r="K7" s="155">
        <v>2.2850602095702506</v>
      </c>
    </row>
    <row r="8" spans="1:11" ht="9" customHeight="1" x14ac:dyDescent="0.15">
      <c r="A8" s="158" t="s">
        <v>56</v>
      </c>
      <c r="B8" s="147">
        <v>7021</v>
      </c>
      <c r="C8" s="149">
        <v>6.0413834768161934</v>
      </c>
      <c r="D8" s="147">
        <v>15541</v>
      </c>
      <c r="E8" s="149">
        <v>10.43132239039295</v>
      </c>
      <c r="F8" s="149">
        <v>2.2135023500925795</v>
      </c>
      <c r="G8" s="147">
        <v>51320</v>
      </c>
      <c r="H8" s="149">
        <v>2.9963674313123363</v>
      </c>
      <c r="I8" s="147">
        <v>114978</v>
      </c>
      <c r="J8" s="149">
        <v>2.9862778116154942</v>
      </c>
      <c r="K8" s="149">
        <v>2.2404130943102105</v>
      </c>
    </row>
    <row r="9" spans="1:11" ht="9" customHeight="1" x14ac:dyDescent="0.15">
      <c r="A9" s="158" t="s">
        <v>149</v>
      </c>
      <c r="B9" s="147">
        <v>273</v>
      </c>
      <c r="C9" s="149">
        <v>-24.37673130193906</v>
      </c>
      <c r="D9" s="147">
        <v>919</v>
      </c>
      <c r="E9" s="149">
        <v>18.887451487710223</v>
      </c>
      <c r="F9" s="149">
        <v>3.3663003663003663</v>
      </c>
      <c r="G9" s="147">
        <v>2409</v>
      </c>
      <c r="H9" s="149">
        <v>9.5996360327570471</v>
      </c>
      <c r="I9" s="147">
        <v>7796</v>
      </c>
      <c r="J9" s="149">
        <v>29.329794293297937</v>
      </c>
      <c r="K9" s="149">
        <v>3.2361975923619761</v>
      </c>
    </row>
    <row r="10" spans="1:11" s="123" customFormat="1" ht="20.100000000000001" customHeight="1" x14ac:dyDescent="0.15">
      <c r="A10" s="163" t="s">
        <v>444</v>
      </c>
      <c r="B10" s="154" t="s">
        <v>540</v>
      </c>
      <c r="C10" s="155" t="s">
        <v>540</v>
      </c>
      <c r="D10" s="154" t="s">
        <v>540</v>
      </c>
      <c r="E10" s="155" t="s">
        <v>540</v>
      </c>
      <c r="F10" s="155" t="s">
        <v>540</v>
      </c>
      <c r="G10" s="154" t="s">
        <v>540</v>
      </c>
      <c r="H10" s="155" t="s">
        <v>540</v>
      </c>
      <c r="I10" s="154" t="s">
        <v>540</v>
      </c>
      <c r="J10" s="155" t="s">
        <v>540</v>
      </c>
      <c r="K10" s="155" t="s">
        <v>540</v>
      </c>
    </row>
    <row r="11" spans="1:11" ht="9" customHeight="1" x14ac:dyDescent="0.15">
      <c r="A11" s="158" t="s">
        <v>56</v>
      </c>
      <c r="B11" s="147" t="s">
        <v>540</v>
      </c>
      <c r="C11" s="149" t="s">
        <v>540</v>
      </c>
      <c r="D11" s="147" t="s">
        <v>540</v>
      </c>
      <c r="E11" s="149" t="s">
        <v>540</v>
      </c>
      <c r="F11" s="149" t="s">
        <v>540</v>
      </c>
      <c r="G11" s="147" t="s">
        <v>540</v>
      </c>
      <c r="H11" s="149" t="s">
        <v>540</v>
      </c>
      <c r="I11" s="147" t="s">
        <v>540</v>
      </c>
      <c r="J11" s="149" t="s">
        <v>540</v>
      </c>
      <c r="K11" s="149" t="s">
        <v>540</v>
      </c>
    </row>
    <row r="12" spans="1:11" ht="9" customHeight="1" x14ac:dyDescent="0.15">
      <c r="A12" s="158" t="s">
        <v>149</v>
      </c>
      <c r="B12" s="147" t="s">
        <v>540</v>
      </c>
      <c r="C12" s="149" t="s">
        <v>540</v>
      </c>
      <c r="D12" s="147" t="s">
        <v>540</v>
      </c>
      <c r="E12" s="149" t="s">
        <v>540</v>
      </c>
      <c r="F12" s="149" t="s">
        <v>540</v>
      </c>
      <c r="G12" s="147" t="s">
        <v>540</v>
      </c>
      <c r="H12" s="149" t="s">
        <v>540</v>
      </c>
      <c r="I12" s="147" t="s">
        <v>540</v>
      </c>
      <c r="J12" s="149" t="s">
        <v>540</v>
      </c>
      <c r="K12" s="149" t="s">
        <v>540</v>
      </c>
    </row>
    <row r="13" spans="1:11" s="123" customFormat="1" ht="20.100000000000001" customHeight="1" x14ac:dyDescent="0.15">
      <c r="A13" s="163" t="s">
        <v>445</v>
      </c>
      <c r="B13" s="154" t="s">
        <v>540</v>
      </c>
      <c r="C13" s="155" t="s">
        <v>540</v>
      </c>
      <c r="D13" s="154" t="s">
        <v>540</v>
      </c>
      <c r="E13" s="155" t="s">
        <v>540</v>
      </c>
      <c r="F13" s="155" t="s">
        <v>540</v>
      </c>
      <c r="G13" s="154" t="s">
        <v>540</v>
      </c>
      <c r="H13" s="155" t="s">
        <v>540</v>
      </c>
      <c r="I13" s="154" t="s">
        <v>540</v>
      </c>
      <c r="J13" s="155" t="s">
        <v>540</v>
      </c>
      <c r="K13" s="155" t="s">
        <v>540</v>
      </c>
    </row>
    <row r="14" spans="1:11" ht="9" customHeight="1" x14ac:dyDescent="0.15">
      <c r="A14" s="158" t="s">
        <v>56</v>
      </c>
      <c r="B14" s="147" t="s">
        <v>540</v>
      </c>
      <c r="C14" s="149" t="s">
        <v>540</v>
      </c>
      <c r="D14" s="147" t="s">
        <v>540</v>
      </c>
      <c r="E14" s="149" t="s">
        <v>540</v>
      </c>
      <c r="F14" s="149" t="s">
        <v>540</v>
      </c>
      <c r="G14" s="147" t="s">
        <v>540</v>
      </c>
      <c r="H14" s="149" t="s">
        <v>540</v>
      </c>
      <c r="I14" s="147" t="s">
        <v>540</v>
      </c>
      <c r="J14" s="149" t="s">
        <v>540</v>
      </c>
      <c r="K14" s="149" t="s">
        <v>540</v>
      </c>
    </row>
    <row r="15" spans="1:11" ht="9" customHeight="1" x14ac:dyDescent="0.15">
      <c r="A15" s="158" t="s">
        <v>149</v>
      </c>
      <c r="B15" s="147" t="s">
        <v>540</v>
      </c>
      <c r="C15" s="149" t="s">
        <v>540</v>
      </c>
      <c r="D15" s="147" t="s">
        <v>540</v>
      </c>
      <c r="E15" s="149" t="s">
        <v>540</v>
      </c>
      <c r="F15" s="149" t="s">
        <v>540</v>
      </c>
      <c r="G15" s="147" t="s">
        <v>540</v>
      </c>
      <c r="H15" s="149" t="s">
        <v>540</v>
      </c>
      <c r="I15" s="147" t="s">
        <v>540</v>
      </c>
      <c r="J15" s="149" t="s">
        <v>540</v>
      </c>
      <c r="K15" s="149" t="s">
        <v>540</v>
      </c>
    </row>
    <row r="16" spans="1:11" s="123" customFormat="1" ht="20.100000000000001" customHeight="1" x14ac:dyDescent="0.15">
      <c r="A16" s="163" t="s">
        <v>446</v>
      </c>
      <c r="B16" s="154">
        <v>991</v>
      </c>
      <c r="C16" s="155">
        <v>-11.911111111111111</v>
      </c>
      <c r="D16" s="154">
        <v>2426</v>
      </c>
      <c r="E16" s="155">
        <v>-11.717612809315867</v>
      </c>
      <c r="F16" s="155">
        <v>2.4480322906155401</v>
      </c>
      <c r="G16" s="154">
        <v>7401</v>
      </c>
      <c r="H16" s="155">
        <v>-11.375883127769129</v>
      </c>
      <c r="I16" s="154">
        <v>21019</v>
      </c>
      <c r="J16" s="155">
        <v>-4.7836919592298983</v>
      </c>
      <c r="K16" s="155">
        <v>2.8400216187001757</v>
      </c>
    </row>
    <row r="17" spans="1:11" ht="9" customHeight="1" x14ac:dyDescent="0.15">
      <c r="A17" s="158" t="s">
        <v>56</v>
      </c>
      <c r="B17" s="147">
        <v>981</v>
      </c>
      <c r="C17" s="149">
        <v>-12.017937219730939</v>
      </c>
      <c r="D17" s="147">
        <v>2259</v>
      </c>
      <c r="E17" s="149">
        <v>-12.611218568665379</v>
      </c>
      <c r="F17" s="149">
        <v>2.3027522935779818</v>
      </c>
      <c r="G17" s="147">
        <v>7278</v>
      </c>
      <c r="H17" s="149">
        <v>-11.135531135531139</v>
      </c>
      <c r="I17" s="147">
        <v>20028</v>
      </c>
      <c r="J17" s="149">
        <v>-2.7247559376366013</v>
      </c>
      <c r="K17" s="149">
        <v>2.7518549051937344</v>
      </c>
    </row>
    <row r="18" spans="1:11" ht="9" customHeight="1" x14ac:dyDescent="0.15">
      <c r="A18" s="158" t="s">
        <v>149</v>
      </c>
      <c r="B18" s="147">
        <v>10</v>
      </c>
      <c r="C18" s="149">
        <v>0</v>
      </c>
      <c r="D18" s="147">
        <v>167</v>
      </c>
      <c r="E18" s="149">
        <v>2.4539877300613426</v>
      </c>
      <c r="F18" s="149">
        <v>16.7</v>
      </c>
      <c r="G18" s="147">
        <v>123</v>
      </c>
      <c r="H18" s="149">
        <v>-23.602484472049696</v>
      </c>
      <c r="I18" s="147">
        <v>991</v>
      </c>
      <c r="J18" s="149">
        <v>-33.310901749663529</v>
      </c>
      <c r="K18" s="149">
        <v>8.0569105691056908</v>
      </c>
    </row>
    <row r="19" spans="1:11" s="123" customFormat="1" ht="20.100000000000001" customHeight="1" x14ac:dyDescent="0.15">
      <c r="A19" s="163" t="s">
        <v>435</v>
      </c>
      <c r="B19" s="154">
        <v>1670</v>
      </c>
      <c r="C19" s="155">
        <v>4.7678795483061549</v>
      </c>
      <c r="D19" s="154">
        <v>5338</v>
      </c>
      <c r="E19" s="155">
        <v>15.466147523253298</v>
      </c>
      <c r="F19" s="155">
        <v>3.1964071856287424</v>
      </c>
      <c r="G19" s="154">
        <v>13318</v>
      </c>
      <c r="H19" s="155">
        <v>16.865566865566862</v>
      </c>
      <c r="I19" s="154">
        <v>43414</v>
      </c>
      <c r="J19" s="155">
        <v>18.036976617727021</v>
      </c>
      <c r="K19" s="155">
        <v>3.2597987685838716</v>
      </c>
    </row>
    <row r="20" spans="1:11" ht="9" customHeight="1" x14ac:dyDescent="0.15">
      <c r="A20" s="158" t="s">
        <v>56</v>
      </c>
      <c r="B20" s="147">
        <v>1656</v>
      </c>
      <c r="C20" s="149">
        <v>7.6723016905071546</v>
      </c>
      <c r="D20" s="147">
        <v>5299</v>
      </c>
      <c r="E20" s="149">
        <v>20.898927675108368</v>
      </c>
      <c r="F20" s="149">
        <v>3.19987922705314</v>
      </c>
      <c r="G20" s="147">
        <v>13118</v>
      </c>
      <c r="H20" s="149">
        <v>16.8641425389755</v>
      </c>
      <c r="I20" s="147">
        <v>42851</v>
      </c>
      <c r="J20" s="149">
        <v>18.713984929078009</v>
      </c>
      <c r="K20" s="149">
        <v>3.2665802713828329</v>
      </c>
    </row>
    <row r="21" spans="1:11" ht="9" customHeight="1" x14ac:dyDescent="0.15">
      <c r="A21" s="158" t="s">
        <v>149</v>
      </c>
      <c r="B21" s="147">
        <v>14</v>
      </c>
      <c r="C21" s="149">
        <v>-75</v>
      </c>
      <c r="D21" s="147">
        <v>39</v>
      </c>
      <c r="E21" s="149">
        <v>-83.75</v>
      </c>
      <c r="F21" s="149">
        <v>2.7857142857142856</v>
      </c>
      <c r="G21" s="147">
        <v>200</v>
      </c>
      <c r="H21" s="149">
        <v>16.959064327485379</v>
      </c>
      <c r="I21" s="147">
        <v>563</v>
      </c>
      <c r="J21" s="149">
        <v>-17.690058479532169</v>
      </c>
      <c r="K21" s="149">
        <v>2.8149999999999999</v>
      </c>
    </row>
    <row r="22" spans="1:11" s="123" customFormat="1" ht="21.95" customHeight="1" x14ac:dyDescent="0.15">
      <c r="A22" s="126" t="s">
        <v>75</v>
      </c>
      <c r="B22" s="125"/>
      <c r="C22" s="124"/>
      <c r="D22" s="125"/>
      <c r="E22" s="124"/>
      <c r="F22" s="127"/>
      <c r="G22" s="125"/>
      <c r="H22" s="124"/>
      <c r="I22" s="125"/>
      <c r="J22" s="124"/>
      <c r="K22" s="127"/>
    </row>
    <row r="23" spans="1:11" s="123" customFormat="1" ht="20.100000000000001" customHeight="1" x14ac:dyDescent="0.15">
      <c r="A23" s="163" t="s">
        <v>346</v>
      </c>
      <c r="B23" s="154">
        <v>3150</v>
      </c>
      <c r="C23" s="155">
        <v>13.677372789606636</v>
      </c>
      <c r="D23" s="154">
        <v>5782</v>
      </c>
      <c r="E23" s="155">
        <v>-1.364721937905145</v>
      </c>
      <c r="F23" s="155">
        <v>1.8355555555555556</v>
      </c>
      <c r="G23" s="154">
        <v>19536</v>
      </c>
      <c r="H23" s="155">
        <v>10.074374577417174</v>
      </c>
      <c r="I23" s="154">
        <v>35831</v>
      </c>
      <c r="J23" s="155">
        <v>-2.9206968490070153</v>
      </c>
      <c r="K23" s="155">
        <v>1.8341011466011465</v>
      </c>
    </row>
    <row r="24" spans="1:11" ht="9" customHeight="1" x14ac:dyDescent="0.15">
      <c r="A24" s="158" t="s">
        <v>56</v>
      </c>
      <c r="B24" s="147">
        <v>3009</v>
      </c>
      <c r="C24" s="149">
        <v>14.367160775370579</v>
      </c>
      <c r="D24" s="147">
        <v>5464</v>
      </c>
      <c r="E24" s="149">
        <v>-1.6735648731329889</v>
      </c>
      <c r="F24" s="149">
        <v>1.81588567630442</v>
      </c>
      <c r="G24" s="147">
        <v>18448</v>
      </c>
      <c r="H24" s="149">
        <v>10.420781708265991</v>
      </c>
      <c r="I24" s="147">
        <v>33881</v>
      </c>
      <c r="J24" s="149">
        <v>-3.3379932098941509</v>
      </c>
      <c r="K24" s="149">
        <v>1.8365676496097139</v>
      </c>
    </row>
    <row r="25" spans="1:11" ht="9" customHeight="1" x14ac:dyDescent="0.15">
      <c r="A25" s="158" t="s">
        <v>149</v>
      </c>
      <c r="B25" s="147">
        <v>141</v>
      </c>
      <c r="C25" s="149">
        <v>0.7142857142857082</v>
      </c>
      <c r="D25" s="147">
        <v>318</v>
      </c>
      <c r="E25" s="149">
        <v>4.2622950819672099</v>
      </c>
      <c r="F25" s="149">
        <v>2.2553191489361701</v>
      </c>
      <c r="G25" s="147">
        <v>1088</v>
      </c>
      <c r="H25" s="149">
        <v>4.5148895292987561</v>
      </c>
      <c r="I25" s="147">
        <v>1950</v>
      </c>
      <c r="J25" s="149">
        <v>4.9515608180839621</v>
      </c>
      <c r="K25" s="149">
        <v>1.7922794117647058</v>
      </c>
    </row>
    <row r="26" spans="1:11" s="123" customFormat="1" ht="20.100000000000001" customHeight="1" x14ac:dyDescent="0.15">
      <c r="A26" s="163" t="s">
        <v>347</v>
      </c>
      <c r="B26" s="154">
        <v>1358</v>
      </c>
      <c r="C26" s="155">
        <v>9.604519774011294</v>
      </c>
      <c r="D26" s="154">
        <v>10882</v>
      </c>
      <c r="E26" s="155">
        <v>9.3228852722523641</v>
      </c>
      <c r="F26" s="155">
        <v>8.0132547864506627</v>
      </c>
      <c r="G26" s="154">
        <v>9251</v>
      </c>
      <c r="H26" s="155">
        <v>-7.5547117018087278</v>
      </c>
      <c r="I26" s="154">
        <v>97826</v>
      </c>
      <c r="J26" s="155">
        <v>8.4942384686193435</v>
      </c>
      <c r="K26" s="155">
        <v>10.574640579396823</v>
      </c>
    </row>
    <row r="27" spans="1:11" ht="9" customHeight="1" x14ac:dyDescent="0.15">
      <c r="A27" s="158" t="s">
        <v>56</v>
      </c>
      <c r="B27" s="147">
        <v>1340</v>
      </c>
      <c r="C27" s="149">
        <v>9.566639411283731</v>
      </c>
      <c r="D27" s="147">
        <v>10845</v>
      </c>
      <c r="E27" s="149">
        <v>9.4570044408558687</v>
      </c>
      <c r="F27" s="149">
        <v>8.093283582089553</v>
      </c>
      <c r="G27" s="147">
        <v>9104</v>
      </c>
      <c r="H27" s="149">
        <v>-7.4796747967479718</v>
      </c>
      <c r="I27" s="147">
        <v>97492</v>
      </c>
      <c r="J27" s="149">
        <v>8.6419202781461451</v>
      </c>
      <c r="K27" s="149">
        <v>10.708699472759227</v>
      </c>
    </row>
    <row r="28" spans="1:11" ht="9" customHeight="1" x14ac:dyDescent="0.15">
      <c r="A28" s="158" t="s">
        <v>149</v>
      </c>
      <c r="B28" s="147">
        <v>18</v>
      </c>
      <c r="C28" s="149">
        <v>12.5</v>
      </c>
      <c r="D28" s="147">
        <v>37</v>
      </c>
      <c r="E28" s="149">
        <v>-19.565217391304344</v>
      </c>
      <c r="F28" s="149">
        <v>2.0555555555555554</v>
      </c>
      <c r="G28" s="147">
        <v>147</v>
      </c>
      <c r="H28" s="149">
        <v>-11.976047904191617</v>
      </c>
      <c r="I28" s="147">
        <v>334</v>
      </c>
      <c r="J28" s="149">
        <v>-22.325581395348834</v>
      </c>
      <c r="K28" s="149">
        <v>2.2721088435374148</v>
      </c>
    </row>
    <row r="29" spans="1:11" s="123" customFormat="1" ht="20.100000000000001" customHeight="1" x14ac:dyDescent="0.15">
      <c r="A29" s="163" t="s">
        <v>348</v>
      </c>
      <c r="B29" s="154">
        <v>4017</v>
      </c>
      <c r="C29" s="155">
        <v>-21.848249027237358</v>
      </c>
      <c r="D29" s="154">
        <v>18124</v>
      </c>
      <c r="E29" s="155">
        <v>-15.430917829312676</v>
      </c>
      <c r="F29" s="155">
        <v>4.5118247448344535</v>
      </c>
      <c r="G29" s="154">
        <v>36721</v>
      </c>
      <c r="H29" s="155">
        <v>-11.575322673858608</v>
      </c>
      <c r="I29" s="154">
        <v>162192</v>
      </c>
      <c r="J29" s="155">
        <v>-7.635009310986959</v>
      </c>
      <c r="K29" s="155">
        <v>4.4168731788349991</v>
      </c>
    </row>
    <row r="30" spans="1:11" ht="9" customHeight="1" x14ac:dyDescent="0.15">
      <c r="A30" s="158" t="s">
        <v>56</v>
      </c>
      <c r="B30" s="147">
        <v>3985</v>
      </c>
      <c r="C30" s="149">
        <v>-21.969845310358338</v>
      </c>
      <c r="D30" s="147">
        <v>18074</v>
      </c>
      <c r="E30" s="149">
        <v>-14.837676106111289</v>
      </c>
      <c r="F30" s="149">
        <v>4.5355081555834378</v>
      </c>
      <c r="G30" s="147">
        <v>36270</v>
      </c>
      <c r="H30" s="149">
        <v>-11.614192416414852</v>
      </c>
      <c r="I30" s="147">
        <v>160447</v>
      </c>
      <c r="J30" s="149">
        <v>-7.589920806335499</v>
      </c>
      <c r="K30" s="149">
        <v>4.4236834849738074</v>
      </c>
    </row>
    <row r="31" spans="1:11" ht="9" customHeight="1" x14ac:dyDescent="0.15">
      <c r="A31" s="158" t="s">
        <v>149</v>
      </c>
      <c r="B31" s="147">
        <v>32</v>
      </c>
      <c r="C31" s="149">
        <v>-3.0303030303030312</v>
      </c>
      <c r="D31" s="147">
        <v>50</v>
      </c>
      <c r="E31" s="149">
        <v>-75.961538461538453</v>
      </c>
      <c r="F31" s="149">
        <v>1.5625</v>
      </c>
      <c r="G31" s="147">
        <v>451</v>
      </c>
      <c r="H31" s="149">
        <v>-8.3333333333333286</v>
      </c>
      <c r="I31" s="147">
        <v>1745</v>
      </c>
      <c r="J31" s="149">
        <v>-11.600810536980745</v>
      </c>
      <c r="K31" s="149">
        <v>3.8691796008869179</v>
      </c>
    </row>
    <row r="32" spans="1:11" ht="19.5" customHeight="1" x14ac:dyDescent="0.15">
      <c r="A32" s="164" t="s">
        <v>410</v>
      </c>
      <c r="B32" s="154">
        <v>623</v>
      </c>
      <c r="C32" s="155">
        <v>2.8052805280528048</v>
      </c>
      <c r="D32" s="154">
        <v>1535</v>
      </c>
      <c r="E32" s="155">
        <v>-32.79334500875656</v>
      </c>
      <c r="F32" s="155">
        <v>2.4638844301765652</v>
      </c>
      <c r="G32" s="154">
        <v>4771</v>
      </c>
      <c r="H32" s="155">
        <v>-10.905695611577968</v>
      </c>
      <c r="I32" s="154">
        <v>14063</v>
      </c>
      <c r="J32" s="155">
        <v>-16.983471074380162</v>
      </c>
      <c r="K32" s="155">
        <v>2.9476000838398657</v>
      </c>
    </row>
    <row r="33" spans="1:11" ht="9" customHeight="1" x14ac:dyDescent="0.15">
      <c r="A33" s="165" t="s">
        <v>56</v>
      </c>
      <c r="B33" s="147">
        <v>623</v>
      </c>
      <c r="C33" s="149">
        <v>2.9752066115702434</v>
      </c>
      <c r="D33" s="147">
        <v>1535</v>
      </c>
      <c r="E33" s="149">
        <v>-32.763907139728431</v>
      </c>
      <c r="F33" s="149">
        <v>2.4638844301765652</v>
      </c>
      <c r="G33" s="147">
        <v>4747</v>
      </c>
      <c r="H33" s="149">
        <v>-11.320754716981128</v>
      </c>
      <c r="I33" s="147">
        <v>13931</v>
      </c>
      <c r="J33" s="149">
        <v>-17.752981461801866</v>
      </c>
      <c r="K33" s="149">
        <v>2.9346955972192963</v>
      </c>
    </row>
    <row r="34" spans="1:11" ht="9" customHeight="1" x14ac:dyDescent="0.15">
      <c r="A34" s="165" t="s">
        <v>149</v>
      </c>
      <c r="B34" s="147">
        <v>0</v>
      </c>
      <c r="C34" s="156" t="s">
        <v>488</v>
      </c>
      <c r="D34" s="147">
        <v>0</v>
      </c>
      <c r="E34" s="156" t="s">
        <v>488</v>
      </c>
      <c r="F34" s="149">
        <v>0</v>
      </c>
      <c r="G34" s="147">
        <v>24</v>
      </c>
      <c r="H34" s="156" t="s">
        <v>488</v>
      </c>
      <c r="I34" s="147">
        <v>132</v>
      </c>
      <c r="J34" s="156" t="s">
        <v>488</v>
      </c>
      <c r="K34" s="149">
        <v>5.5</v>
      </c>
    </row>
    <row r="35" spans="1:11" ht="19.5" customHeight="1" x14ac:dyDescent="0.15">
      <c r="A35" s="163" t="s">
        <v>349</v>
      </c>
      <c r="B35" s="154">
        <v>822</v>
      </c>
      <c r="C35" s="155">
        <v>-43.15352697095436</v>
      </c>
      <c r="D35" s="154">
        <v>1240</v>
      </c>
      <c r="E35" s="155">
        <v>-40.754897276636406</v>
      </c>
      <c r="F35" s="155">
        <v>1.5085158150851581</v>
      </c>
      <c r="G35" s="154">
        <v>7105</v>
      </c>
      <c r="H35" s="155">
        <v>-23.379704518494549</v>
      </c>
      <c r="I35" s="154">
        <v>11093</v>
      </c>
      <c r="J35" s="155">
        <v>-18.451812100271994</v>
      </c>
      <c r="K35" s="155">
        <v>1.5612948627726952</v>
      </c>
    </row>
    <row r="36" spans="1:11" ht="9" customHeight="1" x14ac:dyDescent="0.15">
      <c r="A36" s="158" t="s">
        <v>56</v>
      </c>
      <c r="B36" s="147">
        <v>729</v>
      </c>
      <c r="C36" s="149">
        <v>-41.58653846153846</v>
      </c>
      <c r="D36" s="147">
        <v>1123</v>
      </c>
      <c r="E36" s="149">
        <v>-38.967391304347828</v>
      </c>
      <c r="F36" s="149">
        <v>1.5404663923182442</v>
      </c>
      <c r="G36" s="147">
        <v>6150</v>
      </c>
      <c r="H36" s="149">
        <v>-19.660352710646634</v>
      </c>
      <c r="I36" s="147">
        <v>9892</v>
      </c>
      <c r="J36" s="149">
        <v>-14.628462932596875</v>
      </c>
      <c r="K36" s="149">
        <v>1.6084552845528455</v>
      </c>
    </row>
    <row r="37" spans="1:11" ht="9" customHeight="1" x14ac:dyDescent="0.15">
      <c r="A37" s="158" t="s">
        <v>149</v>
      </c>
      <c r="B37" s="147">
        <v>93</v>
      </c>
      <c r="C37" s="149">
        <v>-53.030303030303031</v>
      </c>
      <c r="D37" s="147">
        <v>117</v>
      </c>
      <c r="E37" s="149">
        <v>-53.754940711462453</v>
      </c>
      <c r="F37" s="149">
        <v>1.2580645161290323</v>
      </c>
      <c r="G37" s="147">
        <v>955</v>
      </c>
      <c r="H37" s="149">
        <v>-40.976514215080343</v>
      </c>
      <c r="I37" s="147">
        <v>1201</v>
      </c>
      <c r="J37" s="149">
        <v>-40.426587301587304</v>
      </c>
      <c r="K37" s="149">
        <v>1.2575916230366493</v>
      </c>
    </row>
    <row r="38" spans="1:11" s="123" customFormat="1" ht="20.100000000000001" customHeight="1" x14ac:dyDescent="0.15">
      <c r="A38" s="164" t="s">
        <v>350</v>
      </c>
      <c r="B38" s="154">
        <v>629</v>
      </c>
      <c r="C38" s="155">
        <v>1.9448946515397125</v>
      </c>
      <c r="D38" s="154">
        <v>1492</v>
      </c>
      <c r="E38" s="155">
        <v>23.509933774834437</v>
      </c>
      <c r="F38" s="155">
        <v>2.372019077901431</v>
      </c>
      <c r="G38" s="154">
        <v>4340</v>
      </c>
      <c r="H38" s="155">
        <v>7.054760730143073</v>
      </c>
      <c r="I38" s="154">
        <v>8441</v>
      </c>
      <c r="J38" s="155">
        <v>16.65284687672748</v>
      </c>
      <c r="K38" s="155">
        <v>1.9449308755760368</v>
      </c>
    </row>
    <row r="39" spans="1:11" ht="9" customHeight="1" x14ac:dyDescent="0.15">
      <c r="A39" s="165" t="s">
        <v>56</v>
      </c>
      <c r="B39" s="147">
        <v>609</v>
      </c>
      <c r="C39" s="149">
        <v>2.0100502512562883</v>
      </c>
      <c r="D39" s="147">
        <v>1466</v>
      </c>
      <c r="E39" s="149">
        <v>24.659863945578238</v>
      </c>
      <c r="F39" s="149">
        <v>2.4072249589490968</v>
      </c>
      <c r="G39" s="147">
        <v>4216</v>
      </c>
      <c r="H39" s="149">
        <v>6.276783463574489</v>
      </c>
      <c r="I39" s="147">
        <v>8195</v>
      </c>
      <c r="J39" s="149">
        <v>16.455876083558337</v>
      </c>
      <c r="K39" s="149">
        <v>1.9437855787476281</v>
      </c>
    </row>
    <row r="40" spans="1:11" ht="9" customHeight="1" x14ac:dyDescent="0.15">
      <c r="A40" s="165" t="s">
        <v>149</v>
      </c>
      <c r="B40" s="147">
        <v>20</v>
      </c>
      <c r="C40" s="149">
        <v>0</v>
      </c>
      <c r="D40" s="147">
        <v>26</v>
      </c>
      <c r="E40" s="149">
        <v>-18.75</v>
      </c>
      <c r="F40" s="149">
        <v>1.3</v>
      </c>
      <c r="G40" s="147">
        <v>124</v>
      </c>
      <c r="H40" s="149">
        <v>42.528735632183896</v>
      </c>
      <c r="I40" s="147">
        <v>246</v>
      </c>
      <c r="J40" s="149">
        <v>23.618090452261313</v>
      </c>
      <c r="K40" s="149">
        <v>1.9838709677419355</v>
      </c>
    </row>
    <row r="41" spans="1:11" ht="19.5" customHeight="1" x14ac:dyDescent="0.15">
      <c r="A41" s="126" t="s">
        <v>76</v>
      </c>
      <c r="B41" s="154"/>
      <c r="C41" s="155"/>
      <c r="D41" s="154"/>
      <c r="E41" s="155"/>
      <c r="F41" s="155"/>
      <c r="G41" s="154"/>
      <c r="H41" s="155"/>
      <c r="I41" s="154"/>
      <c r="J41" s="155"/>
      <c r="K41" s="155"/>
    </row>
    <row r="42" spans="1:11" ht="19.5" customHeight="1" x14ac:dyDescent="0.15">
      <c r="A42" s="164" t="s">
        <v>351</v>
      </c>
      <c r="B42" s="154">
        <v>376</v>
      </c>
      <c r="C42" s="155">
        <v>-14.155251141552512</v>
      </c>
      <c r="D42" s="154">
        <v>919</v>
      </c>
      <c r="E42" s="155">
        <v>-13.870665417057168</v>
      </c>
      <c r="F42" s="155">
        <v>2.4441489361702127</v>
      </c>
      <c r="G42" s="154">
        <v>3293</v>
      </c>
      <c r="H42" s="155">
        <v>-2.5162818235642419</v>
      </c>
      <c r="I42" s="154">
        <v>8904</v>
      </c>
      <c r="J42" s="155">
        <v>6.4944384642985256</v>
      </c>
      <c r="K42" s="155">
        <v>2.7039174005466142</v>
      </c>
    </row>
    <row r="43" spans="1:11" x14ac:dyDescent="0.15">
      <c r="A43" s="165" t="s">
        <v>56</v>
      </c>
      <c r="B43" s="147">
        <v>356</v>
      </c>
      <c r="C43" s="149">
        <v>-12.958435207823968</v>
      </c>
      <c r="D43" s="147">
        <v>863</v>
      </c>
      <c r="E43" s="149">
        <v>-11.577868852459019</v>
      </c>
      <c r="F43" s="149">
        <v>2.4241573033707864</v>
      </c>
      <c r="G43" s="147">
        <v>3117</v>
      </c>
      <c r="H43" s="149">
        <v>-3.138595400870102</v>
      </c>
      <c r="I43" s="147">
        <v>8176</v>
      </c>
      <c r="J43" s="149">
        <v>2.4433028442551006</v>
      </c>
      <c r="K43" s="149">
        <v>2.6230349695219761</v>
      </c>
    </row>
    <row r="44" spans="1:11" x14ac:dyDescent="0.15">
      <c r="A44" s="165" t="s">
        <v>149</v>
      </c>
      <c r="B44" s="147">
        <v>20</v>
      </c>
      <c r="C44" s="149">
        <v>-31.034482758620683</v>
      </c>
      <c r="D44" s="147">
        <v>56</v>
      </c>
      <c r="E44" s="149">
        <v>-38.46153846153846</v>
      </c>
      <c r="F44" s="149">
        <v>2.8</v>
      </c>
      <c r="G44" s="147">
        <v>176</v>
      </c>
      <c r="H44" s="149">
        <v>10</v>
      </c>
      <c r="I44" s="147">
        <v>728</v>
      </c>
      <c r="J44" s="149">
        <v>91.578947368421041</v>
      </c>
      <c r="K44" s="149">
        <v>4.1363636363636367</v>
      </c>
    </row>
    <row r="45" spans="1:11" ht="19.5" customHeight="1" x14ac:dyDescent="0.15">
      <c r="A45" s="164" t="s">
        <v>352</v>
      </c>
      <c r="B45" s="154">
        <v>2089</v>
      </c>
      <c r="C45" s="155">
        <v>-4.3060009161704045</v>
      </c>
      <c r="D45" s="154">
        <v>7051</v>
      </c>
      <c r="E45" s="155">
        <v>-3.3182503770739089</v>
      </c>
      <c r="F45" s="155">
        <v>3.3752991862134993</v>
      </c>
      <c r="G45" s="154">
        <v>16961</v>
      </c>
      <c r="H45" s="155">
        <v>-6.1528246555635491</v>
      </c>
      <c r="I45" s="154">
        <v>56556</v>
      </c>
      <c r="J45" s="155">
        <v>-7.5867252732887778</v>
      </c>
      <c r="K45" s="155">
        <v>3.3344732032309414</v>
      </c>
    </row>
    <row r="46" spans="1:11" x14ac:dyDescent="0.15">
      <c r="A46" s="165" t="s">
        <v>56</v>
      </c>
      <c r="B46" s="147">
        <v>2056</v>
      </c>
      <c r="C46" s="149">
        <v>-3.8353601496725958</v>
      </c>
      <c r="D46" s="147">
        <v>7003</v>
      </c>
      <c r="E46" s="149">
        <v>-2.7496181085960245</v>
      </c>
      <c r="F46" s="149">
        <v>3.4061284046692606</v>
      </c>
      <c r="G46" s="147">
        <v>16488</v>
      </c>
      <c r="H46" s="149">
        <v>-6.8106030633583856</v>
      </c>
      <c r="I46" s="147">
        <v>54688</v>
      </c>
      <c r="J46" s="149">
        <v>-9.2932610173989474</v>
      </c>
      <c r="K46" s="149">
        <v>3.3168364871421638</v>
      </c>
    </row>
    <row r="47" spans="1:11" x14ac:dyDescent="0.15">
      <c r="A47" s="165" t="s">
        <v>149</v>
      </c>
      <c r="B47" s="147">
        <v>33</v>
      </c>
      <c r="C47" s="149">
        <v>-26.666666666666671</v>
      </c>
      <c r="D47" s="147">
        <v>48</v>
      </c>
      <c r="E47" s="149">
        <v>-47.826086956521742</v>
      </c>
      <c r="F47" s="149">
        <v>1.4545454545454546</v>
      </c>
      <c r="G47" s="147">
        <v>473</v>
      </c>
      <c r="H47" s="149">
        <v>24.473684210526315</v>
      </c>
      <c r="I47" s="147">
        <v>1868</v>
      </c>
      <c r="J47" s="149">
        <v>105.72687224669605</v>
      </c>
      <c r="K47" s="149">
        <v>3.949260042283298</v>
      </c>
    </row>
    <row r="48" spans="1:11" ht="19.5" customHeight="1" x14ac:dyDescent="0.15">
      <c r="A48" s="164" t="s">
        <v>353</v>
      </c>
      <c r="B48" s="154">
        <v>608</v>
      </c>
      <c r="C48" s="155">
        <v>36.017897091722602</v>
      </c>
      <c r="D48" s="154">
        <v>1583</v>
      </c>
      <c r="E48" s="155">
        <v>-4.3504531722054338</v>
      </c>
      <c r="F48" s="155">
        <v>2.6036184210526314</v>
      </c>
      <c r="G48" s="154">
        <v>4589</v>
      </c>
      <c r="H48" s="155">
        <v>-1.4601674898002983</v>
      </c>
      <c r="I48" s="154">
        <v>14843</v>
      </c>
      <c r="J48" s="155">
        <v>2.5706585584963051</v>
      </c>
      <c r="K48" s="155">
        <v>3.2344737415558944</v>
      </c>
    </row>
    <row r="49" spans="1:11" x14ac:dyDescent="0.15">
      <c r="A49" s="165" t="s">
        <v>56</v>
      </c>
      <c r="B49" s="147">
        <v>551</v>
      </c>
      <c r="C49" s="149">
        <v>36.724565756823807</v>
      </c>
      <c r="D49" s="147">
        <v>1298</v>
      </c>
      <c r="E49" s="149">
        <v>-4.558823529411768</v>
      </c>
      <c r="F49" s="149">
        <v>2.3557168784029039</v>
      </c>
      <c r="G49" s="147">
        <v>4260</v>
      </c>
      <c r="H49" s="149">
        <v>-4.5271178843567839</v>
      </c>
      <c r="I49" s="147">
        <v>12970</v>
      </c>
      <c r="J49" s="149">
        <v>1.1621558380781494</v>
      </c>
      <c r="K49" s="149">
        <v>3.044600938967136</v>
      </c>
    </row>
    <row r="50" spans="1:11" x14ac:dyDescent="0.15">
      <c r="A50" s="165" t="s">
        <v>149</v>
      </c>
      <c r="B50" s="147">
        <v>57</v>
      </c>
      <c r="C50" s="149">
        <v>29.545454545454533</v>
      </c>
      <c r="D50" s="147">
        <v>285</v>
      </c>
      <c r="E50" s="149">
        <v>-3.3898305084745743</v>
      </c>
      <c r="F50" s="149">
        <v>5</v>
      </c>
      <c r="G50" s="147">
        <v>329</v>
      </c>
      <c r="H50" s="149">
        <v>68.71794871794873</v>
      </c>
      <c r="I50" s="147">
        <v>1873</v>
      </c>
      <c r="J50" s="149">
        <v>13.515151515151516</v>
      </c>
      <c r="K50" s="149">
        <v>5.6930091185410339</v>
      </c>
    </row>
    <row r="51" spans="1:11" ht="19.5" customHeight="1" x14ac:dyDescent="0.15">
      <c r="A51" s="164" t="s">
        <v>354</v>
      </c>
      <c r="B51" s="154">
        <v>2047</v>
      </c>
      <c r="C51" s="155">
        <v>5.7334710743801622</v>
      </c>
      <c r="D51" s="154">
        <v>4030</v>
      </c>
      <c r="E51" s="155">
        <v>-6.8638779755026604</v>
      </c>
      <c r="F51" s="155">
        <v>1.9687347337567171</v>
      </c>
      <c r="G51" s="154">
        <v>15156</v>
      </c>
      <c r="H51" s="155">
        <v>5.5725828921705158</v>
      </c>
      <c r="I51" s="154">
        <v>30218</v>
      </c>
      <c r="J51" s="155">
        <v>-9.3124456048738011</v>
      </c>
      <c r="K51" s="155">
        <v>1.9937978358405912</v>
      </c>
    </row>
    <row r="52" spans="1:11" x14ac:dyDescent="0.15">
      <c r="A52" s="165" t="s">
        <v>56</v>
      </c>
      <c r="B52" s="147">
        <v>2023</v>
      </c>
      <c r="C52" s="149">
        <v>6.5858798735511073</v>
      </c>
      <c r="D52" s="147">
        <v>3988</v>
      </c>
      <c r="E52" s="149">
        <v>-5.72104018912529</v>
      </c>
      <c r="F52" s="149">
        <v>1.9713297083539298</v>
      </c>
      <c r="G52" s="147">
        <v>14860</v>
      </c>
      <c r="H52" s="149">
        <v>5.3303090445137542</v>
      </c>
      <c r="I52" s="147">
        <v>29701</v>
      </c>
      <c r="J52" s="149">
        <v>-8.8115194498173253</v>
      </c>
      <c r="K52" s="149">
        <v>1.9987213997308211</v>
      </c>
    </row>
    <row r="53" spans="1:11" x14ac:dyDescent="0.15">
      <c r="A53" s="165" t="s">
        <v>149</v>
      </c>
      <c r="B53" s="147">
        <v>24</v>
      </c>
      <c r="C53" s="149">
        <v>-36.842105263157897</v>
      </c>
      <c r="D53" s="147">
        <v>42</v>
      </c>
      <c r="E53" s="149">
        <v>-56.701030927835049</v>
      </c>
      <c r="F53" s="149">
        <v>1.75</v>
      </c>
      <c r="G53" s="147">
        <v>296</v>
      </c>
      <c r="H53" s="149">
        <v>19.354838709677423</v>
      </c>
      <c r="I53" s="147">
        <v>517</v>
      </c>
      <c r="J53" s="149">
        <v>-31.066666666666663</v>
      </c>
      <c r="K53" s="149">
        <v>1.7466216216216217</v>
      </c>
    </row>
    <row r="54" spans="1:11" ht="19.5" customHeight="1" x14ac:dyDescent="0.15">
      <c r="A54" s="164" t="s">
        <v>355</v>
      </c>
      <c r="B54" s="154" t="s">
        <v>540</v>
      </c>
      <c r="C54" s="155" t="s">
        <v>540</v>
      </c>
      <c r="D54" s="154" t="s">
        <v>540</v>
      </c>
      <c r="E54" s="155" t="s">
        <v>540</v>
      </c>
      <c r="F54" s="155" t="s">
        <v>540</v>
      </c>
      <c r="G54" s="154" t="s">
        <v>540</v>
      </c>
      <c r="H54" s="155" t="s">
        <v>540</v>
      </c>
      <c r="I54" s="154" t="s">
        <v>540</v>
      </c>
      <c r="J54" s="155" t="s">
        <v>540</v>
      </c>
      <c r="K54" s="155" t="s">
        <v>540</v>
      </c>
    </row>
    <row r="55" spans="1:11" x14ac:dyDescent="0.15">
      <c r="A55" s="165" t="s">
        <v>56</v>
      </c>
      <c r="B55" s="147" t="s">
        <v>540</v>
      </c>
      <c r="C55" s="149" t="s">
        <v>540</v>
      </c>
      <c r="D55" s="147" t="s">
        <v>540</v>
      </c>
      <c r="E55" s="149" t="s">
        <v>540</v>
      </c>
      <c r="F55" s="149" t="s">
        <v>540</v>
      </c>
      <c r="G55" s="147" t="s">
        <v>540</v>
      </c>
      <c r="H55" s="149" t="s">
        <v>540</v>
      </c>
      <c r="I55" s="147" t="s">
        <v>540</v>
      </c>
      <c r="J55" s="149" t="s">
        <v>540</v>
      </c>
      <c r="K55" s="149" t="s">
        <v>540</v>
      </c>
    </row>
    <row r="56" spans="1:11" x14ac:dyDescent="0.15">
      <c r="A56" s="165" t="s">
        <v>149</v>
      </c>
      <c r="B56" s="147" t="s">
        <v>540</v>
      </c>
      <c r="C56" s="149" t="s">
        <v>540</v>
      </c>
      <c r="D56" s="147" t="s">
        <v>540</v>
      </c>
      <c r="E56" s="149" t="s">
        <v>540</v>
      </c>
      <c r="F56" s="149" t="s">
        <v>540</v>
      </c>
      <c r="G56" s="147" t="s">
        <v>540</v>
      </c>
      <c r="H56" s="149" t="s">
        <v>540</v>
      </c>
      <c r="I56" s="147" t="s">
        <v>540</v>
      </c>
      <c r="J56" s="149" t="s">
        <v>540</v>
      </c>
      <c r="K56" s="149" t="s">
        <v>540</v>
      </c>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24"/>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485</v>
      </c>
      <c r="C2" s="246"/>
      <c r="D2" s="246"/>
      <c r="E2" s="246"/>
      <c r="F2" s="246"/>
      <c r="G2" s="251" t="s">
        <v>486</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447</v>
      </c>
      <c r="B6" s="125"/>
      <c r="C6" s="124"/>
      <c r="D6" s="125"/>
      <c r="E6" s="124"/>
      <c r="F6" s="127"/>
      <c r="G6" s="125"/>
      <c r="H6" s="124"/>
      <c r="I6" s="125"/>
      <c r="J6" s="124"/>
      <c r="K6" s="127"/>
    </row>
    <row r="7" spans="1:11" s="123" customFormat="1" ht="20.100000000000001" customHeight="1" x14ac:dyDescent="0.15">
      <c r="A7" s="163" t="s">
        <v>356</v>
      </c>
      <c r="B7" s="154" t="s">
        <v>540</v>
      </c>
      <c r="C7" s="155" t="s">
        <v>540</v>
      </c>
      <c r="D7" s="154" t="s">
        <v>540</v>
      </c>
      <c r="E7" s="155" t="s">
        <v>540</v>
      </c>
      <c r="F7" s="155" t="s">
        <v>540</v>
      </c>
      <c r="G7" s="154" t="s">
        <v>540</v>
      </c>
      <c r="H7" s="155" t="s">
        <v>540</v>
      </c>
      <c r="I7" s="154" t="s">
        <v>540</v>
      </c>
      <c r="J7" s="155" t="s">
        <v>540</v>
      </c>
      <c r="K7" s="155" t="s">
        <v>540</v>
      </c>
    </row>
    <row r="8" spans="1:11" ht="9" customHeight="1" x14ac:dyDescent="0.15">
      <c r="A8" s="158" t="s">
        <v>56</v>
      </c>
      <c r="B8" s="147" t="s">
        <v>540</v>
      </c>
      <c r="C8" s="149" t="s">
        <v>540</v>
      </c>
      <c r="D8" s="147" t="s">
        <v>540</v>
      </c>
      <c r="E8" s="149" t="s">
        <v>540</v>
      </c>
      <c r="F8" s="149" t="s">
        <v>540</v>
      </c>
      <c r="G8" s="147" t="s">
        <v>540</v>
      </c>
      <c r="H8" s="149" t="s">
        <v>540</v>
      </c>
      <c r="I8" s="147" t="s">
        <v>540</v>
      </c>
      <c r="J8" s="149" t="s">
        <v>540</v>
      </c>
      <c r="K8" s="149" t="s">
        <v>540</v>
      </c>
    </row>
    <row r="9" spans="1:11" ht="9" customHeight="1" x14ac:dyDescent="0.15">
      <c r="A9" s="158" t="s">
        <v>149</v>
      </c>
      <c r="B9" s="147" t="s">
        <v>540</v>
      </c>
      <c r="C9" s="149" t="s">
        <v>540</v>
      </c>
      <c r="D9" s="147" t="s">
        <v>540</v>
      </c>
      <c r="E9" s="149" t="s">
        <v>540</v>
      </c>
      <c r="F9" s="149" t="s">
        <v>540</v>
      </c>
      <c r="G9" s="147" t="s">
        <v>540</v>
      </c>
      <c r="H9" s="149" t="s">
        <v>540</v>
      </c>
      <c r="I9" s="147" t="s">
        <v>540</v>
      </c>
      <c r="J9" s="149" t="s">
        <v>540</v>
      </c>
      <c r="K9" s="149" t="s">
        <v>540</v>
      </c>
    </row>
    <row r="10" spans="1:11" s="123" customFormat="1" ht="20.100000000000001" customHeight="1" x14ac:dyDescent="0.15">
      <c r="A10" s="163" t="s">
        <v>534</v>
      </c>
      <c r="B10" s="154">
        <v>373</v>
      </c>
      <c r="C10" s="155">
        <v>48.015873015873012</v>
      </c>
      <c r="D10" s="154">
        <v>2573</v>
      </c>
      <c r="E10" s="155">
        <v>12.064459930313589</v>
      </c>
      <c r="F10" s="155">
        <v>6.8981233243967832</v>
      </c>
      <c r="G10" s="154">
        <v>2107</v>
      </c>
      <c r="H10" s="155">
        <v>-2.0455602045560255</v>
      </c>
      <c r="I10" s="154">
        <v>20429</v>
      </c>
      <c r="J10" s="155">
        <v>-8.8235294117647101</v>
      </c>
      <c r="K10" s="155">
        <v>9.6957759848125296</v>
      </c>
    </row>
    <row r="11" spans="1:11" ht="9" customHeight="1" x14ac:dyDescent="0.15">
      <c r="A11" s="158" t="s">
        <v>56</v>
      </c>
      <c r="B11" s="147">
        <v>373</v>
      </c>
      <c r="C11" s="149">
        <v>48.015873015873012</v>
      </c>
      <c r="D11" s="147">
        <v>2573</v>
      </c>
      <c r="E11" s="149">
        <v>12.064459930313589</v>
      </c>
      <c r="F11" s="149">
        <v>6.8981233243967832</v>
      </c>
      <c r="G11" s="147">
        <v>2107</v>
      </c>
      <c r="H11" s="149">
        <v>0.62082139446036422</v>
      </c>
      <c r="I11" s="147">
        <v>20429</v>
      </c>
      <c r="J11" s="149">
        <v>-2.7422042370864119</v>
      </c>
      <c r="K11" s="149">
        <v>9.6957759848125296</v>
      </c>
    </row>
    <row r="12" spans="1:11" ht="9" customHeight="1" x14ac:dyDescent="0.15">
      <c r="A12" s="158" t="s">
        <v>149</v>
      </c>
      <c r="B12" s="147">
        <v>0</v>
      </c>
      <c r="C12" s="149">
        <v>0</v>
      </c>
      <c r="D12" s="147">
        <v>0</v>
      </c>
      <c r="E12" s="149">
        <v>0</v>
      </c>
      <c r="F12" s="149">
        <v>0</v>
      </c>
      <c r="G12" s="147">
        <v>0</v>
      </c>
      <c r="H12" s="156" t="s">
        <v>488</v>
      </c>
      <c r="I12" s="147">
        <v>0</v>
      </c>
      <c r="J12" s="156" t="s">
        <v>488</v>
      </c>
      <c r="K12" s="149">
        <v>0</v>
      </c>
    </row>
    <row r="13" spans="1:11" s="123" customFormat="1" ht="21.95" customHeight="1" x14ac:dyDescent="0.15">
      <c r="A13" s="126" t="s">
        <v>77</v>
      </c>
      <c r="B13" s="125"/>
      <c r="C13" s="124"/>
      <c r="D13" s="125"/>
      <c r="E13" s="124"/>
      <c r="F13" s="127"/>
      <c r="G13" s="125"/>
      <c r="H13" s="124"/>
      <c r="I13" s="125"/>
      <c r="J13" s="124"/>
      <c r="K13" s="127"/>
    </row>
    <row r="14" spans="1:11" s="123" customFormat="1" ht="20.100000000000001" customHeight="1" x14ac:dyDescent="0.15">
      <c r="A14" s="163" t="s">
        <v>357</v>
      </c>
      <c r="B14" s="154">
        <v>3274</v>
      </c>
      <c r="C14" s="155">
        <v>-0.54678007290401354</v>
      </c>
      <c r="D14" s="154">
        <v>7243</v>
      </c>
      <c r="E14" s="155">
        <v>5.3987194412107158</v>
      </c>
      <c r="F14" s="155">
        <v>2.2122785583384239</v>
      </c>
      <c r="G14" s="154">
        <v>23364</v>
      </c>
      <c r="H14" s="155">
        <v>-0.56179775280898525</v>
      </c>
      <c r="I14" s="154">
        <v>52918</v>
      </c>
      <c r="J14" s="155">
        <v>-4.414580398107006</v>
      </c>
      <c r="K14" s="155">
        <v>2.2649375107002228</v>
      </c>
    </row>
    <row r="15" spans="1:11" ht="9" customHeight="1" x14ac:dyDescent="0.15">
      <c r="A15" s="158" t="s">
        <v>56</v>
      </c>
      <c r="B15" s="147">
        <v>3237</v>
      </c>
      <c r="C15" s="149">
        <v>-0.49185367353211973</v>
      </c>
      <c r="D15" s="147">
        <v>7098</v>
      </c>
      <c r="E15" s="149">
        <v>3.8782379628274555</v>
      </c>
      <c r="F15" s="149">
        <v>2.1927710843373496</v>
      </c>
      <c r="G15" s="147">
        <v>22845</v>
      </c>
      <c r="H15" s="149">
        <v>-0.20095233934733869</v>
      </c>
      <c r="I15" s="147">
        <v>51135</v>
      </c>
      <c r="J15" s="149">
        <v>-3.230384921085502</v>
      </c>
      <c r="K15" s="149">
        <v>2.2383453709783323</v>
      </c>
    </row>
    <row r="16" spans="1:11" ht="9" customHeight="1" x14ac:dyDescent="0.15">
      <c r="A16" s="158" t="s">
        <v>149</v>
      </c>
      <c r="B16" s="147">
        <v>37</v>
      </c>
      <c r="C16" s="149">
        <v>-5.1282051282051242</v>
      </c>
      <c r="D16" s="147">
        <v>145</v>
      </c>
      <c r="E16" s="149">
        <v>271.79487179487177</v>
      </c>
      <c r="F16" s="149">
        <v>3.9189189189189189</v>
      </c>
      <c r="G16" s="147">
        <v>519</v>
      </c>
      <c r="H16" s="149">
        <v>-14.214876033057848</v>
      </c>
      <c r="I16" s="147">
        <v>1783</v>
      </c>
      <c r="J16" s="149">
        <v>-29.246031746031747</v>
      </c>
      <c r="K16" s="149">
        <v>3.4354527938342967</v>
      </c>
    </row>
    <row r="17" spans="1:11" s="123" customFormat="1" ht="20.100000000000001" customHeight="1" x14ac:dyDescent="0.15">
      <c r="A17" s="163" t="s">
        <v>358</v>
      </c>
      <c r="B17" s="154">
        <v>517</v>
      </c>
      <c r="C17" s="155">
        <v>10.234541577825155</v>
      </c>
      <c r="D17" s="154">
        <v>1397</v>
      </c>
      <c r="E17" s="155">
        <v>10</v>
      </c>
      <c r="F17" s="155">
        <v>2.7021276595744679</v>
      </c>
      <c r="G17" s="154">
        <v>3093</v>
      </c>
      <c r="H17" s="155">
        <v>-5.4995417048579327</v>
      </c>
      <c r="I17" s="154">
        <v>8679</v>
      </c>
      <c r="J17" s="155">
        <v>-5.6835470549880398</v>
      </c>
      <c r="K17" s="155">
        <v>2.8060135790494667</v>
      </c>
    </row>
    <row r="18" spans="1:11" ht="9" customHeight="1" x14ac:dyDescent="0.15">
      <c r="A18" s="158" t="s">
        <v>56</v>
      </c>
      <c r="B18" s="147">
        <v>504</v>
      </c>
      <c r="C18" s="149">
        <v>13.513513513513516</v>
      </c>
      <c r="D18" s="147">
        <v>1359</v>
      </c>
      <c r="E18" s="149">
        <v>13.155703580349709</v>
      </c>
      <c r="F18" s="149">
        <v>2.6964285714285716</v>
      </c>
      <c r="G18" s="147">
        <v>2964</v>
      </c>
      <c r="H18" s="149">
        <v>-5.6351480420248379</v>
      </c>
      <c r="I18" s="147">
        <v>8256</v>
      </c>
      <c r="J18" s="149">
        <v>-5.5593685655456397</v>
      </c>
      <c r="K18" s="149">
        <v>2.785425101214575</v>
      </c>
    </row>
    <row r="19" spans="1:11" ht="9" customHeight="1" x14ac:dyDescent="0.15">
      <c r="A19" s="158" t="s">
        <v>149</v>
      </c>
      <c r="B19" s="147">
        <v>13</v>
      </c>
      <c r="C19" s="149">
        <v>-48</v>
      </c>
      <c r="D19" s="147">
        <v>38</v>
      </c>
      <c r="E19" s="149">
        <v>-44.927536231884055</v>
      </c>
      <c r="F19" s="149">
        <v>2.9230769230769229</v>
      </c>
      <c r="G19" s="147">
        <v>129</v>
      </c>
      <c r="H19" s="149">
        <v>-2.2727272727272663</v>
      </c>
      <c r="I19" s="147">
        <v>423</v>
      </c>
      <c r="J19" s="149">
        <v>-8.0434782608695627</v>
      </c>
      <c r="K19" s="149">
        <v>3.2790697674418605</v>
      </c>
    </row>
    <row r="20" spans="1:11" s="123" customFormat="1" ht="20.100000000000001" customHeight="1" x14ac:dyDescent="0.15">
      <c r="A20" s="164" t="s">
        <v>359</v>
      </c>
      <c r="B20" s="154" t="s">
        <v>540</v>
      </c>
      <c r="C20" s="155" t="s">
        <v>540</v>
      </c>
      <c r="D20" s="154" t="s">
        <v>540</v>
      </c>
      <c r="E20" s="155" t="s">
        <v>540</v>
      </c>
      <c r="F20" s="155" t="s">
        <v>540</v>
      </c>
      <c r="G20" s="154" t="s">
        <v>540</v>
      </c>
      <c r="H20" s="155" t="s">
        <v>540</v>
      </c>
      <c r="I20" s="154" t="s">
        <v>540</v>
      </c>
      <c r="J20" s="155" t="s">
        <v>540</v>
      </c>
      <c r="K20" s="155" t="s">
        <v>540</v>
      </c>
    </row>
    <row r="21" spans="1:11" ht="9" customHeight="1" x14ac:dyDescent="0.15">
      <c r="A21" s="165" t="s">
        <v>56</v>
      </c>
      <c r="B21" s="147" t="s">
        <v>540</v>
      </c>
      <c r="C21" s="149" t="s">
        <v>540</v>
      </c>
      <c r="D21" s="147" t="s">
        <v>540</v>
      </c>
      <c r="E21" s="149" t="s">
        <v>540</v>
      </c>
      <c r="F21" s="149" t="s">
        <v>540</v>
      </c>
      <c r="G21" s="147" t="s">
        <v>540</v>
      </c>
      <c r="H21" s="149" t="s">
        <v>540</v>
      </c>
      <c r="I21" s="147" t="s">
        <v>540</v>
      </c>
      <c r="J21" s="149" t="s">
        <v>540</v>
      </c>
      <c r="K21" s="149" t="s">
        <v>540</v>
      </c>
    </row>
    <row r="22" spans="1:11" ht="9" customHeight="1" x14ac:dyDescent="0.15">
      <c r="A22" s="165" t="s">
        <v>149</v>
      </c>
      <c r="B22" s="147" t="s">
        <v>540</v>
      </c>
      <c r="C22" s="149" t="s">
        <v>540</v>
      </c>
      <c r="D22" s="147" t="s">
        <v>540</v>
      </c>
      <c r="E22" s="149" t="s">
        <v>540</v>
      </c>
      <c r="F22" s="149" t="s">
        <v>540</v>
      </c>
      <c r="G22" s="147" t="s">
        <v>540</v>
      </c>
      <c r="H22" s="149" t="s">
        <v>540</v>
      </c>
      <c r="I22" s="147" t="s">
        <v>540</v>
      </c>
      <c r="J22" s="149" t="s">
        <v>540</v>
      </c>
      <c r="K22" s="149" t="s">
        <v>540</v>
      </c>
    </row>
    <row r="23" spans="1:11" s="123" customFormat="1" ht="20.100000000000001" customHeight="1" x14ac:dyDescent="0.15">
      <c r="A23" s="164" t="s">
        <v>360</v>
      </c>
      <c r="B23" s="154">
        <v>96</v>
      </c>
      <c r="C23" s="155">
        <v>-8.5714285714285694</v>
      </c>
      <c r="D23" s="154">
        <v>268</v>
      </c>
      <c r="E23" s="155">
        <v>4.6875</v>
      </c>
      <c r="F23" s="155">
        <v>2.7916666666666665</v>
      </c>
      <c r="G23" s="154">
        <v>1001</v>
      </c>
      <c r="H23" s="155">
        <v>-7.996323529411768</v>
      </c>
      <c r="I23" s="154">
        <v>3411</v>
      </c>
      <c r="J23" s="155">
        <v>-10.37834997372569</v>
      </c>
      <c r="K23" s="155">
        <v>3.4075924075924076</v>
      </c>
    </row>
    <row r="24" spans="1:11" ht="9" customHeight="1" x14ac:dyDescent="0.15">
      <c r="A24" s="165" t="s">
        <v>56</v>
      </c>
      <c r="B24" s="147">
        <v>92</v>
      </c>
      <c r="C24" s="149">
        <v>-12.38095238095238</v>
      </c>
      <c r="D24" s="147">
        <v>248</v>
      </c>
      <c r="E24" s="149">
        <v>-3.125</v>
      </c>
      <c r="F24" s="149">
        <v>2.6956521739130435</v>
      </c>
      <c r="G24" s="147">
        <v>991</v>
      </c>
      <c r="H24" s="149">
        <v>-8.7476979742173171</v>
      </c>
      <c r="I24" s="147">
        <v>3385</v>
      </c>
      <c r="J24" s="149">
        <v>-11.014721345951628</v>
      </c>
      <c r="K24" s="149">
        <v>3.4157416750756813</v>
      </c>
    </row>
    <row r="25" spans="1:11" ht="9" customHeight="1" x14ac:dyDescent="0.15">
      <c r="A25" s="165" t="s">
        <v>149</v>
      </c>
      <c r="B25" s="147">
        <v>4</v>
      </c>
      <c r="C25" s="156" t="s">
        <v>488</v>
      </c>
      <c r="D25" s="147">
        <v>20</v>
      </c>
      <c r="E25" s="156" t="s">
        <v>488</v>
      </c>
      <c r="F25" s="149">
        <v>5</v>
      </c>
      <c r="G25" s="147">
        <v>10</v>
      </c>
      <c r="H25" s="156" t="s">
        <v>488</v>
      </c>
      <c r="I25" s="147">
        <v>26</v>
      </c>
      <c r="J25" s="156" t="s">
        <v>488</v>
      </c>
      <c r="K25" s="149">
        <v>2.6</v>
      </c>
    </row>
    <row r="26" spans="1:11" s="123" customFormat="1" ht="20.100000000000001" customHeight="1" x14ac:dyDescent="0.15">
      <c r="A26" s="164" t="s">
        <v>361</v>
      </c>
      <c r="B26" s="154">
        <v>2259</v>
      </c>
      <c r="C26" s="155">
        <v>1.9864559819413046</v>
      </c>
      <c r="D26" s="154">
        <v>5042</v>
      </c>
      <c r="E26" s="155">
        <v>5.1950761527227201</v>
      </c>
      <c r="F26" s="155">
        <v>2.2319610447100486</v>
      </c>
      <c r="G26" s="154">
        <v>17043</v>
      </c>
      <c r="H26" s="155">
        <v>-0.91855124702051683</v>
      </c>
      <c r="I26" s="154">
        <v>39146</v>
      </c>
      <c r="J26" s="155">
        <v>0.24327161916468754</v>
      </c>
      <c r="K26" s="155">
        <v>2.2968960863697707</v>
      </c>
    </row>
    <row r="27" spans="1:11" ht="9" customHeight="1" x14ac:dyDescent="0.15">
      <c r="A27" s="165" t="s">
        <v>56</v>
      </c>
      <c r="B27" s="147">
        <v>2219</v>
      </c>
      <c r="C27" s="149">
        <v>2.5415896487985208</v>
      </c>
      <c r="D27" s="147">
        <v>4940</v>
      </c>
      <c r="E27" s="149">
        <v>5.3304904051172741</v>
      </c>
      <c r="F27" s="149">
        <v>2.2262280306444344</v>
      </c>
      <c r="G27" s="147">
        <v>16680</v>
      </c>
      <c r="H27" s="149">
        <v>-0.47138850766752682</v>
      </c>
      <c r="I27" s="147">
        <v>38366</v>
      </c>
      <c r="J27" s="149">
        <v>0.89147184894943621</v>
      </c>
      <c r="K27" s="149">
        <v>2.3001199040767388</v>
      </c>
    </row>
    <row r="28" spans="1:11" ht="9" customHeight="1" x14ac:dyDescent="0.15">
      <c r="A28" s="165" t="s">
        <v>149</v>
      </c>
      <c r="B28" s="147">
        <v>40</v>
      </c>
      <c r="C28" s="149">
        <v>-21.568627450980387</v>
      </c>
      <c r="D28" s="147">
        <v>102</v>
      </c>
      <c r="E28" s="149">
        <v>-0.97087378640776478</v>
      </c>
      <c r="F28" s="149">
        <v>2.5499999999999998</v>
      </c>
      <c r="G28" s="147">
        <v>363</v>
      </c>
      <c r="H28" s="149">
        <v>-17.873303167420815</v>
      </c>
      <c r="I28" s="147">
        <v>780</v>
      </c>
      <c r="J28" s="149">
        <v>-23.828125</v>
      </c>
      <c r="K28" s="149">
        <v>2.1487603305785123</v>
      </c>
    </row>
    <row r="29" spans="1:11" s="123" customFormat="1" ht="20.100000000000001" customHeight="1" x14ac:dyDescent="0.15">
      <c r="A29" s="164" t="s">
        <v>362</v>
      </c>
      <c r="B29" s="154">
        <v>4061</v>
      </c>
      <c r="C29" s="155">
        <v>-18.421052631578945</v>
      </c>
      <c r="D29" s="154">
        <v>13017</v>
      </c>
      <c r="E29" s="155">
        <v>-10.603667330540489</v>
      </c>
      <c r="F29" s="155">
        <v>3.2053681359271113</v>
      </c>
      <c r="G29" s="154">
        <v>30147</v>
      </c>
      <c r="H29" s="155">
        <v>-15.68216143648263</v>
      </c>
      <c r="I29" s="154">
        <v>105174</v>
      </c>
      <c r="J29" s="155">
        <v>-6.7267357816227502</v>
      </c>
      <c r="K29" s="155">
        <v>3.4887053438153051</v>
      </c>
    </row>
    <row r="30" spans="1:11" ht="9" customHeight="1" x14ac:dyDescent="0.15">
      <c r="A30" s="165" t="s">
        <v>56</v>
      </c>
      <c r="B30" s="147">
        <v>3944</v>
      </c>
      <c r="C30" s="149">
        <v>-19.080837094788677</v>
      </c>
      <c r="D30" s="147">
        <v>12772</v>
      </c>
      <c r="E30" s="149">
        <v>-11.428571428571431</v>
      </c>
      <c r="F30" s="149">
        <v>3.2383367139959431</v>
      </c>
      <c r="G30" s="147">
        <v>29135</v>
      </c>
      <c r="H30" s="149">
        <v>-15.91387918843256</v>
      </c>
      <c r="I30" s="147">
        <v>102754</v>
      </c>
      <c r="J30" s="149">
        <v>-6.8404971939908847</v>
      </c>
      <c r="K30" s="149">
        <v>3.5268234082718379</v>
      </c>
    </row>
    <row r="31" spans="1:11" ht="9" customHeight="1" x14ac:dyDescent="0.15">
      <c r="A31" s="165" t="s">
        <v>149</v>
      </c>
      <c r="B31" s="147">
        <v>117</v>
      </c>
      <c r="C31" s="149">
        <v>12.5</v>
      </c>
      <c r="D31" s="147">
        <v>245</v>
      </c>
      <c r="E31" s="149">
        <v>73.758865248226954</v>
      </c>
      <c r="F31" s="149">
        <v>2.0940170940170941</v>
      </c>
      <c r="G31" s="147">
        <v>1012</v>
      </c>
      <c r="H31" s="149">
        <v>-8.4162895927601795</v>
      </c>
      <c r="I31" s="147">
        <v>2420</v>
      </c>
      <c r="J31" s="149">
        <v>-1.6260162601626007</v>
      </c>
      <c r="K31" s="149">
        <v>2.3913043478260869</v>
      </c>
    </row>
    <row r="32" spans="1:11" s="123" customFormat="1" ht="18.75" customHeight="1" x14ac:dyDescent="0.15">
      <c r="A32" s="164" t="s">
        <v>474</v>
      </c>
      <c r="B32" s="154">
        <v>691</v>
      </c>
      <c r="C32" s="155">
        <v>-16.6465621230398</v>
      </c>
      <c r="D32" s="154">
        <v>1783</v>
      </c>
      <c r="E32" s="155">
        <v>-13.656174334140431</v>
      </c>
      <c r="F32" s="155">
        <v>2.5803183791606368</v>
      </c>
      <c r="G32" s="154">
        <v>5198</v>
      </c>
      <c r="H32" s="155">
        <v>-2.7866093136338179</v>
      </c>
      <c r="I32" s="154">
        <v>12768</v>
      </c>
      <c r="J32" s="155">
        <v>-6.5163274271489229</v>
      </c>
      <c r="K32" s="155">
        <v>2.456329357445171</v>
      </c>
    </row>
    <row r="33" spans="1:11" ht="9" customHeight="1" x14ac:dyDescent="0.15">
      <c r="A33" s="165" t="s">
        <v>56</v>
      </c>
      <c r="B33" s="147">
        <v>666</v>
      </c>
      <c r="C33" s="149">
        <v>-16.331658291457288</v>
      </c>
      <c r="D33" s="147">
        <v>1713</v>
      </c>
      <c r="E33" s="149">
        <v>-14.307153576788394</v>
      </c>
      <c r="F33" s="149">
        <v>2.5720720720720722</v>
      </c>
      <c r="G33" s="147">
        <v>5049</v>
      </c>
      <c r="H33" s="149">
        <v>3.7394698993219606</v>
      </c>
      <c r="I33" s="147">
        <v>12285</v>
      </c>
      <c r="J33" s="149">
        <v>-5.7465091299677766</v>
      </c>
      <c r="K33" s="149">
        <v>2.4331550802139037</v>
      </c>
    </row>
    <row r="34" spans="1:11" ht="9" customHeight="1" x14ac:dyDescent="0.15">
      <c r="A34" s="165" t="s">
        <v>149</v>
      </c>
      <c r="B34" s="147">
        <v>25</v>
      </c>
      <c r="C34" s="149">
        <v>-24.242424242424249</v>
      </c>
      <c r="D34" s="147">
        <v>70</v>
      </c>
      <c r="E34" s="149">
        <v>6.0606060606060623</v>
      </c>
      <c r="F34" s="149">
        <v>2.8</v>
      </c>
      <c r="G34" s="147">
        <v>149</v>
      </c>
      <c r="H34" s="149">
        <v>-68.958333333333329</v>
      </c>
      <c r="I34" s="147">
        <v>483</v>
      </c>
      <c r="J34" s="149">
        <v>-22.59615384615384</v>
      </c>
      <c r="K34" s="149">
        <v>3.2416107382550337</v>
      </c>
    </row>
    <row r="35" spans="1:11" ht="19.5" customHeight="1" x14ac:dyDescent="0.15">
      <c r="A35" s="164" t="s">
        <v>363</v>
      </c>
      <c r="B35" s="154">
        <v>912</v>
      </c>
      <c r="C35" s="155">
        <v>34.315169366715764</v>
      </c>
      <c r="D35" s="154">
        <v>1870</v>
      </c>
      <c r="E35" s="155">
        <v>-4.7376464595007661</v>
      </c>
      <c r="F35" s="155">
        <v>2.0504385964912282</v>
      </c>
      <c r="G35" s="154">
        <v>4690</v>
      </c>
      <c r="H35" s="155">
        <v>14.446071254270379</v>
      </c>
      <c r="I35" s="154">
        <v>11033</v>
      </c>
      <c r="J35" s="155">
        <v>-3.9940828402366861</v>
      </c>
      <c r="K35" s="155">
        <v>2.3524520255863539</v>
      </c>
    </row>
    <row r="36" spans="1:11" ht="9.75" customHeight="1" x14ac:dyDescent="0.15">
      <c r="A36" s="165" t="s">
        <v>56</v>
      </c>
      <c r="B36" s="147">
        <v>912</v>
      </c>
      <c r="C36" s="149">
        <v>38.81278538812785</v>
      </c>
      <c r="D36" s="147">
        <v>1870</v>
      </c>
      <c r="E36" s="149">
        <v>2.24166211044286</v>
      </c>
      <c r="F36" s="149">
        <v>2.0504385964912282</v>
      </c>
      <c r="G36" s="147">
        <v>4677</v>
      </c>
      <c r="H36" s="149">
        <v>15.08366141732283</v>
      </c>
      <c r="I36" s="147">
        <v>10990</v>
      </c>
      <c r="J36" s="149">
        <v>-2.872293415819712</v>
      </c>
      <c r="K36" s="149">
        <v>2.349796878340817</v>
      </c>
    </row>
    <row r="37" spans="1:11" ht="10.5" customHeight="1" x14ac:dyDescent="0.15">
      <c r="A37" s="165" t="s">
        <v>149</v>
      </c>
      <c r="B37" s="147">
        <v>0</v>
      </c>
      <c r="C37" s="156" t="s">
        <v>488</v>
      </c>
      <c r="D37" s="147">
        <v>0</v>
      </c>
      <c r="E37" s="156" t="s">
        <v>488</v>
      </c>
      <c r="F37" s="149">
        <v>0</v>
      </c>
      <c r="G37" s="147">
        <v>13</v>
      </c>
      <c r="H37" s="149">
        <v>-61.764705882352942</v>
      </c>
      <c r="I37" s="147">
        <v>43</v>
      </c>
      <c r="J37" s="149">
        <v>-75.706214689265536</v>
      </c>
      <c r="K37" s="149">
        <v>3.3076923076923075</v>
      </c>
    </row>
    <row r="38" spans="1:11" ht="19.5" customHeight="1" x14ac:dyDescent="0.15">
      <c r="A38" s="164" t="s">
        <v>364</v>
      </c>
      <c r="B38" s="154">
        <v>1226</v>
      </c>
      <c r="C38" s="155">
        <v>20.196078431372555</v>
      </c>
      <c r="D38" s="154">
        <v>3454</v>
      </c>
      <c r="E38" s="155">
        <v>0.96463022508038421</v>
      </c>
      <c r="F38" s="155">
        <v>2.8172920065252853</v>
      </c>
      <c r="G38" s="154">
        <v>8256</v>
      </c>
      <c r="H38" s="155">
        <v>12.556237218813905</v>
      </c>
      <c r="I38" s="154">
        <v>30571</v>
      </c>
      <c r="J38" s="155">
        <v>12.908110503767176</v>
      </c>
      <c r="K38" s="155">
        <v>3.7028827519379846</v>
      </c>
    </row>
    <row r="39" spans="1:11" x14ac:dyDescent="0.15">
      <c r="A39" s="165" t="s">
        <v>56</v>
      </c>
      <c r="B39" s="147">
        <v>1216</v>
      </c>
      <c r="C39" s="149">
        <v>20.754716981132077</v>
      </c>
      <c r="D39" s="147">
        <v>3418</v>
      </c>
      <c r="E39" s="149">
        <v>0.52941176470588402</v>
      </c>
      <c r="F39" s="149">
        <v>2.8108552631578947</v>
      </c>
      <c r="G39" s="147">
        <v>8137</v>
      </c>
      <c r="H39" s="149">
        <v>13.123870429584315</v>
      </c>
      <c r="I39" s="147">
        <v>30188</v>
      </c>
      <c r="J39" s="149">
        <v>13.025571904601449</v>
      </c>
      <c r="K39" s="149">
        <v>3.7099668182376799</v>
      </c>
    </row>
    <row r="40" spans="1:11" x14ac:dyDescent="0.15">
      <c r="A40" s="165" t="s">
        <v>149</v>
      </c>
      <c r="B40" s="147">
        <v>10</v>
      </c>
      <c r="C40" s="149">
        <v>-23.07692307692308</v>
      </c>
      <c r="D40" s="147">
        <v>36</v>
      </c>
      <c r="E40" s="149">
        <v>71.428571428571416</v>
      </c>
      <c r="F40" s="149">
        <v>3.6</v>
      </c>
      <c r="G40" s="147">
        <v>119</v>
      </c>
      <c r="H40" s="149">
        <v>-16.197183098591552</v>
      </c>
      <c r="I40" s="147">
        <v>383</v>
      </c>
      <c r="J40" s="149">
        <v>4.3596730245231612</v>
      </c>
      <c r="K40" s="149">
        <v>3.2184873949579833</v>
      </c>
    </row>
    <row r="41" spans="1:11" ht="19.5" customHeight="1" x14ac:dyDescent="0.15">
      <c r="A41" s="164" t="s">
        <v>365</v>
      </c>
      <c r="B41" s="154">
        <v>533</v>
      </c>
      <c r="C41" s="155">
        <v>-22.97687861271676</v>
      </c>
      <c r="D41" s="154">
        <v>1265</v>
      </c>
      <c r="E41" s="155">
        <v>-11.538461538461533</v>
      </c>
      <c r="F41" s="155">
        <v>2.3733583489681052</v>
      </c>
      <c r="G41" s="154">
        <v>4006</v>
      </c>
      <c r="H41" s="155">
        <v>-10.01796945193172</v>
      </c>
      <c r="I41" s="154">
        <v>9270</v>
      </c>
      <c r="J41" s="155">
        <v>-7.8253952470915777</v>
      </c>
      <c r="K41" s="155">
        <v>2.3140289565651524</v>
      </c>
    </row>
    <row r="42" spans="1:11" x14ac:dyDescent="0.15">
      <c r="A42" s="165" t="s">
        <v>56</v>
      </c>
      <c r="B42" s="147">
        <v>525</v>
      </c>
      <c r="C42" s="149">
        <v>-23.357664233576642</v>
      </c>
      <c r="D42" s="147">
        <v>1245</v>
      </c>
      <c r="E42" s="149">
        <v>-11.889596602972404</v>
      </c>
      <c r="F42" s="149">
        <v>2.3714285714285714</v>
      </c>
      <c r="G42" s="147">
        <v>3930</v>
      </c>
      <c r="H42" s="149">
        <v>-10.109789569990852</v>
      </c>
      <c r="I42" s="147">
        <v>9110</v>
      </c>
      <c r="J42" s="149">
        <v>-7.9797979797979792</v>
      </c>
      <c r="K42" s="149">
        <v>2.3180661577608141</v>
      </c>
    </row>
    <row r="43" spans="1:11" x14ac:dyDescent="0.15">
      <c r="A43" s="165" t="s">
        <v>149</v>
      </c>
      <c r="B43" s="147">
        <v>8</v>
      </c>
      <c r="C43" s="149">
        <v>14.285714285714292</v>
      </c>
      <c r="D43" s="147">
        <v>20</v>
      </c>
      <c r="E43" s="149">
        <v>17.647058823529406</v>
      </c>
      <c r="F43" s="149">
        <v>2.5</v>
      </c>
      <c r="G43" s="147">
        <v>76</v>
      </c>
      <c r="H43" s="149">
        <v>-5</v>
      </c>
      <c r="I43" s="147">
        <v>160</v>
      </c>
      <c r="J43" s="149">
        <v>1.9108280254777128</v>
      </c>
      <c r="K43" s="149">
        <v>2.1052631578947367</v>
      </c>
    </row>
    <row r="44" spans="1:11" ht="19.5" customHeight="1" x14ac:dyDescent="0.15">
      <c r="A44" s="164" t="s">
        <v>448</v>
      </c>
      <c r="B44" s="154">
        <v>524</v>
      </c>
      <c r="C44" s="155">
        <v>-5.4151624548736521</v>
      </c>
      <c r="D44" s="154">
        <v>1102</v>
      </c>
      <c r="E44" s="155">
        <v>-10.479285134037369</v>
      </c>
      <c r="F44" s="155">
        <v>2.1030534351145036</v>
      </c>
      <c r="G44" s="154">
        <v>3706</v>
      </c>
      <c r="H44" s="155">
        <v>1.1462882096069933</v>
      </c>
      <c r="I44" s="154">
        <v>8926</v>
      </c>
      <c r="J44" s="155">
        <v>0.33723021582733281</v>
      </c>
      <c r="K44" s="155">
        <v>2.4085267134376687</v>
      </c>
    </row>
    <row r="45" spans="1:11" x14ac:dyDescent="0.15">
      <c r="A45" s="165" t="s">
        <v>56</v>
      </c>
      <c r="B45" s="147">
        <v>514</v>
      </c>
      <c r="C45" s="149">
        <v>-3.9252336448598157</v>
      </c>
      <c r="D45" s="147">
        <v>1037</v>
      </c>
      <c r="E45" s="149">
        <v>-8.5537918871252145</v>
      </c>
      <c r="F45" s="149">
        <v>2.0175097276264591</v>
      </c>
      <c r="G45" s="147">
        <v>3499</v>
      </c>
      <c r="H45" s="149">
        <v>-0.87818696883851999</v>
      </c>
      <c r="I45" s="147">
        <v>7882</v>
      </c>
      <c r="J45" s="149">
        <v>-3.0861920570515196</v>
      </c>
      <c r="K45" s="149">
        <v>2.252643612460703</v>
      </c>
    </row>
    <row r="46" spans="1:11" x14ac:dyDescent="0.15">
      <c r="A46" s="165" t="s">
        <v>149</v>
      </c>
      <c r="B46" s="147">
        <v>10</v>
      </c>
      <c r="C46" s="149">
        <v>-47.368421052631582</v>
      </c>
      <c r="D46" s="147">
        <v>65</v>
      </c>
      <c r="E46" s="149">
        <v>-32.989690721649481</v>
      </c>
      <c r="F46" s="149">
        <v>6.5</v>
      </c>
      <c r="G46" s="147">
        <v>207</v>
      </c>
      <c r="H46" s="149">
        <v>54.477611940298516</v>
      </c>
      <c r="I46" s="147">
        <v>1044</v>
      </c>
      <c r="J46" s="149">
        <v>36.828309305373523</v>
      </c>
      <c r="K46" s="149">
        <v>5.0434782608695654</v>
      </c>
    </row>
    <row r="47" spans="1:11" ht="19.5" customHeight="1" x14ac:dyDescent="0.15">
      <c r="A47" s="164" t="s">
        <v>449</v>
      </c>
      <c r="B47" s="154">
        <v>618</v>
      </c>
      <c r="C47" s="155">
        <v>6.9204152249134978</v>
      </c>
      <c r="D47" s="154">
        <v>1639</v>
      </c>
      <c r="E47" s="155">
        <v>-15.515463917525778</v>
      </c>
      <c r="F47" s="155">
        <v>2.6521035598705502</v>
      </c>
      <c r="G47" s="154">
        <v>3623</v>
      </c>
      <c r="H47" s="155">
        <v>-4.4315484041150057</v>
      </c>
      <c r="I47" s="154">
        <v>9883</v>
      </c>
      <c r="J47" s="155">
        <v>-4.1973633191159365</v>
      </c>
      <c r="K47" s="155">
        <v>2.7278498481921059</v>
      </c>
    </row>
    <row r="48" spans="1:11" x14ac:dyDescent="0.15">
      <c r="A48" s="165" t="s">
        <v>56</v>
      </c>
      <c r="B48" s="147">
        <v>616</v>
      </c>
      <c r="C48" s="149">
        <v>7.1304347826087024</v>
      </c>
      <c r="D48" s="147">
        <v>1633</v>
      </c>
      <c r="E48" s="149">
        <v>-15.080603224128964</v>
      </c>
      <c r="F48" s="149">
        <v>2.6509740259740258</v>
      </c>
      <c r="G48" s="147">
        <v>3576</v>
      </c>
      <c r="H48" s="149">
        <v>-4.7162270183852968</v>
      </c>
      <c r="I48" s="147">
        <v>9756</v>
      </c>
      <c r="J48" s="149">
        <v>-4.1650294695481307</v>
      </c>
      <c r="K48" s="149">
        <v>2.7281879194630871</v>
      </c>
    </row>
    <row r="49" spans="1:11" x14ac:dyDescent="0.15">
      <c r="A49" s="165" t="s">
        <v>149</v>
      </c>
      <c r="B49" s="147">
        <v>2</v>
      </c>
      <c r="C49" s="149">
        <v>-33.333333333333329</v>
      </c>
      <c r="D49" s="147">
        <v>6</v>
      </c>
      <c r="E49" s="149">
        <v>-64.705882352941174</v>
      </c>
      <c r="F49" s="149">
        <v>3</v>
      </c>
      <c r="G49" s="147">
        <v>47</v>
      </c>
      <c r="H49" s="149">
        <v>23.684210526315795</v>
      </c>
      <c r="I49" s="147">
        <v>127</v>
      </c>
      <c r="J49" s="149">
        <v>-6.6176470588235361</v>
      </c>
      <c r="K49" s="149">
        <v>2.7021276595744679</v>
      </c>
    </row>
    <row r="50" spans="1:11" ht="21.75" customHeight="1" x14ac:dyDescent="0.15">
      <c r="A50" s="163" t="s">
        <v>164</v>
      </c>
      <c r="B50" s="207"/>
      <c r="C50" s="207"/>
      <c r="D50" s="207"/>
      <c r="E50" s="207"/>
      <c r="F50" s="207"/>
      <c r="G50" s="207"/>
      <c r="H50" s="207"/>
      <c r="I50" s="207"/>
      <c r="J50" s="207"/>
      <c r="K50" s="207"/>
    </row>
    <row r="51" spans="1:11" ht="19.5" customHeight="1" x14ac:dyDescent="0.15">
      <c r="A51" s="163" t="s">
        <v>366</v>
      </c>
      <c r="B51" s="154">
        <v>1989</v>
      </c>
      <c r="C51" s="155">
        <v>2.5257731958762832</v>
      </c>
      <c r="D51" s="154">
        <v>17187</v>
      </c>
      <c r="E51" s="155">
        <v>10.293268305204393</v>
      </c>
      <c r="F51" s="155">
        <v>8.6410256410256405</v>
      </c>
      <c r="G51" s="154">
        <v>17560</v>
      </c>
      <c r="H51" s="155">
        <v>1.7971014492753596</v>
      </c>
      <c r="I51" s="154">
        <v>154558</v>
      </c>
      <c r="J51" s="155">
        <v>9.3418604486639794</v>
      </c>
      <c r="K51" s="155">
        <v>8.8017084282460143</v>
      </c>
    </row>
    <row r="52" spans="1:11" x14ac:dyDescent="0.15">
      <c r="A52" s="158" t="s">
        <v>56</v>
      </c>
      <c r="B52" s="147">
        <v>1846</v>
      </c>
      <c r="C52" s="149">
        <v>3.7078651685393282</v>
      </c>
      <c r="D52" s="147">
        <v>16717</v>
      </c>
      <c r="E52" s="149">
        <v>11.165048543689323</v>
      </c>
      <c r="F52" s="149">
        <v>9.0557963163596966</v>
      </c>
      <c r="G52" s="147">
        <v>15748</v>
      </c>
      <c r="H52" s="149">
        <v>2.7937336814621432</v>
      </c>
      <c r="I52" s="147">
        <v>150278</v>
      </c>
      <c r="J52" s="149">
        <v>9.9761427337792554</v>
      </c>
      <c r="K52" s="149">
        <v>9.5426720853441704</v>
      </c>
    </row>
    <row r="53" spans="1:11" x14ac:dyDescent="0.15">
      <c r="A53" s="158" t="s">
        <v>149</v>
      </c>
      <c r="B53" s="147">
        <v>143</v>
      </c>
      <c r="C53" s="149">
        <v>-10.625</v>
      </c>
      <c r="D53" s="147">
        <v>470</v>
      </c>
      <c r="E53" s="149">
        <v>-13.761467889908261</v>
      </c>
      <c r="F53" s="149">
        <v>3.2867132867132867</v>
      </c>
      <c r="G53" s="147">
        <v>1812</v>
      </c>
      <c r="H53" s="149">
        <v>-6.1139896373056928</v>
      </c>
      <c r="I53" s="147">
        <v>4280</v>
      </c>
      <c r="J53" s="149">
        <v>-9.0715954960696905</v>
      </c>
      <c r="K53" s="149">
        <v>2.3620309050772628</v>
      </c>
    </row>
    <row r="54" spans="1:11" ht="19.5" customHeight="1" x14ac:dyDescent="0.15">
      <c r="A54" s="163" t="s">
        <v>367</v>
      </c>
      <c r="B54" s="154">
        <v>1276</v>
      </c>
      <c r="C54" s="155">
        <v>-0.85470085470085166</v>
      </c>
      <c r="D54" s="154">
        <v>2227</v>
      </c>
      <c r="E54" s="155">
        <v>3.9197386840877328</v>
      </c>
      <c r="F54" s="155">
        <v>1.7452978056426331</v>
      </c>
      <c r="G54" s="154">
        <v>9911</v>
      </c>
      <c r="H54" s="155">
        <v>33.697558343450709</v>
      </c>
      <c r="I54" s="154">
        <v>19274</v>
      </c>
      <c r="J54" s="155">
        <v>28.768038482095136</v>
      </c>
      <c r="K54" s="155">
        <v>1.9447079003127838</v>
      </c>
    </row>
    <row r="55" spans="1:11" x14ac:dyDescent="0.15">
      <c r="A55" s="158" t="s">
        <v>56</v>
      </c>
      <c r="B55" s="147">
        <v>1242</v>
      </c>
      <c r="C55" s="149">
        <v>-0.64000000000000057</v>
      </c>
      <c r="D55" s="147">
        <v>2186</v>
      </c>
      <c r="E55" s="149">
        <v>5.6549057515708085</v>
      </c>
      <c r="F55" s="149">
        <v>1.7600644122383253</v>
      </c>
      <c r="G55" s="147">
        <v>9162</v>
      </c>
      <c r="H55" s="149">
        <v>26.198347107438011</v>
      </c>
      <c r="I55" s="147">
        <v>18298</v>
      </c>
      <c r="J55" s="149">
        <v>25.526514371955827</v>
      </c>
      <c r="K55" s="149">
        <v>1.9971621916612095</v>
      </c>
    </row>
    <row r="56" spans="1:11" x14ac:dyDescent="0.15">
      <c r="A56" s="158" t="s">
        <v>149</v>
      </c>
      <c r="B56" s="147">
        <v>34</v>
      </c>
      <c r="C56" s="149">
        <v>-8.1081081081081123</v>
      </c>
      <c r="D56" s="147">
        <v>41</v>
      </c>
      <c r="E56" s="149">
        <v>-44.594594594594597</v>
      </c>
      <c r="F56" s="149">
        <v>1.2058823529411764</v>
      </c>
      <c r="G56" s="147">
        <v>749</v>
      </c>
      <c r="H56" s="156" t="s">
        <v>488</v>
      </c>
      <c r="I56" s="147">
        <v>976</v>
      </c>
      <c r="J56" s="149">
        <v>149.61636828644501</v>
      </c>
      <c r="K56" s="149">
        <v>1.3030707610146863</v>
      </c>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12"/>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485</v>
      </c>
      <c r="C2" s="246"/>
      <c r="D2" s="246"/>
      <c r="E2" s="246"/>
      <c r="F2" s="246"/>
      <c r="G2" s="251" t="s">
        <v>486</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2.5" customHeight="1" x14ac:dyDescent="0.15">
      <c r="A6" s="122" t="s">
        <v>450</v>
      </c>
      <c r="B6" s="207"/>
      <c r="C6" s="207"/>
      <c r="D6" s="207"/>
      <c r="E6" s="207"/>
      <c r="F6" s="207"/>
      <c r="G6" s="207"/>
      <c r="H6" s="207"/>
      <c r="I6" s="207"/>
      <c r="J6" s="207"/>
      <c r="K6" s="207"/>
    </row>
    <row r="7" spans="1:11" s="123" customFormat="1" ht="20.100000000000001" customHeight="1" x14ac:dyDescent="0.15">
      <c r="A7" s="163" t="s">
        <v>368</v>
      </c>
      <c r="B7" s="154" t="s">
        <v>540</v>
      </c>
      <c r="C7" s="155" t="s">
        <v>540</v>
      </c>
      <c r="D7" s="154" t="s">
        <v>540</v>
      </c>
      <c r="E7" s="155" t="s">
        <v>540</v>
      </c>
      <c r="F7" s="155" t="s">
        <v>540</v>
      </c>
      <c r="G7" s="154" t="s">
        <v>540</v>
      </c>
      <c r="H7" s="155" t="s">
        <v>540</v>
      </c>
      <c r="I7" s="154" t="s">
        <v>540</v>
      </c>
      <c r="J7" s="155" t="s">
        <v>540</v>
      </c>
      <c r="K7" s="155" t="s">
        <v>540</v>
      </c>
    </row>
    <row r="8" spans="1:11" ht="9" customHeight="1" x14ac:dyDescent="0.15">
      <c r="A8" s="158" t="s">
        <v>56</v>
      </c>
      <c r="B8" s="147" t="s">
        <v>540</v>
      </c>
      <c r="C8" s="149" t="s">
        <v>540</v>
      </c>
      <c r="D8" s="147" t="s">
        <v>540</v>
      </c>
      <c r="E8" s="149" t="s">
        <v>540</v>
      </c>
      <c r="F8" s="149" t="s">
        <v>540</v>
      </c>
      <c r="G8" s="147" t="s">
        <v>540</v>
      </c>
      <c r="H8" s="149" t="s">
        <v>540</v>
      </c>
      <c r="I8" s="147" t="s">
        <v>540</v>
      </c>
      <c r="J8" s="149" t="s">
        <v>540</v>
      </c>
      <c r="K8" s="149" t="s">
        <v>540</v>
      </c>
    </row>
    <row r="9" spans="1:11" ht="9" customHeight="1" x14ac:dyDescent="0.15">
      <c r="A9" s="158" t="s">
        <v>149</v>
      </c>
      <c r="B9" s="147" t="s">
        <v>540</v>
      </c>
      <c r="C9" s="149" t="s">
        <v>540</v>
      </c>
      <c r="D9" s="147" t="s">
        <v>540</v>
      </c>
      <c r="E9" s="149" t="s">
        <v>540</v>
      </c>
      <c r="F9" s="149" t="s">
        <v>540</v>
      </c>
      <c r="G9" s="147" t="s">
        <v>540</v>
      </c>
      <c r="H9" s="149" t="s">
        <v>540</v>
      </c>
      <c r="I9" s="147" t="s">
        <v>540</v>
      </c>
      <c r="J9" s="149" t="s">
        <v>540</v>
      </c>
      <c r="K9" s="149" t="s">
        <v>540</v>
      </c>
    </row>
    <row r="10" spans="1:11" s="123" customFormat="1" ht="21.95" customHeight="1" x14ac:dyDescent="0.15">
      <c r="A10" s="126" t="s">
        <v>79</v>
      </c>
      <c r="B10" s="125"/>
      <c r="C10" s="124"/>
      <c r="D10" s="125"/>
      <c r="E10" s="124"/>
      <c r="F10" s="127"/>
      <c r="G10" s="125"/>
      <c r="H10" s="124"/>
      <c r="I10" s="125"/>
      <c r="J10" s="124"/>
      <c r="K10" s="127"/>
    </row>
    <row r="11" spans="1:11" s="123" customFormat="1" ht="20.100000000000001" customHeight="1" x14ac:dyDescent="0.15">
      <c r="A11" s="163" t="s">
        <v>369</v>
      </c>
      <c r="B11" s="154">
        <v>444</v>
      </c>
      <c r="C11" s="155">
        <v>-0.67114093959732202</v>
      </c>
      <c r="D11" s="154">
        <v>6885</v>
      </c>
      <c r="E11" s="155">
        <v>-0.41943881978593822</v>
      </c>
      <c r="F11" s="155">
        <v>15.506756756756756</v>
      </c>
      <c r="G11" s="154">
        <v>3677</v>
      </c>
      <c r="H11" s="155">
        <v>2.0821765685730185</v>
      </c>
      <c r="I11" s="154">
        <v>60482</v>
      </c>
      <c r="J11" s="155">
        <v>1.6640892893162089</v>
      </c>
      <c r="K11" s="155">
        <v>16.448735382104978</v>
      </c>
    </row>
    <row r="12" spans="1:11" ht="9" customHeight="1" x14ac:dyDescent="0.15">
      <c r="A12" s="158" t="s">
        <v>56</v>
      </c>
      <c r="B12" s="147">
        <v>442</v>
      </c>
      <c r="C12" s="149">
        <v>14.211886304909555</v>
      </c>
      <c r="D12" s="147">
        <v>6881</v>
      </c>
      <c r="E12" s="149">
        <v>9.8674756506466537</v>
      </c>
      <c r="F12" s="149">
        <v>15.567873303167421</v>
      </c>
      <c r="G12" s="147">
        <v>3553</v>
      </c>
      <c r="H12" s="149">
        <v>4.1935483870967687</v>
      </c>
      <c r="I12" s="147">
        <v>58991</v>
      </c>
      <c r="J12" s="149">
        <v>3.0788586206294042</v>
      </c>
      <c r="K12" s="149">
        <v>16.603152265690966</v>
      </c>
    </row>
    <row r="13" spans="1:11" ht="9" customHeight="1" x14ac:dyDescent="0.15">
      <c r="A13" s="158" t="s">
        <v>149</v>
      </c>
      <c r="B13" s="147">
        <v>2</v>
      </c>
      <c r="C13" s="149">
        <v>-96.666666666666671</v>
      </c>
      <c r="D13" s="147">
        <v>4</v>
      </c>
      <c r="E13" s="149">
        <v>-99.385560675883255</v>
      </c>
      <c r="F13" s="149">
        <v>2</v>
      </c>
      <c r="G13" s="147">
        <v>124</v>
      </c>
      <c r="H13" s="149">
        <v>-35.416666666666671</v>
      </c>
      <c r="I13" s="147">
        <v>1491</v>
      </c>
      <c r="J13" s="149">
        <v>-34.114007954043302</v>
      </c>
      <c r="K13" s="149">
        <v>12.024193548387096</v>
      </c>
    </row>
    <row r="14" spans="1:11" ht="19.5" customHeight="1" x14ac:dyDescent="0.15">
      <c r="A14" s="163" t="s">
        <v>370</v>
      </c>
      <c r="B14" s="154">
        <v>592</v>
      </c>
      <c r="C14" s="155">
        <v>-7.7881619937694637</v>
      </c>
      <c r="D14" s="154">
        <v>1168</v>
      </c>
      <c r="E14" s="155">
        <v>4.3789097408400295</v>
      </c>
      <c r="F14" s="155">
        <v>1.972972972972973</v>
      </c>
      <c r="G14" s="154">
        <v>4321</v>
      </c>
      <c r="H14" s="155">
        <v>-9.3559890916719155</v>
      </c>
      <c r="I14" s="154">
        <v>7969</v>
      </c>
      <c r="J14" s="155">
        <v>-5.4349115936869623</v>
      </c>
      <c r="K14" s="155">
        <v>1.8442490164313816</v>
      </c>
    </row>
    <row r="15" spans="1:11" ht="9" customHeight="1" x14ac:dyDescent="0.15">
      <c r="A15" s="158" t="s">
        <v>56</v>
      </c>
      <c r="B15" s="147">
        <v>544</v>
      </c>
      <c r="C15" s="149">
        <v>-7.9526226734348597</v>
      </c>
      <c r="D15" s="147">
        <v>948</v>
      </c>
      <c r="E15" s="149">
        <v>-9.971509971509974</v>
      </c>
      <c r="F15" s="149">
        <v>1.7426470588235294</v>
      </c>
      <c r="G15" s="147">
        <v>3891</v>
      </c>
      <c r="H15" s="149">
        <v>-11.366742596810937</v>
      </c>
      <c r="I15" s="147">
        <v>6910</v>
      </c>
      <c r="J15" s="149">
        <v>-12.097697493957511</v>
      </c>
      <c r="K15" s="149">
        <v>1.7758930866101259</v>
      </c>
    </row>
    <row r="16" spans="1:11" ht="9" customHeight="1" x14ac:dyDescent="0.15">
      <c r="A16" s="158" t="s">
        <v>149</v>
      </c>
      <c r="B16" s="147">
        <v>48</v>
      </c>
      <c r="C16" s="149">
        <v>-5.8823529411764639</v>
      </c>
      <c r="D16" s="147">
        <v>220</v>
      </c>
      <c r="E16" s="149">
        <v>233.33333333333331</v>
      </c>
      <c r="F16" s="149">
        <v>4.583333333333333</v>
      </c>
      <c r="G16" s="147">
        <v>430</v>
      </c>
      <c r="H16" s="149">
        <v>14.058355437665782</v>
      </c>
      <c r="I16" s="147">
        <v>1059</v>
      </c>
      <c r="J16" s="149">
        <v>87.102473498233223</v>
      </c>
      <c r="K16" s="149">
        <v>2.4627906976744187</v>
      </c>
    </row>
    <row r="17" spans="1:11" ht="19.5" customHeight="1" x14ac:dyDescent="0.15">
      <c r="A17" s="163" t="s">
        <v>419</v>
      </c>
      <c r="B17" s="154">
        <v>1010</v>
      </c>
      <c r="C17" s="155">
        <v>88.081936685288639</v>
      </c>
      <c r="D17" s="154">
        <v>2125</v>
      </c>
      <c r="E17" s="155">
        <v>169.67005076142129</v>
      </c>
      <c r="F17" s="155">
        <v>2.1039603960396041</v>
      </c>
      <c r="G17" s="154">
        <v>5605</v>
      </c>
      <c r="H17" s="155">
        <v>20.771385477267827</v>
      </c>
      <c r="I17" s="154">
        <v>9242</v>
      </c>
      <c r="J17" s="155">
        <v>27.388008270158508</v>
      </c>
      <c r="K17" s="155">
        <v>1.6488849241748438</v>
      </c>
    </row>
    <row r="18" spans="1:11" ht="9" customHeight="1" x14ac:dyDescent="0.15">
      <c r="A18" s="158" t="s">
        <v>56</v>
      </c>
      <c r="B18" s="147">
        <v>945</v>
      </c>
      <c r="C18" s="149">
        <v>85.658153241650297</v>
      </c>
      <c r="D18" s="147">
        <v>1845</v>
      </c>
      <c r="E18" s="149">
        <v>147.65100671140939</v>
      </c>
      <c r="F18" s="149">
        <v>1.9523809523809523</v>
      </c>
      <c r="G18" s="147">
        <v>5207</v>
      </c>
      <c r="H18" s="149">
        <v>23.300970873786412</v>
      </c>
      <c r="I18" s="147">
        <v>8168</v>
      </c>
      <c r="J18" s="149">
        <v>21.710624348085233</v>
      </c>
      <c r="K18" s="149">
        <v>1.5686575763395429</v>
      </c>
    </row>
    <row r="19" spans="1:11" ht="9" customHeight="1" x14ac:dyDescent="0.15">
      <c r="A19" s="158" t="s">
        <v>149</v>
      </c>
      <c r="B19" s="147">
        <v>65</v>
      </c>
      <c r="C19" s="149">
        <v>132.14285714285714</v>
      </c>
      <c r="D19" s="147">
        <v>280</v>
      </c>
      <c r="E19" s="156" t="s">
        <v>488</v>
      </c>
      <c r="F19" s="149">
        <v>4.3076923076923075</v>
      </c>
      <c r="G19" s="147">
        <v>398</v>
      </c>
      <c r="H19" s="149">
        <v>-4.7846889952153049</v>
      </c>
      <c r="I19" s="147">
        <v>1074</v>
      </c>
      <c r="J19" s="149">
        <v>97.426470588235304</v>
      </c>
      <c r="K19" s="149">
        <v>2.6984924623115578</v>
      </c>
    </row>
    <row r="20" spans="1:11" ht="19.5" customHeight="1" x14ac:dyDescent="0.15">
      <c r="A20" s="163" t="s">
        <v>371</v>
      </c>
      <c r="B20" s="154">
        <v>675</v>
      </c>
      <c r="C20" s="155">
        <v>48.026315789473671</v>
      </c>
      <c r="D20" s="154">
        <v>1719</v>
      </c>
      <c r="E20" s="155">
        <v>102.47349823321554</v>
      </c>
      <c r="F20" s="155">
        <v>2.5466666666666669</v>
      </c>
      <c r="G20" s="154">
        <v>5064</v>
      </c>
      <c r="H20" s="155">
        <v>23.60263607517696</v>
      </c>
      <c r="I20" s="154">
        <v>13215</v>
      </c>
      <c r="J20" s="155">
        <v>30.91935803447592</v>
      </c>
      <c r="K20" s="155">
        <v>2.6095971563981042</v>
      </c>
    </row>
    <row r="21" spans="1:11" ht="9" customHeight="1" x14ac:dyDescent="0.15">
      <c r="A21" s="158" t="s">
        <v>56</v>
      </c>
      <c r="B21" s="147">
        <v>631</v>
      </c>
      <c r="C21" s="149">
        <v>54.656862745098039</v>
      </c>
      <c r="D21" s="147">
        <v>1666</v>
      </c>
      <c r="E21" s="149">
        <v>107.9900124843945</v>
      </c>
      <c r="F21" s="149">
        <v>2.6402535657686212</v>
      </c>
      <c r="G21" s="147">
        <v>4693</v>
      </c>
      <c r="H21" s="149">
        <v>26.872127602054604</v>
      </c>
      <c r="I21" s="147">
        <v>12804</v>
      </c>
      <c r="J21" s="149">
        <v>32.478013450594943</v>
      </c>
      <c r="K21" s="149">
        <v>2.7283187726401024</v>
      </c>
    </row>
    <row r="22" spans="1:11" ht="9" customHeight="1" x14ac:dyDescent="0.15">
      <c r="A22" s="158" t="s">
        <v>149</v>
      </c>
      <c r="B22" s="147">
        <v>44</v>
      </c>
      <c r="C22" s="149">
        <v>-8.3333333333333286</v>
      </c>
      <c r="D22" s="147">
        <v>53</v>
      </c>
      <c r="E22" s="149">
        <v>10.416666666666671</v>
      </c>
      <c r="F22" s="149">
        <v>1.2045454545454546</v>
      </c>
      <c r="G22" s="147">
        <v>371</v>
      </c>
      <c r="H22" s="149">
        <v>-6.78391959798995</v>
      </c>
      <c r="I22" s="147">
        <v>411</v>
      </c>
      <c r="J22" s="149">
        <v>-4.1958041958042003</v>
      </c>
      <c r="K22" s="149">
        <v>1.1078167115902966</v>
      </c>
    </row>
    <row r="23" spans="1:11" ht="19.5" customHeight="1" x14ac:dyDescent="0.15">
      <c r="A23" s="163" t="s">
        <v>372</v>
      </c>
      <c r="B23" s="154">
        <v>1105</v>
      </c>
      <c r="C23" s="155">
        <v>-2.2123893805309791</v>
      </c>
      <c r="D23" s="154">
        <v>2957</v>
      </c>
      <c r="E23" s="155">
        <v>0</v>
      </c>
      <c r="F23" s="155">
        <v>2.6760180995475111</v>
      </c>
      <c r="G23" s="154">
        <v>7495</v>
      </c>
      <c r="H23" s="155">
        <v>-12.89947704822778</v>
      </c>
      <c r="I23" s="154">
        <v>18277</v>
      </c>
      <c r="J23" s="155">
        <v>-17.088550172382512</v>
      </c>
      <c r="K23" s="155">
        <v>2.4385590393595731</v>
      </c>
    </row>
    <row r="24" spans="1:11" ht="9" customHeight="1" x14ac:dyDescent="0.15">
      <c r="A24" s="158" t="s">
        <v>56</v>
      </c>
      <c r="B24" s="147">
        <v>1099</v>
      </c>
      <c r="C24" s="149">
        <v>-0.63291139240506311</v>
      </c>
      <c r="D24" s="147">
        <v>2948</v>
      </c>
      <c r="E24" s="149">
        <v>0.99349092154847085</v>
      </c>
      <c r="F24" s="149">
        <v>2.6824385805277524</v>
      </c>
      <c r="G24" s="147">
        <v>7295</v>
      </c>
      <c r="H24" s="149">
        <v>-11.629315566323442</v>
      </c>
      <c r="I24" s="147">
        <v>17972</v>
      </c>
      <c r="J24" s="149">
        <v>-16.603248259860791</v>
      </c>
      <c r="K24" s="149">
        <v>2.4636052090472926</v>
      </c>
    </row>
    <row r="25" spans="1:11" ht="9" customHeight="1" x14ac:dyDescent="0.15">
      <c r="A25" s="158" t="s">
        <v>149</v>
      </c>
      <c r="B25" s="147">
        <v>6</v>
      </c>
      <c r="C25" s="149">
        <v>-75</v>
      </c>
      <c r="D25" s="147">
        <v>9</v>
      </c>
      <c r="E25" s="149">
        <v>-76.315789473684205</v>
      </c>
      <c r="F25" s="149">
        <v>1.5</v>
      </c>
      <c r="G25" s="147">
        <v>200</v>
      </c>
      <c r="H25" s="149">
        <v>-42.857142857142854</v>
      </c>
      <c r="I25" s="147">
        <v>305</v>
      </c>
      <c r="J25" s="149">
        <v>-38.259109311740893</v>
      </c>
      <c r="K25" s="149">
        <v>1.5249999999999999</v>
      </c>
    </row>
    <row r="26" spans="1:11" ht="19.5" customHeight="1" x14ac:dyDescent="0.15">
      <c r="A26" s="163" t="s">
        <v>478</v>
      </c>
      <c r="B26" s="154">
        <v>427</v>
      </c>
      <c r="C26" s="155">
        <v>38.187702265372167</v>
      </c>
      <c r="D26" s="154">
        <v>1169</v>
      </c>
      <c r="E26" s="155">
        <v>68.443804034582143</v>
      </c>
      <c r="F26" s="155">
        <v>2.737704918032787</v>
      </c>
      <c r="G26" s="154">
        <v>2494</v>
      </c>
      <c r="H26" s="155">
        <v>49.69987995198079</v>
      </c>
      <c r="I26" s="154">
        <v>7663</v>
      </c>
      <c r="J26" s="155">
        <v>43.180119581464879</v>
      </c>
      <c r="K26" s="155">
        <v>3.0725741780272653</v>
      </c>
    </row>
    <row r="27" spans="1:11" ht="9" customHeight="1" x14ac:dyDescent="0.15">
      <c r="A27" s="158" t="s">
        <v>56</v>
      </c>
      <c r="B27" s="147">
        <v>427</v>
      </c>
      <c r="C27" s="149">
        <v>38.187702265372167</v>
      </c>
      <c r="D27" s="147">
        <v>1169</v>
      </c>
      <c r="E27" s="149">
        <v>68.443804034582143</v>
      </c>
      <c r="F27" s="149">
        <v>2.737704918032787</v>
      </c>
      <c r="G27" s="147">
        <v>2463</v>
      </c>
      <c r="H27" s="149">
        <v>54.905660377358487</v>
      </c>
      <c r="I27" s="147">
        <v>7384</v>
      </c>
      <c r="J27" s="149">
        <v>47.680000000000007</v>
      </c>
      <c r="K27" s="149">
        <v>2.9979699553390176</v>
      </c>
    </row>
    <row r="28" spans="1:11" ht="9" customHeight="1" x14ac:dyDescent="0.15">
      <c r="A28" s="158" t="s">
        <v>149</v>
      </c>
      <c r="B28" s="147">
        <v>0</v>
      </c>
      <c r="C28" s="149">
        <v>0</v>
      </c>
      <c r="D28" s="147">
        <v>0</v>
      </c>
      <c r="E28" s="149">
        <v>0</v>
      </c>
      <c r="F28" s="149">
        <v>0</v>
      </c>
      <c r="G28" s="147">
        <v>31</v>
      </c>
      <c r="H28" s="149">
        <v>-59.210526315789473</v>
      </c>
      <c r="I28" s="147">
        <v>279</v>
      </c>
      <c r="J28" s="149">
        <v>-20.73863636363636</v>
      </c>
      <c r="K28" s="149">
        <v>9</v>
      </c>
    </row>
    <row r="29" spans="1:11" ht="19.5" customHeight="1" x14ac:dyDescent="0.15">
      <c r="A29" s="163" t="s">
        <v>413</v>
      </c>
      <c r="B29" s="154" t="s">
        <v>540</v>
      </c>
      <c r="C29" s="155" t="s">
        <v>540</v>
      </c>
      <c r="D29" s="154" t="s">
        <v>540</v>
      </c>
      <c r="E29" s="155" t="s">
        <v>540</v>
      </c>
      <c r="F29" s="155" t="s">
        <v>540</v>
      </c>
      <c r="G29" s="154" t="s">
        <v>540</v>
      </c>
      <c r="H29" s="155" t="s">
        <v>540</v>
      </c>
      <c r="I29" s="154" t="s">
        <v>540</v>
      </c>
      <c r="J29" s="155" t="s">
        <v>540</v>
      </c>
      <c r="K29" s="155" t="s">
        <v>540</v>
      </c>
    </row>
    <row r="30" spans="1:11" x14ac:dyDescent="0.15">
      <c r="A30" s="158" t="s">
        <v>56</v>
      </c>
      <c r="B30" s="147" t="s">
        <v>540</v>
      </c>
      <c r="C30" s="149" t="s">
        <v>540</v>
      </c>
      <c r="D30" s="147" t="s">
        <v>540</v>
      </c>
      <c r="E30" s="149" t="s">
        <v>540</v>
      </c>
      <c r="F30" s="149" t="s">
        <v>540</v>
      </c>
      <c r="G30" s="147" t="s">
        <v>540</v>
      </c>
      <c r="H30" s="149" t="s">
        <v>540</v>
      </c>
      <c r="I30" s="147" t="s">
        <v>540</v>
      </c>
      <c r="J30" s="149" t="s">
        <v>540</v>
      </c>
      <c r="K30" s="149" t="s">
        <v>540</v>
      </c>
    </row>
    <row r="31" spans="1:11" x14ac:dyDescent="0.15">
      <c r="A31" s="158" t="s">
        <v>149</v>
      </c>
      <c r="B31" s="147" t="s">
        <v>540</v>
      </c>
      <c r="C31" s="149" t="s">
        <v>540</v>
      </c>
      <c r="D31" s="147" t="s">
        <v>540</v>
      </c>
      <c r="E31" s="149" t="s">
        <v>540</v>
      </c>
      <c r="F31" s="149" t="s">
        <v>540</v>
      </c>
      <c r="G31" s="147" t="s">
        <v>540</v>
      </c>
      <c r="H31" s="149" t="s">
        <v>540</v>
      </c>
      <c r="I31" s="147" t="s">
        <v>540</v>
      </c>
      <c r="J31" s="149" t="s">
        <v>540</v>
      </c>
      <c r="K31" s="149" t="s">
        <v>540</v>
      </c>
    </row>
    <row r="32" spans="1:11" ht="19.5" customHeight="1" x14ac:dyDescent="0.15">
      <c r="A32" s="163" t="s">
        <v>373</v>
      </c>
      <c r="B32" s="154">
        <v>1834</v>
      </c>
      <c r="C32" s="155">
        <v>26.482758620689651</v>
      </c>
      <c r="D32" s="154">
        <v>4908</v>
      </c>
      <c r="E32" s="155">
        <v>36.5609348914858</v>
      </c>
      <c r="F32" s="155">
        <v>2.6761177753544168</v>
      </c>
      <c r="G32" s="154">
        <v>11988</v>
      </c>
      <c r="H32" s="155">
        <v>-6.5408903095033963</v>
      </c>
      <c r="I32" s="154">
        <v>34493</v>
      </c>
      <c r="J32" s="155">
        <v>-5.0564271951555213</v>
      </c>
      <c r="K32" s="155">
        <v>2.877293960627294</v>
      </c>
    </row>
    <row r="33" spans="1:11" x14ac:dyDescent="0.15">
      <c r="A33" s="158" t="s">
        <v>56</v>
      </c>
      <c r="B33" s="147">
        <v>1785</v>
      </c>
      <c r="C33" s="149">
        <v>24.912526242127356</v>
      </c>
      <c r="D33" s="147">
        <v>4768</v>
      </c>
      <c r="E33" s="149">
        <v>35.917901938426468</v>
      </c>
      <c r="F33" s="149">
        <v>2.6711484593837533</v>
      </c>
      <c r="G33" s="147">
        <v>11628</v>
      </c>
      <c r="H33" s="149">
        <v>-6.841852267264855</v>
      </c>
      <c r="I33" s="147">
        <v>33936</v>
      </c>
      <c r="J33" s="149">
        <v>-5.1192439958621065</v>
      </c>
      <c r="K33" s="149">
        <v>2.918472652218782</v>
      </c>
    </row>
    <row r="34" spans="1:11" x14ac:dyDescent="0.15">
      <c r="A34" s="158" t="s">
        <v>149</v>
      </c>
      <c r="B34" s="147">
        <v>49</v>
      </c>
      <c r="C34" s="149">
        <v>133.33333333333334</v>
      </c>
      <c r="D34" s="147">
        <v>140</v>
      </c>
      <c r="E34" s="149">
        <v>62.790697674418595</v>
      </c>
      <c r="F34" s="149">
        <v>2.8571428571428572</v>
      </c>
      <c r="G34" s="147">
        <v>360</v>
      </c>
      <c r="H34" s="149">
        <v>4.3478260869565162</v>
      </c>
      <c r="I34" s="147">
        <v>557</v>
      </c>
      <c r="J34" s="149">
        <v>-1.0657193605683801</v>
      </c>
      <c r="K34" s="149">
        <v>1.5472222222222223</v>
      </c>
    </row>
    <row r="35" spans="1:11" ht="19.5" customHeight="1" x14ac:dyDescent="0.15">
      <c r="A35" s="163" t="s">
        <v>451</v>
      </c>
      <c r="B35" s="154">
        <v>493</v>
      </c>
      <c r="C35" s="155">
        <v>22.942643391521202</v>
      </c>
      <c r="D35" s="154">
        <v>815</v>
      </c>
      <c r="E35" s="155">
        <v>6.6753926701570663</v>
      </c>
      <c r="F35" s="155">
        <v>1.6531440162271804</v>
      </c>
      <c r="G35" s="154">
        <v>3251</v>
      </c>
      <c r="H35" s="155">
        <v>13.512569832402235</v>
      </c>
      <c r="I35" s="154">
        <v>4365</v>
      </c>
      <c r="J35" s="155">
        <v>2.2914757103578154E-2</v>
      </c>
      <c r="K35" s="155">
        <v>1.3426637957551522</v>
      </c>
    </row>
    <row r="36" spans="1:11" x14ac:dyDescent="0.15">
      <c r="A36" s="158" t="s">
        <v>56</v>
      </c>
      <c r="B36" s="147">
        <v>469</v>
      </c>
      <c r="C36" s="149">
        <v>19.035532994923855</v>
      </c>
      <c r="D36" s="147">
        <v>751</v>
      </c>
      <c r="E36" s="149">
        <v>4.4506258692628649</v>
      </c>
      <c r="F36" s="149">
        <v>1.6012793176972282</v>
      </c>
      <c r="G36" s="147">
        <v>2998</v>
      </c>
      <c r="H36" s="149">
        <v>6.4252751153709653</v>
      </c>
      <c r="I36" s="147">
        <v>3945</v>
      </c>
      <c r="J36" s="149">
        <v>-3.3325165400637076</v>
      </c>
      <c r="K36" s="149">
        <v>1.3158772515010007</v>
      </c>
    </row>
    <row r="37" spans="1:11" x14ac:dyDescent="0.15">
      <c r="A37" s="158" t="s">
        <v>149</v>
      </c>
      <c r="B37" s="147">
        <v>24</v>
      </c>
      <c r="C37" s="149">
        <v>242.85714285714283</v>
      </c>
      <c r="D37" s="147">
        <v>64</v>
      </c>
      <c r="E37" s="149">
        <v>42.222222222222229</v>
      </c>
      <c r="F37" s="149">
        <v>2.6666666666666665</v>
      </c>
      <c r="G37" s="147">
        <v>253</v>
      </c>
      <c r="H37" s="156" t="s">
        <v>488</v>
      </c>
      <c r="I37" s="147">
        <v>420</v>
      </c>
      <c r="J37" s="149">
        <v>48.409893992932865</v>
      </c>
      <c r="K37" s="149">
        <v>1.6600790513833992</v>
      </c>
    </row>
    <row r="38" spans="1:11" ht="21.75" customHeight="1" x14ac:dyDescent="0.15">
      <c r="A38" s="126" t="s">
        <v>182</v>
      </c>
      <c r="B38" s="125"/>
      <c r="C38" s="124"/>
      <c r="D38" s="125"/>
      <c r="E38" s="124"/>
      <c r="F38" s="127"/>
      <c r="G38" s="125"/>
      <c r="H38" s="124"/>
      <c r="I38" s="125"/>
      <c r="J38" s="124"/>
      <c r="K38" s="127"/>
    </row>
    <row r="39" spans="1:11" ht="19.5" customHeight="1" x14ac:dyDescent="0.15">
      <c r="A39" s="163" t="s">
        <v>414</v>
      </c>
      <c r="B39" s="154" t="s">
        <v>540</v>
      </c>
      <c r="C39" s="155" t="s">
        <v>540</v>
      </c>
      <c r="D39" s="154" t="s">
        <v>540</v>
      </c>
      <c r="E39" s="155" t="s">
        <v>540</v>
      </c>
      <c r="F39" s="155" t="s">
        <v>540</v>
      </c>
      <c r="G39" s="154" t="s">
        <v>540</v>
      </c>
      <c r="H39" s="155" t="s">
        <v>540</v>
      </c>
      <c r="I39" s="154" t="s">
        <v>540</v>
      </c>
      <c r="J39" s="155" t="s">
        <v>540</v>
      </c>
      <c r="K39" s="155" t="s">
        <v>540</v>
      </c>
    </row>
    <row r="40" spans="1:11" x14ac:dyDescent="0.15">
      <c r="A40" s="158" t="s">
        <v>56</v>
      </c>
      <c r="B40" s="147" t="s">
        <v>540</v>
      </c>
      <c r="C40" s="149" t="s">
        <v>540</v>
      </c>
      <c r="D40" s="147" t="s">
        <v>540</v>
      </c>
      <c r="E40" s="149" t="s">
        <v>540</v>
      </c>
      <c r="F40" s="149" t="s">
        <v>540</v>
      </c>
      <c r="G40" s="147" t="s">
        <v>540</v>
      </c>
      <c r="H40" s="149" t="s">
        <v>540</v>
      </c>
      <c r="I40" s="147" t="s">
        <v>540</v>
      </c>
      <c r="J40" s="149" t="s">
        <v>540</v>
      </c>
      <c r="K40" s="149" t="s">
        <v>540</v>
      </c>
    </row>
    <row r="41" spans="1:11" x14ac:dyDescent="0.15">
      <c r="A41" s="158" t="s">
        <v>149</v>
      </c>
      <c r="B41" s="147" t="s">
        <v>540</v>
      </c>
      <c r="C41" s="149" t="s">
        <v>540</v>
      </c>
      <c r="D41" s="147" t="s">
        <v>540</v>
      </c>
      <c r="E41" s="149" t="s">
        <v>540</v>
      </c>
      <c r="F41" s="149" t="s">
        <v>540</v>
      </c>
      <c r="G41" s="147" t="s">
        <v>540</v>
      </c>
      <c r="H41" s="149" t="s">
        <v>540</v>
      </c>
      <c r="I41" s="147" t="s">
        <v>540</v>
      </c>
      <c r="J41" s="149" t="s">
        <v>540</v>
      </c>
      <c r="K41" s="149" t="s">
        <v>540</v>
      </c>
    </row>
    <row r="42" spans="1:11" ht="19.5" customHeight="1" x14ac:dyDescent="0.15">
      <c r="A42" s="163" t="s">
        <v>374</v>
      </c>
      <c r="B42" s="154">
        <v>835</v>
      </c>
      <c r="C42" s="155">
        <v>8.4415584415584419</v>
      </c>
      <c r="D42" s="154">
        <v>1379</v>
      </c>
      <c r="E42" s="155">
        <v>16.568047337278102</v>
      </c>
      <c r="F42" s="155">
        <v>1.6514970059880238</v>
      </c>
      <c r="G42" s="154">
        <v>5709</v>
      </c>
      <c r="H42" s="155">
        <v>14.111533080151915</v>
      </c>
      <c r="I42" s="154">
        <v>9602</v>
      </c>
      <c r="J42" s="155">
        <v>16.345571307403375</v>
      </c>
      <c r="K42" s="155">
        <v>1.6819057628306182</v>
      </c>
    </row>
    <row r="43" spans="1:11" x14ac:dyDescent="0.15">
      <c r="A43" s="158" t="s">
        <v>56</v>
      </c>
      <c r="B43" s="147">
        <v>784</v>
      </c>
      <c r="C43" s="149">
        <v>8.8888888888888857</v>
      </c>
      <c r="D43" s="147">
        <v>1275</v>
      </c>
      <c r="E43" s="149">
        <v>17.619926199261997</v>
      </c>
      <c r="F43" s="149">
        <v>1.6262755102040816</v>
      </c>
      <c r="G43" s="147">
        <v>5240</v>
      </c>
      <c r="H43" s="149">
        <v>14.887086165314628</v>
      </c>
      <c r="I43" s="147">
        <v>8579</v>
      </c>
      <c r="J43" s="149">
        <v>17.231484012025149</v>
      </c>
      <c r="K43" s="149">
        <v>1.6372137404580154</v>
      </c>
    </row>
    <row r="44" spans="1:11" x14ac:dyDescent="0.15">
      <c r="A44" s="158" t="s">
        <v>149</v>
      </c>
      <c r="B44" s="147">
        <v>51</v>
      </c>
      <c r="C44" s="149">
        <v>2</v>
      </c>
      <c r="D44" s="147">
        <v>104</v>
      </c>
      <c r="E44" s="149">
        <v>5.0505050505050519</v>
      </c>
      <c r="F44" s="149">
        <v>2.0392156862745097</v>
      </c>
      <c r="G44" s="147">
        <v>469</v>
      </c>
      <c r="H44" s="149">
        <v>6.1085972850678729</v>
      </c>
      <c r="I44" s="147">
        <v>1023</v>
      </c>
      <c r="J44" s="149">
        <v>9.4117647058823479</v>
      </c>
      <c r="K44" s="149">
        <v>2.181236673773987</v>
      </c>
    </row>
    <row r="45" spans="1:11" ht="19.5" customHeight="1" x14ac:dyDescent="0.15">
      <c r="A45" s="163" t="s">
        <v>375</v>
      </c>
      <c r="B45" s="154">
        <v>253</v>
      </c>
      <c r="C45" s="155">
        <v>15.525114155251146</v>
      </c>
      <c r="D45" s="154">
        <v>476</v>
      </c>
      <c r="E45" s="155">
        <v>37.572254335260112</v>
      </c>
      <c r="F45" s="155">
        <v>1.8814229249011858</v>
      </c>
      <c r="G45" s="154">
        <v>1908</v>
      </c>
      <c r="H45" s="155">
        <v>1.3815090329436828</v>
      </c>
      <c r="I45" s="154">
        <v>3490</v>
      </c>
      <c r="J45" s="155">
        <v>2.346041055718473</v>
      </c>
      <c r="K45" s="155">
        <v>1.829140461215933</v>
      </c>
    </row>
    <row r="46" spans="1:11" x14ac:dyDescent="0.15">
      <c r="A46" s="158" t="s">
        <v>56</v>
      </c>
      <c r="B46" s="147">
        <v>253</v>
      </c>
      <c r="C46" s="149">
        <v>15.525114155251146</v>
      </c>
      <c r="D46" s="147">
        <v>476</v>
      </c>
      <c r="E46" s="149">
        <v>37.572254335260112</v>
      </c>
      <c r="F46" s="149">
        <v>1.8814229249011858</v>
      </c>
      <c r="G46" s="147">
        <v>1908</v>
      </c>
      <c r="H46" s="149">
        <v>1.5974440894568716</v>
      </c>
      <c r="I46" s="147">
        <v>3490</v>
      </c>
      <c r="J46" s="149">
        <v>2.5867136978248055</v>
      </c>
      <c r="K46" s="149">
        <v>1.829140461215933</v>
      </c>
    </row>
    <row r="47" spans="1:11" x14ac:dyDescent="0.15">
      <c r="A47" s="158" t="s">
        <v>149</v>
      </c>
      <c r="B47" s="147">
        <v>0</v>
      </c>
      <c r="C47" s="149">
        <v>0</v>
      </c>
      <c r="D47" s="147">
        <v>0</v>
      </c>
      <c r="E47" s="149">
        <v>0</v>
      </c>
      <c r="F47" s="149">
        <v>0</v>
      </c>
      <c r="G47" s="147">
        <v>0</v>
      </c>
      <c r="H47" s="156" t="s">
        <v>488</v>
      </c>
      <c r="I47" s="147">
        <v>0</v>
      </c>
      <c r="J47" s="156" t="s">
        <v>488</v>
      </c>
      <c r="K47" s="149">
        <v>0</v>
      </c>
    </row>
    <row r="48" spans="1:11" ht="19.5" customHeight="1" x14ac:dyDescent="0.15">
      <c r="A48" s="163" t="s">
        <v>376</v>
      </c>
      <c r="B48" s="154">
        <v>2881</v>
      </c>
      <c r="C48" s="155">
        <v>-15.214832254267222</v>
      </c>
      <c r="D48" s="154">
        <v>5225</v>
      </c>
      <c r="E48" s="155">
        <v>-10.546139359698685</v>
      </c>
      <c r="F48" s="155">
        <v>1.8136063866712946</v>
      </c>
      <c r="G48" s="154">
        <v>25337</v>
      </c>
      <c r="H48" s="155">
        <v>-3.24957996028715</v>
      </c>
      <c r="I48" s="154">
        <v>50525</v>
      </c>
      <c r="J48" s="155">
        <v>-3.1327287716405579</v>
      </c>
      <c r="K48" s="155">
        <v>1.9941192722106011</v>
      </c>
    </row>
    <row r="49" spans="1:11" x14ac:dyDescent="0.15">
      <c r="A49" s="158" t="s">
        <v>56</v>
      </c>
      <c r="B49" s="147">
        <v>2798</v>
      </c>
      <c r="C49" s="149">
        <v>-15.468277945619334</v>
      </c>
      <c r="D49" s="147">
        <v>5065</v>
      </c>
      <c r="E49" s="149">
        <v>-10.496554161512634</v>
      </c>
      <c r="F49" s="149">
        <v>1.8102215868477485</v>
      </c>
      <c r="G49" s="147">
        <v>24585</v>
      </c>
      <c r="H49" s="149">
        <v>-3.2048505846686908</v>
      </c>
      <c r="I49" s="147">
        <v>48930</v>
      </c>
      <c r="J49" s="149">
        <v>-3.502544077623952</v>
      </c>
      <c r="K49" s="149">
        <v>1.9902379499694935</v>
      </c>
    </row>
    <row r="50" spans="1:11" x14ac:dyDescent="0.15">
      <c r="A50" s="158" t="s">
        <v>149</v>
      </c>
      <c r="B50" s="147">
        <v>83</v>
      </c>
      <c r="C50" s="149">
        <v>-5.681818181818187</v>
      </c>
      <c r="D50" s="147">
        <v>160</v>
      </c>
      <c r="E50" s="149">
        <v>-12.087912087912088</v>
      </c>
      <c r="F50" s="149">
        <v>1.927710843373494</v>
      </c>
      <c r="G50" s="147">
        <v>752</v>
      </c>
      <c r="H50" s="149">
        <v>-4.689480354879592</v>
      </c>
      <c r="I50" s="147">
        <v>1595</v>
      </c>
      <c r="J50" s="149">
        <v>9.7728836889194781</v>
      </c>
      <c r="K50" s="149">
        <v>2.1210106382978724</v>
      </c>
    </row>
    <row r="51" spans="1:11" ht="19.5" customHeight="1" x14ac:dyDescent="0.15">
      <c r="A51" s="163" t="s">
        <v>475</v>
      </c>
      <c r="B51" s="154">
        <v>547</v>
      </c>
      <c r="C51" s="155">
        <v>16.631130063965884</v>
      </c>
      <c r="D51" s="154">
        <v>1275</v>
      </c>
      <c r="E51" s="155">
        <v>-20.262664165103189</v>
      </c>
      <c r="F51" s="155">
        <v>2.3308957952468008</v>
      </c>
      <c r="G51" s="154">
        <v>3924</v>
      </c>
      <c r="H51" s="155">
        <v>6.0253985409348871</v>
      </c>
      <c r="I51" s="154">
        <v>10990</v>
      </c>
      <c r="J51" s="155">
        <v>-1.0266570605187297</v>
      </c>
      <c r="K51" s="155">
        <v>2.8007135575942916</v>
      </c>
    </row>
    <row r="52" spans="1:11" x14ac:dyDescent="0.15">
      <c r="A52" s="158" t="s">
        <v>56</v>
      </c>
      <c r="B52" s="147">
        <v>547</v>
      </c>
      <c r="C52" s="149">
        <v>16.631130063965884</v>
      </c>
      <c r="D52" s="147">
        <v>1275</v>
      </c>
      <c r="E52" s="149">
        <v>-20.262664165103189</v>
      </c>
      <c r="F52" s="149">
        <v>2.3308957952468008</v>
      </c>
      <c r="G52" s="147">
        <v>3922</v>
      </c>
      <c r="H52" s="149">
        <v>6.3449023861171412</v>
      </c>
      <c r="I52" s="147">
        <v>10984</v>
      </c>
      <c r="J52" s="149">
        <v>-0.59728506787330105</v>
      </c>
      <c r="K52" s="149">
        <v>2.8006119326874046</v>
      </c>
    </row>
    <row r="53" spans="1:11" x14ac:dyDescent="0.15">
      <c r="A53" s="158" t="s">
        <v>149</v>
      </c>
      <c r="B53" s="147">
        <v>0</v>
      </c>
      <c r="C53" s="149">
        <v>0</v>
      </c>
      <c r="D53" s="147">
        <v>0</v>
      </c>
      <c r="E53" s="149">
        <v>0</v>
      </c>
      <c r="F53" s="149">
        <v>0</v>
      </c>
      <c r="G53" s="147">
        <v>2</v>
      </c>
      <c r="H53" s="149">
        <v>-84.615384615384613</v>
      </c>
      <c r="I53" s="147">
        <v>6</v>
      </c>
      <c r="J53" s="149">
        <v>-88.888888888888886</v>
      </c>
      <c r="K53" s="149">
        <v>3</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485</v>
      </c>
      <c r="C2" s="246"/>
      <c r="D2" s="246"/>
      <c r="E2" s="246"/>
      <c r="F2" s="246"/>
      <c r="G2" s="251" t="s">
        <v>486</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80</v>
      </c>
      <c r="B6" s="125"/>
      <c r="C6" s="124"/>
      <c r="D6" s="125"/>
      <c r="E6" s="124"/>
      <c r="F6" s="127"/>
      <c r="G6" s="125"/>
      <c r="H6" s="124"/>
      <c r="I6" s="125"/>
      <c r="J6" s="124"/>
      <c r="K6" s="127"/>
    </row>
    <row r="7" spans="1:11" s="123" customFormat="1" ht="20.100000000000001" customHeight="1" x14ac:dyDescent="0.15">
      <c r="A7" s="163" t="s">
        <v>377</v>
      </c>
      <c r="B7" s="154">
        <v>2764</v>
      </c>
      <c r="C7" s="155">
        <v>25.750682438580526</v>
      </c>
      <c r="D7" s="154">
        <v>4775</v>
      </c>
      <c r="E7" s="155">
        <v>20.035193564605336</v>
      </c>
      <c r="F7" s="155">
        <v>1.7275687409551375</v>
      </c>
      <c r="G7" s="154">
        <v>19078</v>
      </c>
      <c r="H7" s="155">
        <v>23.346479601732725</v>
      </c>
      <c r="I7" s="154">
        <v>34152</v>
      </c>
      <c r="J7" s="155">
        <v>13.862772554510897</v>
      </c>
      <c r="K7" s="155">
        <v>1.7901247510221197</v>
      </c>
    </row>
    <row r="8" spans="1:11" ht="9" customHeight="1" x14ac:dyDescent="0.15">
      <c r="A8" s="158" t="s">
        <v>56</v>
      </c>
      <c r="B8" s="147">
        <v>2576</v>
      </c>
      <c r="C8" s="149">
        <v>24.444444444444443</v>
      </c>
      <c r="D8" s="147">
        <v>4422</v>
      </c>
      <c r="E8" s="149">
        <v>18.902930895401994</v>
      </c>
      <c r="F8" s="149">
        <v>1.7166149068322982</v>
      </c>
      <c r="G8" s="147">
        <v>17627</v>
      </c>
      <c r="H8" s="149">
        <v>22.844797546867383</v>
      </c>
      <c r="I8" s="147">
        <v>31089</v>
      </c>
      <c r="J8" s="149">
        <v>12.940022523340716</v>
      </c>
      <c r="K8" s="149">
        <v>1.7637147557723947</v>
      </c>
    </row>
    <row r="9" spans="1:11" ht="9" customHeight="1" x14ac:dyDescent="0.15">
      <c r="A9" s="158" t="s">
        <v>149</v>
      </c>
      <c r="B9" s="147">
        <v>188</v>
      </c>
      <c r="C9" s="149">
        <v>46.875</v>
      </c>
      <c r="D9" s="147">
        <v>353</v>
      </c>
      <c r="E9" s="149">
        <v>36.293436293436287</v>
      </c>
      <c r="F9" s="149">
        <v>1.8776595744680851</v>
      </c>
      <c r="G9" s="147">
        <v>1451</v>
      </c>
      <c r="H9" s="149">
        <v>29.78533094812164</v>
      </c>
      <c r="I9" s="147">
        <v>3063</v>
      </c>
      <c r="J9" s="149">
        <v>24.158897446291036</v>
      </c>
      <c r="K9" s="149">
        <v>2.1109579600275672</v>
      </c>
    </row>
    <row r="10" spans="1:11" s="123" customFormat="1" ht="20.100000000000001" customHeight="1" x14ac:dyDescent="0.15">
      <c r="A10" s="163" t="s">
        <v>378</v>
      </c>
      <c r="B10" s="154">
        <v>153</v>
      </c>
      <c r="C10" s="155">
        <v>17.692307692307693</v>
      </c>
      <c r="D10" s="154">
        <v>523</v>
      </c>
      <c r="E10" s="155">
        <v>-8.7260034904013963</v>
      </c>
      <c r="F10" s="155">
        <v>3.4183006535947711</v>
      </c>
      <c r="G10" s="154">
        <v>970</v>
      </c>
      <c r="H10" s="155">
        <v>-14.687774846086185</v>
      </c>
      <c r="I10" s="154">
        <v>4104</v>
      </c>
      <c r="J10" s="155">
        <v>-20.940088614910422</v>
      </c>
      <c r="K10" s="155">
        <v>4.2309278350515465</v>
      </c>
    </row>
    <row r="11" spans="1:11" ht="9" customHeight="1" x14ac:dyDescent="0.15">
      <c r="A11" s="158" t="s">
        <v>56</v>
      </c>
      <c r="B11" s="147">
        <v>149</v>
      </c>
      <c r="C11" s="149">
        <v>25.210084033613441</v>
      </c>
      <c r="D11" s="147">
        <v>249</v>
      </c>
      <c r="E11" s="149">
        <v>-52.930056710775048</v>
      </c>
      <c r="F11" s="149">
        <v>1.6711409395973154</v>
      </c>
      <c r="G11" s="147">
        <v>906</v>
      </c>
      <c r="H11" s="149">
        <v>-3.2051282051282044</v>
      </c>
      <c r="I11" s="147">
        <v>2109</v>
      </c>
      <c r="J11" s="149">
        <v>-23.972602739726028</v>
      </c>
      <c r="K11" s="149">
        <v>2.3278145695364238</v>
      </c>
    </row>
    <row r="12" spans="1:11" ht="9" customHeight="1" x14ac:dyDescent="0.15">
      <c r="A12" s="158" t="s">
        <v>149</v>
      </c>
      <c r="B12" s="147">
        <v>4</v>
      </c>
      <c r="C12" s="149">
        <v>-63.636363636363633</v>
      </c>
      <c r="D12" s="147">
        <v>274</v>
      </c>
      <c r="E12" s="156" t="s">
        <v>488</v>
      </c>
      <c r="F12" s="149">
        <v>68.5</v>
      </c>
      <c r="G12" s="147">
        <v>64</v>
      </c>
      <c r="H12" s="149">
        <v>-68.159203980099505</v>
      </c>
      <c r="I12" s="147">
        <v>1995</v>
      </c>
      <c r="J12" s="149">
        <v>-17.459660736450147</v>
      </c>
      <c r="K12" s="149">
        <v>31.171875</v>
      </c>
    </row>
    <row r="13" spans="1:11" s="123" customFormat="1" ht="20.100000000000001" customHeight="1" x14ac:dyDescent="0.15">
      <c r="A13" s="163" t="s">
        <v>379</v>
      </c>
      <c r="B13" s="154">
        <v>711</v>
      </c>
      <c r="C13" s="155">
        <v>7.4018126888217495</v>
      </c>
      <c r="D13" s="154">
        <v>1364</v>
      </c>
      <c r="E13" s="155">
        <v>13.383208645054026</v>
      </c>
      <c r="F13" s="155">
        <v>1.9184247538677919</v>
      </c>
      <c r="G13" s="154">
        <v>4606</v>
      </c>
      <c r="H13" s="155">
        <v>-0.49686757399005899</v>
      </c>
      <c r="I13" s="154">
        <v>8654</v>
      </c>
      <c r="J13" s="155">
        <v>4.3153326904532321</v>
      </c>
      <c r="K13" s="155">
        <v>1.8788536691272253</v>
      </c>
    </row>
    <row r="14" spans="1:11" ht="9" customHeight="1" x14ac:dyDescent="0.15">
      <c r="A14" s="158" t="s">
        <v>56</v>
      </c>
      <c r="B14" s="147">
        <v>665</v>
      </c>
      <c r="C14" s="149">
        <v>2.941176470588232</v>
      </c>
      <c r="D14" s="147">
        <v>1205</v>
      </c>
      <c r="E14" s="149">
        <v>3.7898363479758785</v>
      </c>
      <c r="F14" s="149">
        <v>1.8120300751879699</v>
      </c>
      <c r="G14" s="147">
        <v>4353</v>
      </c>
      <c r="H14" s="149">
        <v>-1.8046469659372946</v>
      </c>
      <c r="I14" s="147">
        <v>7889</v>
      </c>
      <c r="J14" s="149">
        <v>0.86945403401099952</v>
      </c>
      <c r="K14" s="149">
        <v>1.8123133471169308</v>
      </c>
    </row>
    <row r="15" spans="1:11" ht="9" customHeight="1" x14ac:dyDescent="0.15">
      <c r="A15" s="158" t="s">
        <v>149</v>
      </c>
      <c r="B15" s="147">
        <v>46</v>
      </c>
      <c r="C15" s="149">
        <v>187.5</v>
      </c>
      <c r="D15" s="147">
        <v>159</v>
      </c>
      <c r="E15" s="149">
        <v>278.57142857142856</v>
      </c>
      <c r="F15" s="149">
        <v>3.4565217391304346</v>
      </c>
      <c r="G15" s="147">
        <v>253</v>
      </c>
      <c r="H15" s="149">
        <v>29.081632653061234</v>
      </c>
      <c r="I15" s="147">
        <v>765</v>
      </c>
      <c r="J15" s="149">
        <v>61.05263157894737</v>
      </c>
      <c r="K15" s="149">
        <v>3.0237154150197627</v>
      </c>
    </row>
    <row r="16" spans="1:11" s="115" customFormat="1" ht="9" customHeight="1" x14ac:dyDescent="0.15">
      <c r="B16" s="118"/>
      <c r="C16" s="117"/>
      <c r="D16" s="118"/>
      <c r="E16" s="117"/>
      <c r="F16" s="116"/>
      <c r="G16" s="118"/>
      <c r="H16" s="117"/>
      <c r="I16" s="118"/>
      <c r="J16" s="117"/>
      <c r="K16" s="116"/>
    </row>
    <row r="17" spans="2:11" s="115" customFormat="1" ht="9" customHeight="1" x14ac:dyDescent="0.15">
      <c r="B17" s="118"/>
      <c r="C17" s="117"/>
      <c r="D17" s="118"/>
      <c r="E17" s="117"/>
      <c r="F17" s="116"/>
      <c r="G17" s="118"/>
      <c r="H17" s="117"/>
      <c r="I17" s="118"/>
      <c r="J17" s="117"/>
      <c r="K17" s="116"/>
    </row>
    <row r="18" spans="2:11" s="115" customFormat="1" ht="9" customHeight="1" x14ac:dyDescent="0.15">
      <c r="B18" s="118"/>
      <c r="C18" s="117"/>
      <c r="D18" s="118"/>
      <c r="E18" s="117"/>
      <c r="F18" s="116"/>
      <c r="G18" s="118"/>
      <c r="H18" s="117"/>
      <c r="I18" s="118"/>
      <c r="J18" s="117"/>
      <c r="K18" s="116"/>
    </row>
    <row r="19" spans="2:11" s="115" customFormat="1" ht="9" customHeight="1" x14ac:dyDescent="0.15">
      <c r="B19" s="118"/>
      <c r="C19" s="117"/>
      <c r="D19" s="118"/>
      <c r="E19" s="117"/>
      <c r="F19" s="116"/>
      <c r="G19" s="118"/>
      <c r="H19" s="117"/>
      <c r="I19" s="118"/>
      <c r="J19" s="117"/>
      <c r="K19" s="116"/>
    </row>
    <row r="20" spans="2:11" s="115" customFormat="1" ht="9" customHeight="1" x14ac:dyDescent="0.15">
      <c r="B20" s="118"/>
      <c r="C20" s="117"/>
      <c r="D20" s="118"/>
      <c r="E20" s="117"/>
      <c r="F20" s="116"/>
      <c r="G20" s="118"/>
      <c r="H20" s="117"/>
      <c r="I20" s="118"/>
      <c r="J20" s="117"/>
      <c r="K20" s="116"/>
    </row>
    <row r="21" spans="2:11" s="115" customFormat="1" ht="9" customHeight="1" x14ac:dyDescent="0.15">
      <c r="B21" s="118"/>
      <c r="C21" s="117"/>
      <c r="D21" s="118"/>
      <c r="E21" s="117"/>
      <c r="F21" s="116"/>
      <c r="G21" s="118"/>
      <c r="H21" s="117"/>
      <c r="I21" s="118"/>
      <c r="J21" s="117"/>
      <c r="K21" s="116"/>
    </row>
    <row r="22" spans="2:11" x14ac:dyDescent="0.15">
      <c r="C22" s="114"/>
      <c r="E22" s="114"/>
      <c r="H22" s="114"/>
      <c r="J22" s="114"/>
    </row>
    <row r="23" spans="2:11" x14ac:dyDescent="0.15">
      <c r="C23" s="114"/>
      <c r="E23" s="114"/>
      <c r="H23" s="114"/>
      <c r="J23" s="114"/>
    </row>
    <row r="24" spans="2:11" x14ac:dyDescent="0.15">
      <c r="C24" s="114"/>
      <c r="E24" s="114"/>
      <c r="H24" s="114"/>
      <c r="J24" s="114"/>
    </row>
    <row r="25" spans="2:11" x14ac:dyDescent="0.15">
      <c r="C25" s="114"/>
      <c r="E25" s="114"/>
      <c r="H25" s="114"/>
      <c r="J25" s="114"/>
    </row>
    <row r="26" spans="2:11" x14ac:dyDescent="0.15">
      <c r="C26" s="114"/>
      <c r="E26" s="114"/>
      <c r="H26" s="114"/>
      <c r="J26" s="114"/>
    </row>
    <row r="27" spans="2:11" x14ac:dyDescent="0.15">
      <c r="C27" s="114"/>
      <c r="E27" s="114"/>
      <c r="H27" s="114"/>
      <c r="J27" s="114"/>
    </row>
    <row r="28" spans="2:11" x14ac:dyDescent="0.15">
      <c r="C28" s="114"/>
      <c r="E28" s="114"/>
      <c r="H28" s="114"/>
      <c r="J28" s="114"/>
    </row>
    <row r="29" spans="2:11" x14ac:dyDescent="0.15">
      <c r="C29" s="114"/>
      <c r="E29" s="114"/>
      <c r="H29" s="114"/>
      <c r="J29" s="114"/>
    </row>
    <row r="30" spans="2:11" x14ac:dyDescent="0.15">
      <c r="C30" s="114"/>
      <c r="E30" s="114"/>
      <c r="H30" s="114"/>
      <c r="J30" s="114"/>
    </row>
    <row r="31" spans="2:11" x14ac:dyDescent="0.15">
      <c r="C31" s="114"/>
      <c r="E31" s="114"/>
      <c r="H31" s="114"/>
      <c r="J31" s="114"/>
    </row>
    <row r="32" spans="2:11" x14ac:dyDescent="0.15">
      <c r="C32" s="114"/>
      <c r="E32" s="114"/>
      <c r="H32" s="114"/>
      <c r="J32" s="114"/>
    </row>
    <row r="33" spans="3:10" x14ac:dyDescent="0.15">
      <c r="C33" s="114"/>
      <c r="E33" s="114"/>
      <c r="H33" s="114"/>
      <c r="J33" s="114"/>
    </row>
    <row r="34" spans="3:10" x14ac:dyDescent="0.15">
      <c r="C34" s="114"/>
      <c r="E34" s="114"/>
      <c r="H34" s="114"/>
      <c r="J34" s="114"/>
    </row>
    <row r="35" spans="3:10" x14ac:dyDescent="0.15">
      <c r="C35" s="114"/>
      <c r="E35" s="114"/>
      <c r="H35" s="114"/>
      <c r="J35" s="114"/>
    </row>
    <row r="36" spans="3:10" x14ac:dyDescent="0.15">
      <c r="C36" s="114"/>
      <c r="E36" s="114"/>
      <c r="H36" s="114"/>
      <c r="J36" s="114"/>
    </row>
    <row r="37" spans="3:10" x14ac:dyDescent="0.15">
      <c r="C37" s="114"/>
      <c r="E37" s="114"/>
      <c r="H37" s="114"/>
      <c r="J37" s="114"/>
    </row>
    <row r="38" spans="3:10" x14ac:dyDescent="0.15">
      <c r="C38" s="114"/>
      <c r="E38" s="114"/>
      <c r="H38" s="114"/>
      <c r="J38" s="114"/>
    </row>
    <row r="39" spans="3:10" x14ac:dyDescent="0.15">
      <c r="C39" s="114"/>
      <c r="E39" s="114"/>
      <c r="H39" s="114"/>
      <c r="J39" s="114"/>
    </row>
    <row r="40" spans="3:10" x14ac:dyDescent="0.15">
      <c r="C40" s="114"/>
      <c r="E40" s="114"/>
      <c r="H40" s="114"/>
      <c r="J40" s="114"/>
    </row>
    <row r="41" spans="3:10" x14ac:dyDescent="0.15">
      <c r="C41" s="114"/>
      <c r="E41" s="114"/>
      <c r="H41" s="114"/>
      <c r="J41" s="114"/>
    </row>
    <row r="42" spans="3:10" x14ac:dyDescent="0.15">
      <c r="C42" s="114"/>
      <c r="E42" s="114"/>
      <c r="H42" s="114"/>
      <c r="J42" s="114"/>
    </row>
    <row r="43" spans="3:10" x14ac:dyDescent="0.15">
      <c r="C43" s="114"/>
      <c r="E43" s="114"/>
      <c r="H43" s="114"/>
      <c r="J43" s="114"/>
    </row>
    <row r="44" spans="3:10" x14ac:dyDescent="0.15">
      <c r="C44" s="114"/>
      <c r="E44" s="114"/>
      <c r="H44" s="114"/>
      <c r="J44" s="114"/>
    </row>
    <row r="45" spans="3:10" x14ac:dyDescent="0.15">
      <c r="C45" s="114"/>
      <c r="E45" s="114"/>
      <c r="H45" s="114"/>
      <c r="J45" s="114"/>
    </row>
    <row r="46" spans="3:10" x14ac:dyDescent="0.15">
      <c r="C46" s="114"/>
      <c r="E46" s="114"/>
      <c r="H46" s="114"/>
      <c r="J46" s="114"/>
    </row>
    <row r="47" spans="3:10" x14ac:dyDescent="0.15">
      <c r="C47" s="114"/>
      <c r="E47" s="114"/>
      <c r="H47" s="114"/>
      <c r="J47" s="114"/>
    </row>
    <row r="48" spans="3:10"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37</v>
      </c>
      <c r="B1" s="238"/>
      <c r="C1" s="238"/>
      <c r="D1" s="238"/>
      <c r="E1" s="238"/>
      <c r="F1" s="238"/>
      <c r="G1" s="238"/>
      <c r="H1" s="238"/>
      <c r="I1" s="238"/>
      <c r="J1" s="238"/>
      <c r="K1" s="238"/>
    </row>
    <row r="2" spans="1:11" ht="9.9499999999999993" customHeight="1" x14ac:dyDescent="0.15">
      <c r="A2" s="255" t="s">
        <v>5</v>
      </c>
      <c r="B2" s="250" t="s">
        <v>485</v>
      </c>
      <c r="C2" s="246"/>
      <c r="D2" s="246"/>
      <c r="E2" s="246"/>
      <c r="F2" s="246"/>
      <c r="G2" s="251" t="s">
        <v>486</v>
      </c>
      <c r="H2" s="252"/>
      <c r="I2" s="252"/>
      <c r="J2" s="252"/>
      <c r="K2" s="252"/>
    </row>
    <row r="3" spans="1:11" ht="9.9499999999999993" customHeight="1" x14ac:dyDescent="0.15">
      <c r="A3" s="256"/>
      <c r="B3" s="279" t="s">
        <v>130</v>
      </c>
      <c r="C3" s="280"/>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377</v>
      </c>
      <c r="B7" s="139">
        <v>2764</v>
      </c>
      <c r="C7" s="140">
        <v>25.750682438580526</v>
      </c>
      <c r="D7" s="139">
        <v>4775</v>
      </c>
      <c r="E7" s="140">
        <v>20.035193564605336</v>
      </c>
      <c r="F7" s="140">
        <v>1.7275687409551375</v>
      </c>
      <c r="G7" s="139">
        <v>19078</v>
      </c>
      <c r="H7" s="140">
        <v>23.346479601732725</v>
      </c>
      <c r="I7" s="139">
        <v>34152</v>
      </c>
      <c r="J7" s="140">
        <v>13.862772554510897</v>
      </c>
      <c r="K7" s="140">
        <v>1.7901247510221197</v>
      </c>
    </row>
    <row r="8" spans="1:11" ht="9" customHeight="1" x14ac:dyDescent="0.15">
      <c r="A8" s="166" t="s">
        <v>56</v>
      </c>
      <c r="B8" s="141">
        <v>2576</v>
      </c>
      <c r="C8" s="142">
        <v>24.444444444444443</v>
      </c>
      <c r="D8" s="141">
        <v>4422</v>
      </c>
      <c r="E8" s="142">
        <v>18.902930895401994</v>
      </c>
      <c r="F8" s="142">
        <v>1.7166149068322982</v>
      </c>
      <c r="G8" s="141">
        <v>17627</v>
      </c>
      <c r="H8" s="142">
        <v>22.844797546867383</v>
      </c>
      <c r="I8" s="141">
        <v>31089</v>
      </c>
      <c r="J8" s="142">
        <v>12.940022523340716</v>
      </c>
      <c r="K8" s="142">
        <v>1.7637147557723947</v>
      </c>
    </row>
    <row r="9" spans="1:11" ht="9" customHeight="1" x14ac:dyDescent="0.15">
      <c r="A9" s="109" t="s">
        <v>149</v>
      </c>
      <c r="B9" s="141">
        <v>188</v>
      </c>
      <c r="C9" s="142">
        <v>46.875</v>
      </c>
      <c r="D9" s="141">
        <v>353</v>
      </c>
      <c r="E9" s="142">
        <v>36.293436293436287</v>
      </c>
      <c r="F9" s="142">
        <v>1.8776595744680851</v>
      </c>
      <c r="G9" s="141">
        <v>1451</v>
      </c>
      <c r="H9" s="142">
        <v>29.78533094812164</v>
      </c>
      <c r="I9" s="141">
        <v>3063</v>
      </c>
      <c r="J9" s="142">
        <v>24.158897446291036</v>
      </c>
      <c r="K9" s="142">
        <v>2.1109579600275672</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346</v>
      </c>
      <c r="B11" s="139">
        <v>3150</v>
      </c>
      <c r="C11" s="140">
        <v>13.677372789606636</v>
      </c>
      <c r="D11" s="139">
        <v>5782</v>
      </c>
      <c r="E11" s="140">
        <v>-1.364721937905145</v>
      </c>
      <c r="F11" s="140">
        <v>1.8355555555555556</v>
      </c>
      <c r="G11" s="139">
        <v>19536</v>
      </c>
      <c r="H11" s="140">
        <v>10.074374577417174</v>
      </c>
      <c r="I11" s="139">
        <v>35831</v>
      </c>
      <c r="J11" s="140">
        <v>-2.9206968490070153</v>
      </c>
      <c r="K11" s="140">
        <v>1.8341011466011465</v>
      </c>
    </row>
    <row r="12" spans="1:11" ht="9" customHeight="1" x14ac:dyDescent="0.15">
      <c r="A12" s="109" t="s">
        <v>56</v>
      </c>
      <c r="B12" s="141">
        <v>3009</v>
      </c>
      <c r="C12" s="142">
        <v>14.367160775370579</v>
      </c>
      <c r="D12" s="141">
        <v>5464</v>
      </c>
      <c r="E12" s="142">
        <v>-1.6735648731329889</v>
      </c>
      <c r="F12" s="142">
        <v>1.81588567630442</v>
      </c>
      <c r="G12" s="141">
        <v>18448</v>
      </c>
      <c r="H12" s="142">
        <v>10.420781708265991</v>
      </c>
      <c r="I12" s="141">
        <v>33881</v>
      </c>
      <c r="J12" s="142">
        <v>-3.3379932098941509</v>
      </c>
      <c r="K12" s="142">
        <v>1.8365676496097139</v>
      </c>
    </row>
    <row r="13" spans="1:11" ht="9" customHeight="1" x14ac:dyDescent="0.15">
      <c r="A13" s="109" t="s">
        <v>149</v>
      </c>
      <c r="B13" s="141">
        <v>141</v>
      </c>
      <c r="C13" s="142">
        <v>0.7142857142857082</v>
      </c>
      <c r="D13" s="141">
        <v>318</v>
      </c>
      <c r="E13" s="142">
        <v>4.2622950819672099</v>
      </c>
      <c r="F13" s="142">
        <v>2.2553191489361701</v>
      </c>
      <c r="G13" s="141">
        <v>1088</v>
      </c>
      <c r="H13" s="142">
        <v>4.5148895292987561</v>
      </c>
      <c r="I13" s="141">
        <v>1950</v>
      </c>
      <c r="J13" s="142">
        <v>4.9515608180839621</v>
      </c>
      <c r="K13" s="142">
        <v>1.7922794117647058</v>
      </c>
    </row>
    <row r="14" spans="1:11" ht="12.95" customHeight="1" x14ac:dyDescent="0.15">
      <c r="A14" s="40"/>
      <c r="B14" s="144"/>
      <c r="C14" s="144"/>
      <c r="D14" s="144"/>
      <c r="E14" s="144"/>
      <c r="F14" s="144"/>
      <c r="G14" s="144"/>
      <c r="H14" s="144"/>
      <c r="I14" s="144"/>
      <c r="J14" s="144"/>
      <c r="K14" s="144"/>
    </row>
    <row r="15" spans="1:11" s="5" customFormat="1" ht="12.95" customHeight="1" x14ac:dyDescent="0.15">
      <c r="A15" s="157" t="s">
        <v>343</v>
      </c>
      <c r="B15" s="139">
        <v>2881</v>
      </c>
      <c r="C15" s="140">
        <v>4.7636363636363654</v>
      </c>
      <c r="D15" s="139">
        <v>6132</v>
      </c>
      <c r="E15" s="140">
        <v>13.450508788159112</v>
      </c>
      <c r="F15" s="140">
        <v>2.1284276292953836</v>
      </c>
      <c r="G15" s="139">
        <v>20777</v>
      </c>
      <c r="H15" s="140">
        <v>-2.2810648104599807</v>
      </c>
      <c r="I15" s="139">
        <v>42850</v>
      </c>
      <c r="J15" s="140">
        <v>5.8861322526440603</v>
      </c>
      <c r="K15" s="140">
        <v>2.0623766665062329</v>
      </c>
    </row>
    <row r="16" spans="1:11" ht="9" customHeight="1" x14ac:dyDescent="0.15">
      <c r="A16" s="109" t="s">
        <v>56</v>
      </c>
      <c r="B16" s="141">
        <v>2704</v>
      </c>
      <c r="C16" s="142">
        <v>6.5405831363278111</v>
      </c>
      <c r="D16" s="141">
        <v>5630</v>
      </c>
      <c r="E16" s="142">
        <v>17.659352142110762</v>
      </c>
      <c r="F16" s="142">
        <v>2.0821005917159763</v>
      </c>
      <c r="G16" s="141">
        <v>19222</v>
      </c>
      <c r="H16" s="142">
        <v>-2.2775800711743841</v>
      </c>
      <c r="I16" s="141">
        <v>38382</v>
      </c>
      <c r="J16" s="142">
        <v>6.3920612041246301</v>
      </c>
      <c r="K16" s="142">
        <v>1.9967745291853085</v>
      </c>
    </row>
    <row r="17" spans="1:11" ht="9" customHeight="1" x14ac:dyDescent="0.15">
      <c r="A17" s="109" t="s">
        <v>149</v>
      </c>
      <c r="B17" s="141">
        <v>177</v>
      </c>
      <c r="C17" s="142">
        <v>-16.509433962264154</v>
      </c>
      <c r="D17" s="141">
        <v>502</v>
      </c>
      <c r="E17" s="142">
        <v>-19.032258064516128</v>
      </c>
      <c r="F17" s="142">
        <v>2.8361581920903953</v>
      </c>
      <c r="G17" s="141">
        <v>1555</v>
      </c>
      <c r="H17" s="142">
        <v>-2.3241206030150749</v>
      </c>
      <c r="I17" s="141">
        <v>4468</v>
      </c>
      <c r="J17" s="142">
        <v>1.7304189435336923</v>
      </c>
      <c r="K17" s="142">
        <v>2.8733118971061091</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316</v>
      </c>
      <c r="B19" s="139">
        <v>4227</v>
      </c>
      <c r="C19" s="140">
        <v>2.871744950109516</v>
      </c>
      <c r="D19" s="139">
        <v>18073</v>
      </c>
      <c r="E19" s="140">
        <v>10.207939508506612</v>
      </c>
      <c r="F19" s="140">
        <v>4.2756091790868229</v>
      </c>
      <c r="G19" s="139">
        <v>32573</v>
      </c>
      <c r="H19" s="140">
        <v>1.4229667455473844</v>
      </c>
      <c r="I19" s="139">
        <v>142872</v>
      </c>
      <c r="J19" s="140">
        <v>4.8717289976878249</v>
      </c>
      <c r="K19" s="140">
        <v>4.3862094372639913</v>
      </c>
    </row>
    <row r="20" spans="1:11" ht="9" customHeight="1" x14ac:dyDescent="0.15">
      <c r="A20" s="109" t="s">
        <v>56</v>
      </c>
      <c r="B20" s="141">
        <v>4079</v>
      </c>
      <c r="C20" s="142">
        <v>0.94036129670872981</v>
      </c>
      <c r="D20" s="141">
        <v>17678</v>
      </c>
      <c r="E20" s="142">
        <v>9.0628663088407677</v>
      </c>
      <c r="F20" s="142">
        <v>4.3339053689629807</v>
      </c>
      <c r="G20" s="141">
        <v>31645</v>
      </c>
      <c r="H20" s="142">
        <v>0.86377255051954194</v>
      </c>
      <c r="I20" s="141">
        <v>140198</v>
      </c>
      <c r="J20" s="142">
        <v>4.1419678804355868</v>
      </c>
      <c r="K20" s="142">
        <v>4.4303365460578288</v>
      </c>
    </row>
    <row r="21" spans="1:11" ht="9" customHeight="1" x14ac:dyDescent="0.15">
      <c r="A21" s="109" t="s">
        <v>149</v>
      </c>
      <c r="B21" s="141">
        <v>148</v>
      </c>
      <c r="C21" s="142">
        <v>117.64705882352942</v>
      </c>
      <c r="D21" s="141">
        <v>395</v>
      </c>
      <c r="E21" s="142">
        <v>107.89473684210526</v>
      </c>
      <c r="F21" s="142">
        <v>2.6689189189189189</v>
      </c>
      <c r="G21" s="141">
        <v>928</v>
      </c>
      <c r="H21" s="142">
        <v>25.067385444743934</v>
      </c>
      <c r="I21" s="141">
        <v>2674</v>
      </c>
      <c r="J21" s="142">
        <v>65.778053316800992</v>
      </c>
      <c r="K21" s="142">
        <v>2.8814655172413794</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381</v>
      </c>
      <c r="B23" s="139">
        <v>21615</v>
      </c>
      <c r="C23" s="140">
        <v>3.1594521070968398</v>
      </c>
      <c r="D23" s="139">
        <v>36865</v>
      </c>
      <c r="E23" s="140">
        <v>6.6448738717889313</v>
      </c>
      <c r="F23" s="140">
        <v>1.705528568123988</v>
      </c>
      <c r="G23" s="139">
        <v>161605</v>
      </c>
      <c r="H23" s="140">
        <v>7.5975072239903056</v>
      </c>
      <c r="I23" s="139">
        <v>274257</v>
      </c>
      <c r="J23" s="140">
        <v>10.116839315827505</v>
      </c>
      <c r="K23" s="140">
        <v>1.697082392252715</v>
      </c>
    </row>
    <row r="24" spans="1:11" ht="9" customHeight="1" x14ac:dyDescent="0.15">
      <c r="A24" s="109" t="s">
        <v>56</v>
      </c>
      <c r="B24" s="141">
        <v>19221</v>
      </c>
      <c r="C24" s="142">
        <v>3.0837713182451978</v>
      </c>
      <c r="D24" s="141">
        <v>32849</v>
      </c>
      <c r="E24" s="142">
        <v>5.542346742063998</v>
      </c>
      <c r="F24" s="142">
        <v>1.7090161802195516</v>
      </c>
      <c r="G24" s="141">
        <v>143756</v>
      </c>
      <c r="H24" s="142">
        <v>8.8978107719112245</v>
      </c>
      <c r="I24" s="141">
        <v>243480</v>
      </c>
      <c r="J24" s="142">
        <v>10.392731163684829</v>
      </c>
      <c r="K24" s="142">
        <v>1.6937032193438883</v>
      </c>
    </row>
    <row r="25" spans="1:11" ht="9" customHeight="1" x14ac:dyDescent="0.15">
      <c r="A25" s="109" t="s">
        <v>149</v>
      </c>
      <c r="B25" s="141">
        <v>2394</v>
      </c>
      <c r="C25" s="142">
        <v>3.7711313394018191</v>
      </c>
      <c r="D25" s="141">
        <v>4016</v>
      </c>
      <c r="E25" s="142">
        <v>16.60859465737515</v>
      </c>
      <c r="F25" s="142">
        <v>1.6775271512113616</v>
      </c>
      <c r="G25" s="141">
        <v>17849</v>
      </c>
      <c r="H25" s="142">
        <v>-1.8422789265288202</v>
      </c>
      <c r="I25" s="141">
        <v>30777</v>
      </c>
      <c r="J25" s="142">
        <v>7.9818960072977347</v>
      </c>
      <c r="K25" s="142">
        <v>1.7242982800156872</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382</v>
      </c>
      <c r="B27" s="139">
        <v>49049</v>
      </c>
      <c r="C27" s="140">
        <v>0.28419546105091342</v>
      </c>
      <c r="D27" s="139">
        <v>89713</v>
      </c>
      <c r="E27" s="140">
        <v>3.5134074860386733</v>
      </c>
      <c r="F27" s="140">
        <v>1.8290485025178902</v>
      </c>
      <c r="G27" s="139">
        <v>377596</v>
      </c>
      <c r="H27" s="140">
        <v>3.2055276766484155</v>
      </c>
      <c r="I27" s="139">
        <v>679213</v>
      </c>
      <c r="J27" s="140">
        <v>5.7328459835675147</v>
      </c>
      <c r="K27" s="140">
        <v>1.7987822964226317</v>
      </c>
    </row>
    <row r="28" spans="1:11" ht="9" customHeight="1" x14ac:dyDescent="0.15">
      <c r="A28" s="109" t="s">
        <v>56</v>
      </c>
      <c r="B28" s="141">
        <v>45829</v>
      </c>
      <c r="C28" s="142">
        <v>0.74964825888146436</v>
      </c>
      <c r="D28" s="141">
        <v>81921</v>
      </c>
      <c r="E28" s="142">
        <v>2.2223608684801661</v>
      </c>
      <c r="F28" s="142">
        <v>1.7875362761570184</v>
      </c>
      <c r="G28" s="141">
        <v>351356</v>
      </c>
      <c r="H28" s="142">
        <v>4.3302164959780072</v>
      </c>
      <c r="I28" s="141">
        <v>617302</v>
      </c>
      <c r="J28" s="142">
        <v>5.3204303570270781</v>
      </c>
      <c r="K28" s="142">
        <v>1.7569132162251391</v>
      </c>
    </row>
    <row r="29" spans="1:11" ht="9" customHeight="1" x14ac:dyDescent="0.15">
      <c r="A29" s="109" t="s">
        <v>149</v>
      </c>
      <c r="B29" s="141">
        <v>3220</v>
      </c>
      <c r="C29" s="142">
        <v>-5.9029807130333154</v>
      </c>
      <c r="D29" s="141">
        <v>7792</v>
      </c>
      <c r="E29" s="142">
        <v>19.362745098039213</v>
      </c>
      <c r="F29" s="142">
        <v>2.4198757763975154</v>
      </c>
      <c r="G29" s="141">
        <v>26240</v>
      </c>
      <c r="H29" s="142">
        <v>-9.8126825915105655</v>
      </c>
      <c r="I29" s="141">
        <v>61911</v>
      </c>
      <c r="J29" s="142">
        <v>10.028790786948178</v>
      </c>
      <c r="K29" s="142">
        <v>2.3594131097560975</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383</v>
      </c>
      <c r="B31" s="139">
        <v>10714</v>
      </c>
      <c r="C31" s="140">
        <v>8.7605319256928169</v>
      </c>
      <c r="D31" s="139">
        <v>17746</v>
      </c>
      <c r="E31" s="140">
        <v>6.6722769896609719</v>
      </c>
      <c r="F31" s="140">
        <v>1.6563375023333955</v>
      </c>
      <c r="G31" s="139">
        <v>82370</v>
      </c>
      <c r="H31" s="140">
        <v>7.3448536502723698</v>
      </c>
      <c r="I31" s="139">
        <v>135962</v>
      </c>
      <c r="J31" s="140">
        <v>7.4518109900184157</v>
      </c>
      <c r="K31" s="140">
        <v>1.6506252276314193</v>
      </c>
    </row>
    <row r="32" spans="1:11" ht="9" customHeight="1" x14ac:dyDescent="0.15">
      <c r="A32" s="109" t="s">
        <v>56</v>
      </c>
      <c r="B32" s="141">
        <v>9220</v>
      </c>
      <c r="C32" s="142">
        <v>9.0221118599976364</v>
      </c>
      <c r="D32" s="141">
        <v>14993</v>
      </c>
      <c r="E32" s="142">
        <v>3.592897118772882</v>
      </c>
      <c r="F32" s="142">
        <v>1.6261388286334055</v>
      </c>
      <c r="G32" s="141">
        <v>69874</v>
      </c>
      <c r="H32" s="142">
        <v>9.8009019909800941</v>
      </c>
      <c r="I32" s="141">
        <v>114994</v>
      </c>
      <c r="J32" s="142">
        <v>7.7267532272872046</v>
      </c>
      <c r="K32" s="142">
        <v>1.6457337493202049</v>
      </c>
    </row>
    <row r="33" spans="1:11" ht="9" customHeight="1" x14ac:dyDescent="0.15">
      <c r="A33" s="109" t="s">
        <v>149</v>
      </c>
      <c r="B33" s="141">
        <v>1494</v>
      </c>
      <c r="C33" s="142">
        <v>7.1736011477761821</v>
      </c>
      <c r="D33" s="141">
        <v>2753</v>
      </c>
      <c r="E33" s="142">
        <v>27.27693018955155</v>
      </c>
      <c r="F33" s="142">
        <v>1.8427041499330656</v>
      </c>
      <c r="G33" s="141">
        <v>12496</v>
      </c>
      <c r="H33" s="142">
        <v>-4.5888371382759345</v>
      </c>
      <c r="I33" s="141">
        <v>20968</v>
      </c>
      <c r="J33" s="142">
        <v>5.9685652195886121</v>
      </c>
      <c r="K33" s="142">
        <v>1.67797695262484</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330</v>
      </c>
      <c r="B35" s="139">
        <v>8244</v>
      </c>
      <c r="C35" s="140">
        <v>8.1180327868852515</v>
      </c>
      <c r="D35" s="139">
        <v>17052</v>
      </c>
      <c r="E35" s="140">
        <v>5.7947636183149314</v>
      </c>
      <c r="F35" s="140">
        <v>2.0684133915574963</v>
      </c>
      <c r="G35" s="139">
        <v>57231</v>
      </c>
      <c r="H35" s="140">
        <v>7.9178609141650327</v>
      </c>
      <c r="I35" s="139">
        <v>116490</v>
      </c>
      <c r="J35" s="140">
        <v>5.1315836973394511</v>
      </c>
      <c r="K35" s="140">
        <v>2.0354353409865285</v>
      </c>
    </row>
    <row r="36" spans="1:11" ht="9" customHeight="1" x14ac:dyDescent="0.15">
      <c r="A36" s="109" t="s">
        <v>56</v>
      </c>
      <c r="B36" s="141">
        <v>7650</v>
      </c>
      <c r="C36" s="142">
        <v>11.66253101736973</v>
      </c>
      <c r="D36" s="141">
        <v>15851</v>
      </c>
      <c r="E36" s="142">
        <v>9.4984802431610973</v>
      </c>
      <c r="F36" s="142">
        <v>2.0720261437908496</v>
      </c>
      <c r="G36" s="141">
        <v>51617</v>
      </c>
      <c r="H36" s="142">
        <v>9.548367927331384</v>
      </c>
      <c r="I36" s="141">
        <v>105892</v>
      </c>
      <c r="J36" s="142">
        <v>6.2745885186672012</v>
      </c>
      <c r="K36" s="142">
        <v>2.0514946626111552</v>
      </c>
    </row>
    <row r="37" spans="1:11" ht="9" customHeight="1" x14ac:dyDescent="0.15">
      <c r="A37" s="109" t="s">
        <v>149</v>
      </c>
      <c r="B37" s="141">
        <v>594</v>
      </c>
      <c r="C37" s="142">
        <v>-23.255813953488371</v>
      </c>
      <c r="D37" s="141">
        <v>1201</v>
      </c>
      <c r="E37" s="142">
        <v>-26.857490864799018</v>
      </c>
      <c r="F37" s="142">
        <v>2.0218855218855221</v>
      </c>
      <c r="G37" s="141">
        <v>5614</v>
      </c>
      <c r="H37" s="142">
        <v>-5.0727088265133631</v>
      </c>
      <c r="I37" s="141">
        <v>10598</v>
      </c>
      <c r="J37" s="142">
        <v>-5.0698674310282996</v>
      </c>
      <c r="K37" s="142">
        <v>1.8877805486284289</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345</v>
      </c>
      <c r="B39" s="139">
        <v>7294</v>
      </c>
      <c r="C39" s="140">
        <v>4.4686336293325724</v>
      </c>
      <c r="D39" s="139">
        <v>16460</v>
      </c>
      <c r="E39" s="140">
        <v>10.871615249898966</v>
      </c>
      <c r="F39" s="140">
        <v>2.256649300795174</v>
      </c>
      <c r="G39" s="139">
        <v>53729</v>
      </c>
      <c r="H39" s="140">
        <v>3.2753483901970242</v>
      </c>
      <c r="I39" s="139">
        <v>122774</v>
      </c>
      <c r="J39" s="140">
        <v>4.3357808144673271</v>
      </c>
      <c r="K39" s="140">
        <v>2.2850602095702506</v>
      </c>
    </row>
    <row r="40" spans="1:11" ht="9" customHeight="1" x14ac:dyDescent="0.15">
      <c r="A40" s="109" t="s">
        <v>56</v>
      </c>
      <c r="B40" s="141">
        <v>7021</v>
      </c>
      <c r="C40" s="142">
        <v>6.0413834768161934</v>
      </c>
      <c r="D40" s="141">
        <v>15541</v>
      </c>
      <c r="E40" s="142">
        <v>10.43132239039295</v>
      </c>
      <c r="F40" s="142">
        <v>2.2135023500925795</v>
      </c>
      <c r="G40" s="141">
        <v>51320</v>
      </c>
      <c r="H40" s="142">
        <v>2.9963674313123363</v>
      </c>
      <c r="I40" s="141">
        <v>114978</v>
      </c>
      <c r="J40" s="142">
        <v>2.9862778116154942</v>
      </c>
      <c r="K40" s="142">
        <v>2.2404130943102105</v>
      </c>
    </row>
    <row r="41" spans="1:11" ht="9" customHeight="1" x14ac:dyDescent="0.15">
      <c r="A41" s="109" t="s">
        <v>149</v>
      </c>
      <c r="B41" s="141">
        <v>273</v>
      </c>
      <c r="C41" s="142">
        <v>-24.37673130193906</v>
      </c>
      <c r="D41" s="141">
        <v>919</v>
      </c>
      <c r="E41" s="142">
        <v>18.887451487710223</v>
      </c>
      <c r="F41" s="142">
        <v>3.3663003663003663</v>
      </c>
      <c r="G41" s="141">
        <v>2409</v>
      </c>
      <c r="H41" s="142">
        <v>9.5996360327570471</v>
      </c>
      <c r="I41" s="141">
        <v>7796</v>
      </c>
      <c r="J41" s="142">
        <v>29.329794293297937</v>
      </c>
      <c r="K41" s="142">
        <v>3.2361975923619761</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384</v>
      </c>
      <c r="B43" s="139">
        <v>22166</v>
      </c>
      <c r="C43" s="140">
        <v>10.724811429142321</v>
      </c>
      <c r="D43" s="139">
        <v>37763</v>
      </c>
      <c r="E43" s="140">
        <v>14.018719806763286</v>
      </c>
      <c r="F43" s="140">
        <v>1.7036452224127041</v>
      </c>
      <c r="G43" s="139">
        <v>158526</v>
      </c>
      <c r="H43" s="140">
        <v>8.1468645964088893</v>
      </c>
      <c r="I43" s="139">
        <v>269516</v>
      </c>
      <c r="J43" s="140">
        <v>9.2148345057866266</v>
      </c>
      <c r="K43" s="140">
        <v>1.7001375168742037</v>
      </c>
    </row>
    <row r="44" spans="1:11" ht="9" customHeight="1" x14ac:dyDescent="0.15">
      <c r="A44" s="166" t="s">
        <v>56</v>
      </c>
      <c r="B44" s="141">
        <v>18665</v>
      </c>
      <c r="C44" s="142">
        <v>8.9799731418228532</v>
      </c>
      <c r="D44" s="141">
        <v>31083</v>
      </c>
      <c r="E44" s="142">
        <v>11.841537132987909</v>
      </c>
      <c r="F44" s="142">
        <v>1.6653094026252344</v>
      </c>
      <c r="G44" s="141">
        <v>134672</v>
      </c>
      <c r="H44" s="142">
        <v>9.0558673242151144</v>
      </c>
      <c r="I44" s="141">
        <v>223623</v>
      </c>
      <c r="J44" s="142">
        <v>9.7493104565219539</v>
      </c>
      <c r="K44" s="142">
        <v>1.6605010692645836</v>
      </c>
    </row>
    <row r="45" spans="1:11" ht="9" customHeight="1" x14ac:dyDescent="0.15">
      <c r="A45" s="109" t="s">
        <v>149</v>
      </c>
      <c r="B45" s="141">
        <v>3501</v>
      </c>
      <c r="C45" s="142">
        <v>21.058091286307061</v>
      </c>
      <c r="D45" s="141">
        <v>6680</v>
      </c>
      <c r="E45" s="142">
        <v>25.37537537537537</v>
      </c>
      <c r="F45" s="142">
        <v>1.9080262782062267</v>
      </c>
      <c r="G45" s="141">
        <v>23854</v>
      </c>
      <c r="H45" s="142">
        <v>3.2864256332539554</v>
      </c>
      <c r="I45" s="141">
        <v>45893</v>
      </c>
      <c r="J45" s="142">
        <v>6.6832488725649739</v>
      </c>
      <c r="K45" s="142">
        <v>1.9239121321371677</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81" t="s">
        <v>36</v>
      </c>
      <c r="B1" s="281"/>
      <c r="C1" s="281"/>
      <c r="D1" s="281"/>
      <c r="E1" s="281"/>
      <c r="F1" s="281"/>
      <c r="G1" s="281"/>
      <c r="H1" s="281"/>
      <c r="I1" s="281"/>
      <c r="J1" s="281"/>
      <c r="K1" s="281"/>
    </row>
    <row r="2" spans="1:11" ht="9.9499999999999993" customHeight="1" x14ac:dyDescent="0.15">
      <c r="A2" s="255" t="s">
        <v>5</v>
      </c>
      <c r="B2" s="250" t="s">
        <v>485</v>
      </c>
      <c r="C2" s="246"/>
      <c r="D2" s="246"/>
      <c r="E2" s="246"/>
      <c r="F2" s="246"/>
      <c r="G2" s="251" t="s">
        <v>486</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322</v>
      </c>
      <c r="B7" s="139">
        <v>2499</v>
      </c>
      <c r="C7" s="140">
        <v>-15.31684174855981</v>
      </c>
      <c r="D7" s="139">
        <v>5702</v>
      </c>
      <c r="E7" s="140">
        <v>7.4835061262959499</v>
      </c>
      <c r="F7" s="140">
        <v>2.2817126850740297</v>
      </c>
      <c r="G7" s="139">
        <v>20987</v>
      </c>
      <c r="H7" s="140">
        <v>-8.6846799808554209</v>
      </c>
      <c r="I7" s="139">
        <v>41341</v>
      </c>
      <c r="J7" s="140">
        <v>3.4533670328570309</v>
      </c>
      <c r="K7" s="140">
        <v>1.9698384714346977</v>
      </c>
    </row>
    <row r="8" spans="1:11" ht="9" customHeight="1" x14ac:dyDescent="0.15">
      <c r="A8" s="166" t="s">
        <v>56</v>
      </c>
      <c r="B8" s="141">
        <v>2356</v>
      </c>
      <c r="C8" s="142">
        <v>-15.037865128020201</v>
      </c>
      <c r="D8" s="141">
        <v>5077</v>
      </c>
      <c r="E8" s="142">
        <v>3.5911038563558435</v>
      </c>
      <c r="F8" s="142">
        <v>2.1549235993208828</v>
      </c>
      <c r="G8" s="141">
        <v>19712</v>
      </c>
      <c r="H8" s="142">
        <v>-8.6476967281490431</v>
      </c>
      <c r="I8" s="141">
        <v>35690</v>
      </c>
      <c r="J8" s="142">
        <v>-2.3262178434592187</v>
      </c>
      <c r="K8" s="142">
        <v>1.8105722402597402</v>
      </c>
    </row>
    <row r="9" spans="1:11" ht="9" customHeight="1" x14ac:dyDescent="0.15">
      <c r="A9" s="109" t="s">
        <v>149</v>
      </c>
      <c r="B9" s="141">
        <v>143</v>
      </c>
      <c r="C9" s="142">
        <v>-19.662921348314612</v>
      </c>
      <c r="D9" s="141">
        <v>625</v>
      </c>
      <c r="E9" s="142">
        <v>54.702970297029708</v>
      </c>
      <c r="F9" s="142">
        <v>4.3706293706293708</v>
      </c>
      <c r="G9" s="141">
        <v>1275</v>
      </c>
      <c r="H9" s="142">
        <v>-9.2526690391459141</v>
      </c>
      <c r="I9" s="141">
        <v>5651</v>
      </c>
      <c r="J9" s="142">
        <v>65.185618240280633</v>
      </c>
      <c r="K9" s="142">
        <v>4.4321568627450985</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317</v>
      </c>
      <c r="B11" s="139">
        <v>5454</v>
      </c>
      <c r="C11" s="140">
        <v>3.4718269778030759</v>
      </c>
      <c r="D11" s="139">
        <v>10617</v>
      </c>
      <c r="E11" s="140">
        <v>-3.3060109289617543</v>
      </c>
      <c r="F11" s="140">
        <v>1.9466446644664466</v>
      </c>
      <c r="G11" s="139">
        <v>38111</v>
      </c>
      <c r="H11" s="140">
        <v>-2.4171040839841282</v>
      </c>
      <c r="I11" s="139">
        <v>78404</v>
      </c>
      <c r="J11" s="140">
        <v>-0.51263831083139166</v>
      </c>
      <c r="K11" s="140">
        <v>2.0572538112356011</v>
      </c>
    </row>
    <row r="12" spans="1:11" ht="9" customHeight="1" x14ac:dyDescent="0.15">
      <c r="A12" s="109" t="s">
        <v>56</v>
      </c>
      <c r="B12" s="141">
        <v>5296</v>
      </c>
      <c r="C12" s="142">
        <v>3.0149776308111313</v>
      </c>
      <c r="D12" s="141">
        <v>10312</v>
      </c>
      <c r="E12" s="142">
        <v>-3.3642582700777837</v>
      </c>
      <c r="F12" s="142">
        <v>1.947129909365559</v>
      </c>
      <c r="G12" s="141">
        <v>36680</v>
      </c>
      <c r="H12" s="142">
        <v>-3.160229162816492</v>
      </c>
      <c r="I12" s="141">
        <v>75163</v>
      </c>
      <c r="J12" s="142">
        <v>-0.63061872025383536</v>
      </c>
      <c r="K12" s="142">
        <v>2.049154852780807</v>
      </c>
    </row>
    <row r="13" spans="1:11" ht="9" customHeight="1" x14ac:dyDescent="0.15">
      <c r="A13" s="109" t="s">
        <v>149</v>
      </c>
      <c r="B13" s="141">
        <v>158</v>
      </c>
      <c r="C13" s="142">
        <v>21.538461538461533</v>
      </c>
      <c r="D13" s="141">
        <v>305</v>
      </c>
      <c r="E13" s="142">
        <v>-1.2944983818770197</v>
      </c>
      <c r="F13" s="142">
        <v>1.9303797468354431</v>
      </c>
      <c r="G13" s="141">
        <v>1431</v>
      </c>
      <c r="H13" s="142">
        <v>21.47707979626486</v>
      </c>
      <c r="I13" s="141">
        <v>3241</v>
      </c>
      <c r="J13" s="142">
        <v>2.3042929292929273</v>
      </c>
      <c r="K13" s="142">
        <v>2.2648497554157934</v>
      </c>
    </row>
    <row r="14" spans="1:11" ht="12.95" customHeight="1" x14ac:dyDescent="0.15">
      <c r="A14" s="40"/>
      <c r="B14" s="143"/>
      <c r="C14" s="143"/>
      <c r="D14" s="143"/>
      <c r="E14" s="143"/>
      <c r="F14" s="143"/>
      <c r="G14" s="143"/>
      <c r="H14" s="143"/>
      <c r="I14" s="143"/>
      <c r="J14" s="143"/>
      <c r="K14" s="143"/>
    </row>
    <row r="15" spans="1:11" s="5" customFormat="1" ht="12.95" customHeight="1" x14ac:dyDescent="0.15">
      <c r="A15" s="157" t="s">
        <v>309</v>
      </c>
      <c r="B15" s="139">
        <v>3969</v>
      </c>
      <c r="C15" s="140">
        <v>-4.8201438848920901</v>
      </c>
      <c r="D15" s="139">
        <v>7783</v>
      </c>
      <c r="E15" s="140">
        <v>-1.6552944149608351</v>
      </c>
      <c r="F15" s="140">
        <v>1.9609473418997228</v>
      </c>
      <c r="G15" s="139">
        <v>30472</v>
      </c>
      <c r="H15" s="140">
        <v>-2.1891249919753477</v>
      </c>
      <c r="I15" s="139">
        <v>60389</v>
      </c>
      <c r="J15" s="140">
        <v>0.88035815709464771</v>
      </c>
      <c r="K15" s="140">
        <v>1.9817865581517458</v>
      </c>
    </row>
    <row r="16" spans="1:11" ht="9" customHeight="1" x14ac:dyDescent="0.15">
      <c r="A16" s="109" t="s">
        <v>56</v>
      </c>
      <c r="B16" s="141">
        <v>3893</v>
      </c>
      <c r="C16" s="142">
        <v>-1.9148400100781089</v>
      </c>
      <c r="D16" s="141">
        <v>7616</v>
      </c>
      <c r="E16" s="142">
        <v>-0.27497708524289521</v>
      </c>
      <c r="F16" s="142">
        <v>1.9563318777292575</v>
      </c>
      <c r="G16" s="141">
        <v>29257</v>
      </c>
      <c r="H16" s="142">
        <v>-1.4584035028629216</v>
      </c>
      <c r="I16" s="141">
        <v>58298</v>
      </c>
      <c r="J16" s="142">
        <v>2.4515403405795837</v>
      </c>
      <c r="K16" s="142">
        <v>1.9926171514509348</v>
      </c>
    </row>
    <row r="17" spans="1:11" ht="9" customHeight="1" x14ac:dyDescent="0.15">
      <c r="A17" s="109" t="s">
        <v>149</v>
      </c>
      <c r="B17" s="141">
        <v>76</v>
      </c>
      <c r="C17" s="142">
        <v>-62.189054726368163</v>
      </c>
      <c r="D17" s="141">
        <v>167</v>
      </c>
      <c r="E17" s="142">
        <v>-39.711191335740075</v>
      </c>
      <c r="F17" s="142">
        <v>2.1973684210526314</v>
      </c>
      <c r="G17" s="141">
        <v>1215</v>
      </c>
      <c r="H17" s="142">
        <v>-17.008196721311478</v>
      </c>
      <c r="I17" s="141">
        <v>2091</v>
      </c>
      <c r="J17" s="142">
        <v>-29.334234538695512</v>
      </c>
      <c r="K17" s="142">
        <v>1.7209876543209877</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361</v>
      </c>
      <c r="B19" s="139">
        <v>2259</v>
      </c>
      <c r="C19" s="140">
        <v>1.9864559819413046</v>
      </c>
      <c r="D19" s="139">
        <v>5042</v>
      </c>
      <c r="E19" s="140">
        <v>5.1950761527227201</v>
      </c>
      <c r="F19" s="140">
        <v>2.2319610447100486</v>
      </c>
      <c r="G19" s="139">
        <v>17043</v>
      </c>
      <c r="H19" s="140">
        <v>-0.91855124702051683</v>
      </c>
      <c r="I19" s="139">
        <v>39146</v>
      </c>
      <c r="J19" s="140">
        <v>0.24327161916468754</v>
      </c>
      <c r="K19" s="140">
        <v>2.2968960863697707</v>
      </c>
    </row>
    <row r="20" spans="1:11" ht="9" customHeight="1" x14ac:dyDescent="0.15">
      <c r="A20" s="109" t="s">
        <v>56</v>
      </c>
      <c r="B20" s="141">
        <v>2219</v>
      </c>
      <c r="C20" s="142">
        <v>2.5415896487985208</v>
      </c>
      <c r="D20" s="141">
        <v>4940</v>
      </c>
      <c r="E20" s="142">
        <v>5.3304904051172741</v>
      </c>
      <c r="F20" s="142">
        <v>2.2262280306444344</v>
      </c>
      <c r="G20" s="141">
        <v>16680</v>
      </c>
      <c r="H20" s="142">
        <v>-0.47138850766752682</v>
      </c>
      <c r="I20" s="141">
        <v>38366</v>
      </c>
      <c r="J20" s="142">
        <v>0.89147184894943621</v>
      </c>
      <c r="K20" s="142">
        <v>2.3001199040767388</v>
      </c>
    </row>
    <row r="21" spans="1:11" ht="9" customHeight="1" x14ac:dyDescent="0.15">
      <c r="A21" s="109" t="s">
        <v>149</v>
      </c>
      <c r="B21" s="141">
        <v>40</v>
      </c>
      <c r="C21" s="142">
        <v>-21.568627450980387</v>
      </c>
      <c r="D21" s="141">
        <v>102</v>
      </c>
      <c r="E21" s="142">
        <v>-0.97087378640776478</v>
      </c>
      <c r="F21" s="142">
        <v>2.5499999999999998</v>
      </c>
      <c r="G21" s="141">
        <v>363</v>
      </c>
      <c r="H21" s="142">
        <v>-17.873303167420815</v>
      </c>
      <c r="I21" s="141">
        <v>780</v>
      </c>
      <c r="J21" s="142">
        <v>-23.828125</v>
      </c>
      <c r="K21" s="142">
        <v>2.1487603305785123</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362</v>
      </c>
      <c r="B23" s="139">
        <v>4061</v>
      </c>
      <c r="C23" s="140">
        <v>-18.421052631578945</v>
      </c>
      <c r="D23" s="139">
        <v>13017</v>
      </c>
      <c r="E23" s="140">
        <v>-10.603667330540489</v>
      </c>
      <c r="F23" s="140">
        <v>3.2053681359271113</v>
      </c>
      <c r="G23" s="139">
        <v>30147</v>
      </c>
      <c r="H23" s="140">
        <v>-15.68216143648263</v>
      </c>
      <c r="I23" s="139">
        <v>105174</v>
      </c>
      <c r="J23" s="140">
        <v>-6.7267357816227502</v>
      </c>
      <c r="K23" s="140">
        <v>3.4887053438153051</v>
      </c>
    </row>
    <row r="24" spans="1:11" ht="9" customHeight="1" x14ac:dyDescent="0.15">
      <c r="A24" s="109" t="s">
        <v>56</v>
      </c>
      <c r="B24" s="141">
        <v>3944</v>
      </c>
      <c r="C24" s="142">
        <v>-19.080837094788677</v>
      </c>
      <c r="D24" s="141">
        <v>12772</v>
      </c>
      <c r="E24" s="142">
        <v>-11.428571428571431</v>
      </c>
      <c r="F24" s="142">
        <v>3.2383367139959431</v>
      </c>
      <c r="G24" s="141">
        <v>29135</v>
      </c>
      <c r="H24" s="142">
        <v>-15.91387918843256</v>
      </c>
      <c r="I24" s="141">
        <v>102754</v>
      </c>
      <c r="J24" s="142">
        <v>-6.8404971939908847</v>
      </c>
      <c r="K24" s="142">
        <v>3.5268234082718379</v>
      </c>
    </row>
    <row r="25" spans="1:11" ht="9" customHeight="1" x14ac:dyDescent="0.15">
      <c r="A25" s="109" t="s">
        <v>149</v>
      </c>
      <c r="B25" s="141">
        <v>117</v>
      </c>
      <c r="C25" s="142">
        <v>12.5</v>
      </c>
      <c r="D25" s="141">
        <v>245</v>
      </c>
      <c r="E25" s="142">
        <v>73.758865248226954</v>
      </c>
      <c r="F25" s="142">
        <v>2.0940170940170941</v>
      </c>
      <c r="G25" s="141">
        <v>1012</v>
      </c>
      <c r="H25" s="142">
        <v>-8.4162895927601795</v>
      </c>
      <c r="I25" s="141">
        <v>2420</v>
      </c>
      <c r="J25" s="142">
        <v>-1.6260162601626007</v>
      </c>
      <c r="K25" s="142">
        <v>2.3913043478260869</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324</v>
      </c>
      <c r="B27" s="139">
        <v>2289</v>
      </c>
      <c r="C27" s="140">
        <v>-6.7617107942973576</v>
      </c>
      <c r="D27" s="139">
        <v>4891</v>
      </c>
      <c r="E27" s="140">
        <v>-7.2092582052741392</v>
      </c>
      <c r="F27" s="140">
        <v>2.1367409349060726</v>
      </c>
      <c r="G27" s="139">
        <v>17499</v>
      </c>
      <c r="H27" s="140">
        <v>-2.517965572948583</v>
      </c>
      <c r="I27" s="139">
        <v>37517</v>
      </c>
      <c r="J27" s="140">
        <v>-4.1711366538952745</v>
      </c>
      <c r="K27" s="140">
        <v>2.143951082919024</v>
      </c>
    </row>
    <row r="28" spans="1:11" ht="9" customHeight="1" x14ac:dyDescent="0.15">
      <c r="A28" s="109" t="s">
        <v>56</v>
      </c>
      <c r="B28" s="141">
        <v>2192</v>
      </c>
      <c r="C28" s="142">
        <v>-6.8423289417764579</v>
      </c>
      <c r="D28" s="141">
        <v>4709</v>
      </c>
      <c r="E28" s="142">
        <v>-7.3213934264908431</v>
      </c>
      <c r="F28" s="142">
        <v>2.148266423357664</v>
      </c>
      <c r="G28" s="141">
        <v>16839</v>
      </c>
      <c r="H28" s="142">
        <v>-3.3574380165289313</v>
      </c>
      <c r="I28" s="141">
        <v>36125</v>
      </c>
      <c r="J28" s="142">
        <v>-5.0616278153005112</v>
      </c>
      <c r="K28" s="142">
        <v>2.1453174178989252</v>
      </c>
    </row>
    <row r="29" spans="1:11" ht="9" customHeight="1" x14ac:dyDescent="0.15">
      <c r="A29" s="109" t="s">
        <v>149</v>
      </c>
      <c r="B29" s="141">
        <v>97</v>
      </c>
      <c r="C29" s="142">
        <v>-4.9019607843137294</v>
      </c>
      <c r="D29" s="141">
        <v>182</v>
      </c>
      <c r="E29" s="142">
        <v>-4.2105263157894797</v>
      </c>
      <c r="F29" s="142">
        <v>1.8762886597938144</v>
      </c>
      <c r="G29" s="141">
        <v>660</v>
      </c>
      <c r="H29" s="142">
        <v>25.237191650853887</v>
      </c>
      <c r="I29" s="141">
        <v>1392</v>
      </c>
      <c r="J29" s="142">
        <v>26.660600545950871</v>
      </c>
      <c r="K29" s="142">
        <v>2.1090909090909089</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318</v>
      </c>
      <c r="B31" s="139">
        <v>5472</v>
      </c>
      <c r="C31" s="140">
        <v>10.233682514101531</v>
      </c>
      <c r="D31" s="139">
        <v>11986</v>
      </c>
      <c r="E31" s="140">
        <v>-2.1950224398204767</v>
      </c>
      <c r="F31" s="140">
        <v>2.1904239766081872</v>
      </c>
      <c r="G31" s="139">
        <v>37285</v>
      </c>
      <c r="H31" s="140">
        <v>-6.656819547366311</v>
      </c>
      <c r="I31" s="139">
        <v>102047</v>
      </c>
      <c r="J31" s="140">
        <v>-7.0889441242613742</v>
      </c>
      <c r="K31" s="140">
        <v>2.7369451522059811</v>
      </c>
    </row>
    <row r="32" spans="1:11" ht="9" customHeight="1" x14ac:dyDescent="0.15">
      <c r="A32" s="109" t="s">
        <v>56</v>
      </c>
      <c r="B32" s="141">
        <v>5386</v>
      </c>
      <c r="C32" s="142">
        <v>8.8740650899535041</v>
      </c>
      <c r="D32" s="141">
        <v>11848</v>
      </c>
      <c r="E32" s="142">
        <v>-2.8135509802313123</v>
      </c>
      <c r="F32" s="142">
        <v>2.1997772001485334</v>
      </c>
      <c r="G32" s="141">
        <v>37004</v>
      </c>
      <c r="H32" s="142">
        <v>-6.8753774914435297</v>
      </c>
      <c r="I32" s="141">
        <v>101149</v>
      </c>
      <c r="J32" s="142">
        <v>-7.2146696754545303</v>
      </c>
      <c r="K32" s="142">
        <v>2.73346124743271</v>
      </c>
    </row>
    <row r="33" spans="1:11" ht="9" customHeight="1" x14ac:dyDescent="0.15">
      <c r="A33" s="109" t="s">
        <v>149</v>
      </c>
      <c r="B33" s="141">
        <v>86</v>
      </c>
      <c r="C33" s="145" t="s">
        <v>488</v>
      </c>
      <c r="D33" s="141">
        <v>138</v>
      </c>
      <c r="E33" s="142">
        <v>115.625</v>
      </c>
      <c r="F33" s="142">
        <v>1.6046511627906976</v>
      </c>
      <c r="G33" s="141">
        <v>281</v>
      </c>
      <c r="H33" s="142">
        <v>35.09615384615384</v>
      </c>
      <c r="I33" s="141">
        <v>898</v>
      </c>
      <c r="J33" s="142">
        <v>9.6459096459096401</v>
      </c>
      <c r="K33" s="142">
        <v>3.1957295373665482</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385</v>
      </c>
      <c r="B35" s="139">
        <v>11885</v>
      </c>
      <c r="C35" s="140">
        <v>13.939219633783907</v>
      </c>
      <c r="D35" s="139">
        <v>26573</v>
      </c>
      <c r="E35" s="140">
        <v>3.9347596511127563</v>
      </c>
      <c r="F35" s="140">
        <v>2.2358435002103492</v>
      </c>
      <c r="G35" s="139">
        <v>86996</v>
      </c>
      <c r="H35" s="140">
        <v>16.61974851872705</v>
      </c>
      <c r="I35" s="139">
        <v>205365</v>
      </c>
      <c r="J35" s="140">
        <v>5.5394529925071652</v>
      </c>
      <c r="K35" s="140">
        <v>2.3606257758977423</v>
      </c>
    </row>
    <row r="36" spans="1:11" ht="9" customHeight="1" x14ac:dyDescent="0.15">
      <c r="A36" s="109" t="s">
        <v>56</v>
      </c>
      <c r="B36" s="141">
        <v>11318</v>
      </c>
      <c r="C36" s="142">
        <v>14.046755340588476</v>
      </c>
      <c r="D36" s="141">
        <v>24939</v>
      </c>
      <c r="E36" s="142">
        <v>3.3355432170382073</v>
      </c>
      <c r="F36" s="142">
        <v>2.2034811804205692</v>
      </c>
      <c r="G36" s="141">
        <v>82237</v>
      </c>
      <c r="H36" s="142">
        <v>15.512761086061829</v>
      </c>
      <c r="I36" s="141">
        <v>192524</v>
      </c>
      <c r="J36" s="142">
        <v>5.478153677578419</v>
      </c>
      <c r="K36" s="142">
        <v>2.3410873451122973</v>
      </c>
    </row>
    <row r="37" spans="1:11" ht="9" customHeight="1" x14ac:dyDescent="0.15">
      <c r="A37" s="109" t="s">
        <v>149</v>
      </c>
      <c r="B37" s="141">
        <v>567</v>
      </c>
      <c r="C37" s="142">
        <v>11.834319526627212</v>
      </c>
      <c r="D37" s="141">
        <v>1634</v>
      </c>
      <c r="E37" s="142">
        <v>14.02651779483601</v>
      </c>
      <c r="F37" s="142">
        <v>2.8818342151675487</v>
      </c>
      <c r="G37" s="141">
        <v>4759</v>
      </c>
      <c r="H37" s="142">
        <v>39.765051395007333</v>
      </c>
      <c r="I37" s="141">
        <v>12841</v>
      </c>
      <c r="J37" s="142">
        <v>6.467125445651277</v>
      </c>
      <c r="K37" s="142">
        <v>2.6982559361210336</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386</v>
      </c>
      <c r="B39" s="139">
        <v>44901</v>
      </c>
      <c r="C39" s="140">
        <v>15.76898285419621</v>
      </c>
      <c r="D39" s="139">
        <v>85587</v>
      </c>
      <c r="E39" s="140">
        <v>15.547245210676238</v>
      </c>
      <c r="F39" s="140">
        <v>1.9061268123204382</v>
      </c>
      <c r="G39" s="139">
        <v>349235</v>
      </c>
      <c r="H39" s="140">
        <v>18.229644500265749</v>
      </c>
      <c r="I39" s="139">
        <v>664702</v>
      </c>
      <c r="J39" s="140">
        <v>19.541904284036605</v>
      </c>
      <c r="K39" s="140">
        <v>1.9033086603576388</v>
      </c>
    </row>
    <row r="40" spans="1:11" ht="9" customHeight="1" x14ac:dyDescent="0.15">
      <c r="A40" s="166" t="s">
        <v>56</v>
      </c>
      <c r="B40" s="141">
        <v>40603</v>
      </c>
      <c r="C40" s="142">
        <v>15.192351339083075</v>
      </c>
      <c r="D40" s="141">
        <v>77472</v>
      </c>
      <c r="E40" s="142">
        <v>15.366402096704547</v>
      </c>
      <c r="F40" s="142">
        <v>1.9080363519936951</v>
      </c>
      <c r="G40" s="141">
        <v>309477</v>
      </c>
      <c r="H40" s="142">
        <v>18.437881507391921</v>
      </c>
      <c r="I40" s="141">
        <v>585940</v>
      </c>
      <c r="J40" s="142">
        <v>19.826826370327353</v>
      </c>
      <c r="K40" s="142">
        <v>1.8933232518086967</v>
      </c>
    </row>
    <row r="41" spans="1:11" ht="9" customHeight="1" x14ac:dyDescent="0.15">
      <c r="A41" s="109" t="s">
        <v>149</v>
      </c>
      <c r="B41" s="141">
        <v>4298</v>
      </c>
      <c r="C41" s="142">
        <v>21.515408538309302</v>
      </c>
      <c r="D41" s="141">
        <v>8115</v>
      </c>
      <c r="E41" s="142">
        <v>17.302688638334786</v>
      </c>
      <c r="F41" s="142">
        <v>1.8880874825500233</v>
      </c>
      <c r="G41" s="141">
        <v>39758</v>
      </c>
      <c r="H41" s="142">
        <v>16.63341938512086</v>
      </c>
      <c r="I41" s="141">
        <v>78762</v>
      </c>
      <c r="J41" s="142">
        <v>17.464057746226814</v>
      </c>
      <c r="K41" s="142">
        <v>1.9810352633432264</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168</v>
      </c>
      <c r="B43" s="139">
        <v>214893</v>
      </c>
      <c r="C43" s="140">
        <v>6.1787260114236062</v>
      </c>
      <c r="D43" s="139">
        <v>421559</v>
      </c>
      <c r="E43" s="140">
        <v>6.9086547118181585</v>
      </c>
      <c r="F43" s="140">
        <v>1.9617158306692168</v>
      </c>
      <c r="G43" s="139">
        <v>1610796</v>
      </c>
      <c r="H43" s="140">
        <v>7.0255810909487195</v>
      </c>
      <c r="I43" s="139">
        <v>3188002</v>
      </c>
      <c r="J43" s="140">
        <v>7.4527248753576174</v>
      </c>
      <c r="K43" s="140">
        <v>1.9791469559149637</v>
      </c>
    </row>
    <row r="44" spans="1:11" s="5" customFormat="1" ht="9" customHeight="1" x14ac:dyDescent="0.15">
      <c r="A44" s="167" t="s">
        <v>56</v>
      </c>
      <c r="B44" s="139">
        <v>197181</v>
      </c>
      <c r="C44" s="140">
        <v>6.0894314629592827</v>
      </c>
      <c r="D44" s="139">
        <v>385117</v>
      </c>
      <c r="E44" s="140">
        <v>6.0268262734495863</v>
      </c>
      <c r="F44" s="140">
        <v>1.953114143857674</v>
      </c>
      <c r="G44" s="139">
        <v>1466558</v>
      </c>
      <c r="H44" s="140">
        <v>7.4276329716904712</v>
      </c>
      <c r="I44" s="139">
        <v>2889828</v>
      </c>
      <c r="J44" s="140">
        <v>7.1208068419054911</v>
      </c>
      <c r="K44" s="140">
        <v>1.9704832676239195</v>
      </c>
    </row>
    <row r="45" spans="1:11" s="5" customFormat="1" ht="9" customHeight="1" x14ac:dyDescent="0.15">
      <c r="A45" s="167" t="s">
        <v>149</v>
      </c>
      <c r="B45" s="139">
        <v>17712</v>
      </c>
      <c r="C45" s="140">
        <v>7.1830559757942467</v>
      </c>
      <c r="D45" s="139">
        <v>36442</v>
      </c>
      <c r="E45" s="140">
        <v>17.210768389566113</v>
      </c>
      <c r="F45" s="140">
        <v>2.0574751580849142</v>
      </c>
      <c r="G45" s="139">
        <v>144238</v>
      </c>
      <c r="H45" s="140">
        <v>3.1022602181589463</v>
      </c>
      <c r="I45" s="139">
        <v>298174</v>
      </c>
      <c r="J45" s="140">
        <v>10.779462030019317</v>
      </c>
      <c r="K45" s="140">
        <v>2.067236095897059</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8" t="s">
        <v>231</v>
      </c>
      <c r="B1" s="238"/>
      <c r="C1" s="238"/>
      <c r="D1" s="238"/>
      <c r="E1" s="238"/>
      <c r="F1" s="238"/>
      <c r="G1" s="238"/>
      <c r="H1" s="238"/>
      <c r="I1" s="238"/>
      <c r="J1" s="238"/>
    </row>
    <row r="2" spans="1:10" ht="20.100000000000001" customHeight="1" x14ac:dyDescent="0.15">
      <c r="A2" s="255" t="s">
        <v>38</v>
      </c>
      <c r="B2" s="285" t="s">
        <v>485</v>
      </c>
      <c r="C2" s="286"/>
      <c r="D2" s="286"/>
      <c r="E2" s="286"/>
      <c r="F2" s="286"/>
      <c r="G2" s="286"/>
      <c r="H2" s="286"/>
      <c r="I2" s="287"/>
      <c r="J2" s="162" t="s">
        <v>487</v>
      </c>
    </row>
    <row r="3" spans="1:10" ht="9.9499999999999993" customHeight="1" x14ac:dyDescent="0.15">
      <c r="A3" s="256"/>
      <c r="B3" s="279" t="s">
        <v>302</v>
      </c>
      <c r="C3" s="288"/>
      <c r="D3" s="280"/>
      <c r="E3" s="258" t="s">
        <v>30</v>
      </c>
      <c r="F3" s="258"/>
      <c r="G3" s="258"/>
      <c r="H3" s="258"/>
      <c r="I3" s="258"/>
      <c r="J3" s="259" t="s">
        <v>29</v>
      </c>
    </row>
    <row r="4" spans="1:10" ht="9.9499999999999993" customHeight="1" x14ac:dyDescent="0.15">
      <c r="A4" s="256"/>
      <c r="B4" s="292" t="s">
        <v>131</v>
      </c>
      <c r="C4" s="258" t="s">
        <v>31</v>
      </c>
      <c r="D4" s="258"/>
      <c r="E4" s="258" t="s">
        <v>131</v>
      </c>
      <c r="F4" s="283" t="s">
        <v>147</v>
      </c>
      <c r="G4" s="283" t="s">
        <v>33</v>
      </c>
      <c r="H4" s="258" t="s">
        <v>169</v>
      </c>
      <c r="I4" s="258"/>
      <c r="J4" s="259"/>
    </row>
    <row r="5" spans="1:10" ht="54.95" customHeight="1" x14ac:dyDescent="0.15">
      <c r="A5" s="256"/>
      <c r="B5" s="292"/>
      <c r="C5" s="16" t="s">
        <v>172</v>
      </c>
      <c r="D5" s="16" t="s">
        <v>147</v>
      </c>
      <c r="E5" s="258"/>
      <c r="F5" s="284"/>
      <c r="G5" s="284"/>
      <c r="H5" s="16" t="s">
        <v>196</v>
      </c>
      <c r="I5" s="16" t="s">
        <v>173</v>
      </c>
      <c r="J5" s="259"/>
    </row>
    <row r="6" spans="1:10" ht="9.9499999999999993" customHeight="1" x14ac:dyDescent="0.15">
      <c r="A6" s="257"/>
      <c r="B6" s="289" t="s">
        <v>132</v>
      </c>
      <c r="C6" s="290"/>
      <c r="D6" s="18" t="s">
        <v>133</v>
      </c>
      <c r="E6" s="18" t="s">
        <v>132</v>
      </c>
      <c r="F6" s="290" t="s">
        <v>133</v>
      </c>
      <c r="G6" s="290"/>
      <c r="H6" s="18" t="s">
        <v>132</v>
      </c>
      <c r="I6" s="290" t="s">
        <v>133</v>
      </c>
      <c r="J6" s="291"/>
    </row>
    <row r="7" spans="1:10" s="5" customFormat="1" ht="35.1" customHeight="1" x14ac:dyDescent="0.15">
      <c r="A7" s="38" t="s">
        <v>186</v>
      </c>
      <c r="B7" s="139">
        <v>928</v>
      </c>
      <c r="C7" s="139">
        <v>908</v>
      </c>
      <c r="D7" s="140">
        <v>0.11025358324145884</v>
      </c>
      <c r="E7" s="139">
        <v>45433</v>
      </c>
      <c r="F7" s="140">
        <v>0.70040117915641531</v>
      </c>
      <c r="G7" s="140">
        <v>46.643158134711975</v>
      </c>
      <c r="H7" s="139">
        <v>46793</v>
      </c>
      <c r="I7" s="140">
        <v>97.093582373431914</v>
      </c>
      <c r="J7" s="140">
        <v>39.581552183428457</v>
      </c>
    </row>
    <row r="8" spans="1:10" s="5" customFormat="1" ht="24.95" customHeight="1" x14ac:dyDescent="0.15">
      <c r="A8" s="41" t="s">
        <v>57</v>
      </c>
      <c r="B8" s="141">
        <v>352</v>
      </c>
      <c r="C8" s="141">
        <v>343</v>
      </c>
      <c r="D8" s="142">
        <v>0.29239766081870755</v>
      </c>
      <c r="E8" s="141">
        <v>30176</v>
      </c>
      <c r="F8" s="142">
        <v>-6.9543332119081924E-2</v>
      </c>
      <c r="G8" s="142">
        <v>50.699151417548585</v>
      </c>
      <c r="H8" s="141">
        <v>31196</v>
      </c>
      <c r="I8" s="142">
        <v>96.73035004487754</v>
      </c>
      <c r="J8" s="142">
        <v>42.840288848529454</v>
      </c>
    </row>
    <row r="9" spans="1:10" s="36" customFormat="1" ht="24.95" customHeight="1" x14ac:dyDescent="0.15">
      <c r="A9" s="41" t="s">
        <v>47</v>
      </c>
      <c r="B9" s="141">
        <v>87</v>
      </c>
      <c r="C9" s="141">
        <v>86</v>
      </c>
      <c r="D9" s="142">
        <v>2.3809523809523796</v>
      </c>
      <c r="E9" s="141">
        <v>5252</v>
      </c>
      <c r="F9" s="142">
        <v>5.6527861597264177</v>
      </c>
      <c r="G9" s="142">
        <v>47.572988068037574</v>
      </c>
      <c r="H9" s="141">
        <v>5326</v>
      </c>
      <c r="I9" s="142">
        <v>98.610589560645892</v>
      </c>
      <c r="J9" s="142">
        <v>42.361162843013247</v>
      </c>
    </row>
    <row r="10" spans="1:10" s="36" customFormat="1" ht="24.95" customHeight="1" x14ac:dyDescent="0.15">
      <c r="A10" s="41" t="s">
        <v>48</v>
      </c>
      <c r="B10" s="141">
        <v>304</v>
      </c>
      <c r="C10" s="141">
        <v>298</v>
      </c>
      <c r="D10" s="142">
        <v>-0.6666666666666714</v>
      </c>
      <c r="E10" s="141">
        <v>6149</v>
      </c>
      <c r="F10" s="142">
        <v>0.19553527782304059</v>
      </c>
      <c r="G10" s="142">
        <v>31.625441696113079</v>
      </c>
      <c r="H10" s="141">
        <v>6283</v>
      </c>
      <c r="I10" s="142">
        <v>97.867260862645239</v>
      </c>
      <c r="J10" s="142">
        <v>25.789546784854998</v>
      </c>
    </row>
    <row r="11" spans="1:10" s="36" customFormat="1" ht="24.95" customHeight="1" x14ac:dyDescent="0.15">
      <c r="A11" s="41" t="s">
        <v>49</v>
      </c>
      <c r="B11" s="141">
        <v>185</v>
      </c>
      <c r="C11" s="141">
        <v>181</v>
      </c>
      <c r="D11" s="142">
        <v>0</v>
      </c>
      <c r="E11" s="141">
        <v>3856</v>
      </c>
      <c r="F11" s="142">
        <v>1.1542497376705114</v>
      </c>
      <c r="G11" s="142">
        <v>37.381629609074196</v>
      </c>
      <c r="H11" s="141">
        <v>3988</v>
      </c>
      <c r="I11" s="142">
        <v>96.690070210631902</v>
      </c>
      <c r="J11" s="142">
        <v>31.80434818190308</v>
      </c>
    </row>
    <row r="12" spans="1:10" s="36" customFormat="1" ht="41.1" customHeight="1" x14ac:dyDescent="0.15">
      <c r="A12" s="38" t="s">
        <v>187</v>
      </c>
      <c r="B12" s="139">
        <v>266</v>
      </c>
      <c r="C12" s="139">
        <v>259</v>
      </c>
      <c r="D12" s="140">
        <v>7.0247933884297566</v>
      </c>
      <c r="E12" s="139">
        <v>12600</v>
      </c>
      <c r="F12" s="140">
        <v>2.7313493681206751</v>
      </c>
      <c r="G12" s="140">
        <v>31.228813222404511</v>
      </c>
      <c r="H12" s="139">
        <v>13285</v>
      </c>
      <c r="I12" s="140">
        <v>94.843808806925097</v>
      </c>
      <c r="J12" s="140">
        <v>30.606216568060535</v>
      </c>
    </row>
    <row r="13" spans="1:10" s="36" customFormat="1" ht="24.95" customHeight="1" x14ac:dyDescent="0.15">
      <c r="A13" s="41" t="s">
        <v>58</v>
      </c>
      <c r="B13" s="141">
        <v>13</v>
      </c>
      <c r="C13" s="141">
        <v>13</v>
      </c>
      <c r="D13" s="142">
        <v>18.181818181818187</v>
      </c>
      <c r="E13" s="141">
        <v>828</v>
      </c>
      <c r="F13" s="142">
        <v>11.590296495956878</v>
      </c>
      <c r="G13" s="142">
        <v>44.468599033816425</v>
      </c>
      <c r="H13" s="141">
        <v>828</v>
      </c>
      <c r="I13" s="142">
        <v>100</v>
      </c>
      <c r="J13" s="142">
        <v>36.335780905230756</v>
      </c>
    </row>
    <row r="14" spans="1:10" s="36" customFormat="1" ht="30.95" customHeight="1" x14ac:dyDescent="0.15">
      <c r="A14" s="41" t="s">
        <v>28</v>
      </c>
      <c r="B14" s="141">
        <v>151</v>
      </c>
      <c r="C14" s="141">
        <v>147</v>
      </c>
      <c r="D14" s="142">
        <v>10.526315789473685</v>
      </c>
      <c r="E14" s="141">
        <v>5011</v>
      </c>
      <c r="F14" s="142">
        <v>8.9347826086956559</v>
      </c>
      <c r="G14" s="142">
        <v>27.841295676187684</v>
      </c>
      <c r="H14" s="141">
        <v>5301</v>
      </c>
      <c r="I14" s="142">
        <v>94.529334087907941</v>
      </c>
      <c r="J14" s="142">
        <v>29.602737453477868</v>
      </c>
    </row>
    <row r="15" spans="1:10" s="36" customFormat="1" ht="24.95" customHeight="1" x14ac:dyDescent="0.15">
      <c r="A15" s="41" t="s">
        <v>295</v>
      </c>
      <c r="B15" s="141">
        <v>102</v>
      </c>
      <c r="C15" s="141">
        <v>99</v>
      </c>
      <c r="D15" s="142">
        <v>1.0204081632653015</v>
      </c>
      <c r="E15" s="141">
        <v>6761</v>
      </c>
      <c r="F15" s="142">
        <v>-2.3400260002888871</v>
      </c>
      <c r="G15" s="142">
        <v>32.112370090597153</v>
      </c>
      <c r="H15" s="141">
        <v>7156</v>
      </c>
      <c r="I15" s="142">
        <v>94.480156512017885</v>
      </c>
      <c r="J15" s="142">
        <v>30.584040961135862</v>
      </c>
    </row>
    <row r="16" spans="1:10" s="5" customFormat="1" ht="35.1" customHeight="1" x14ac:dyDescent="0.15">
      <c r="A16" s="38" t="s">
        <v>207</v>
      </c>
      <c r="B16" s="139">
        <v>61</v>
      </c>
      <c r="C16" s="139">
        <v>61</v>
      </c>
      <c r="D16" s="140">
        <v>3.3898305084745743</v>
      </c>
      <c r="E16" s="139">
        <v>7753</v>
      </c>
      <c r="F16" s="140">
        <v>2.3093164423330705</v>
      </c>
      <c r="G16" s="140">
        <v>77.359731716754808</v>
      </c>
      <c r="H16" s="139">
        <v>7827</v>
      </c>
      <c r="I16" s="140">
        <v>99.054554746390693</v>
      </c>
      <c r="J16" s="140">
        <v>75.382067838293736</v>
      </c>
    </row>
    <row r="17" spans="1:11" s="36" customFormat="1" ht="30.95" customHeight="1" x14ac:dyDescent="0.15">
      <c r="A17" s="41" t="s">
        <v>208</v>
      </c>
      <c r="B17" s="141">
        <v>31</v>
      </c>
      <c r="C17" s="141">
        <v>31</v>
      </c>
      <c r="D17" s="142">
        <v>0</v>
      </c>
      <c r="E17" s="141">
        <v>5587</v>
      </c>
      <c r="F17" s="142">
        <v>0.17930787161556339</v>
      </c>
      <c r="G17" s="142">
        <v>89.055545611837005</v>
      </c>
      <c r="H17" s="141">
        <v>5589</v>
      </c>
      <c r="I17" s="142">
        <v>99.964215423152623</v>
      </c>
      <c r="J17" s="142">
        <v>88.188587009343593</v>
      </c>
    </row>
    <row r="18" spans="1:11" s="36" customFormat="1" ht="24.95" customHeight="1" x14ac:dyDescent="0.15">
      <c r="A18" s="41" t="s">
        <v>35</v>
      </c>
      <c r="B18" s="141">
        <v>30</v>
      </c>
      <c r="C18" s="141">
        <v>30</v>
      </c>
      <c r="D18" s="142">
        <v>7.1428571428571388</v>
      </c>
      <c r="E18" s="141">
        <v>2166</v>
      </c>
      <c r="F18" s="142">
        <v>8.2458770614692725</v>
      </c>
      <c r="G18" s="142">
        <v>47.191443521083407</v>
      </c>
      <c r="H18" s="141">
        <v>2238</v>
      </c>
      <c r="I18" s="142">
        <v>96.782841823056302</v>
      </c>
      <c r="J18" s="142">
        <v>41.584604559429607</v>
      </c>
    </row>
    <row r="19" spans="1:11" s="36" customFormat="1" ht="41.1" customHeight="1" x14ac:dyDescent="0.15">
      <c r="A19" s="38" t="s">
        <v>209</v>
      </c>
      <c r="B19" s="139">
        <v>1255</v>
      </c>
      <c r="C19" s="139">
        <v>1228</v>
      </c>
      <c r="D19" s="140">
        <v>1.6556291390728433</v>
      </c>
      <c r="E19" s="139">
        <v>65786</v>
      </c>
      <c r="F19" s="140">
        <v>1.2715517241379359</v>
      </c>
      <c r="G19" s="140">
        <v>47.31765937495399</v>
      </c>
      <c r="H19" s="139">
        <v>67905</v>
      </c>
      <c r="I19" s="140">
        <v>96.879463956998748</v>
      </c>
      <c r="J19" s="140">
        <v>42.290157653830647</v>
      </c>
    </row>
    <row r="20" spans="1:11" s="36" customFormat="1" ht="35.1" customHeight="1" x14ac:dyDescent="0.15">
      <c r="A20" s="38" t="s">
        <v>6</v>
      </c>
      <c r="B20" s="139">
        <v>82</v>
      </c>
      <c r="C20" s="139">
        <v>78</v>
      </c>
      <c r="D20" s="140">
        <v>1.2987012987013031</v>
      </c>
      <c r="E20" s="139">
        <v>18732</v>
      </c>
      <c r="F20" s="140">
        <v>-0.3828972559030035</v>
      </c>
      <c r="G20" s="146" t="s">
        <v>488</v>
      </c>
      <c r="H20" s="139">
        <v>43044</v>
      </c>
      <c r="I20" s="140">
        <v>43.518260384722609</v>
      </c>
      <c r="J20" s="146" t="s">
        <v>488</v>
      </c>
    </row>
    <row r="21" spans="1:11" s="3" customFormat="1" ht="20.100000000000001" customHeight="1" x14ac:dyDescent="0.15">
      <c r="A21" s="12" t="s">
        <v>44</v>
      </c>
      <c r="B21" s="220"/>
      <c r="C21" s="220"/>
      <c r="D21" s="221"/>
      <c r="E21" s="220"/>
      <c r="F21" s="221"/>
      <c r="G21" s="45"/>
      <c r="H21" s="220"/>
      <c r="I21" s="221"/>
      <c r="J21" s="45"/>
    </row>
    <row r="22" spans="1:11" ht="18" customHeight="1" x14ac:dyDescent="0.15">
      <c r="A22" s="282" t="s">
        <v>32</v>
      </c>
      <c r="B22" s="282"/>
      <c r="C22" s="282"/>
      <c r="D22" s="282"/>
      <c r="E22" s="282"/>
      <c r="F22" s="282"/>
      <c r="G22" s="282"/>
      <c r="H22" s="282"/>
      <c r="I22" s="282"/>
      <c r="J22" s="282"/>
      <c r="K22" s="28"/>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6384" width="11.42578125" style="13"/>
  </cols>
  <sheetData>
    <row r="1" spans="1:13" ht="39.950000000000003" customHeight="1" x14ac:dyDescent="0.15">
      <c r="A1" s="297" t="s">
        <v>238</v>
      </c>
      <c r="B1" s="297"/>
      <c r="C1" s="297"/>
      <c r="D1" s="297"/>
      <c r="E1" s="297"/>
      <c r="F1" s="297"/>
      <c r="G1" s="297"/>
      <c r="H1" s="297"/>
      <c r="I1" s="297"/>
      <c r="J1" s="297"/>
    </row>
    <row r="2" spans="1:13" ht="20.100000000000001" customHeight="1" x14ac:dyDescent="0.15">
      <c r="A2" s="239" t="s">
        <v>188</v>
      </c>
      <c r="B2" s="285" t="s">
        <v>485</v>
      </c>
      <c r="C2" s="286"/>
      <c r="D2" s="286"/>
      <c r="E2" s="286"/>
      <c r="F2" s="286"/>
      <c r="G2" s="286"/>
      <c r="H2" s="286"/>
      <c r="I2" s="287"/>
      <c r="J2" s="213" t="s">
        <v>487</v>
      </c>
    </row>
    <row r="3" spans="1:13" ht="9.9499999999999993" customHeight="1" x14ac:dyDescent="0.15">
      <c r="A3" s="256"/>
      <c r="B3" s="279" t="s">
        <v>302</v>
      </c>
      <c r="C3" s="288"/>
      <c r="D3" s="280"/>
      <c r="E3" s="258" t="s">
        <v>30</v>
      </c>
      <c r="F3" s="258"/>
      <c r="G3" s="258"/>
      <c r="H3" s="258"/>
      <c r="I3" s="258"/>
      <c r="J3" s="259" t="s">
        <v>29</v>
      </c>
    </row>
    <row r="4" spans="1:13" ht="9.9499999999999993" customHeight="1" x14ac:dyDescent="0.15">
      <c r="A4" s="256"/>
      <c r="B4" s="292" t="s">
        <v>131</v>
      </c>
      <c r="C4" s="258" t="s">
        <v>31</v>
      </c>
      <c r="D4" s="258"/>
      <c r="E4" s="258" t="s">
        <v>131</v>
      </c>
      <c r="F4" s="283" t="s">
        <v>147</v>
      </c>
      <c r="G4" s="283" t="s">
        <v>33</v>
      </c>
      <c r="H4" s="258" t="s">
        <v>169</v>
      </c>
      <c r="I4" s="258"/>
      <c r="J4" s="259"/>
    </row>
    <row r="5" spans="1:13" ht="54.95" customHeight="1" x14ac:dyDescent="0.15">
      <c r="A5" s="256"/>
      <c r="B5" s="292"/>
      <c r="C5" s="16" t="s">
        <v>172</v>
      </c>
      <c r="D5" s="16" t="s">
        <v>147</v>
      </c>
      <c r="E5" s="258"/>
      <c r="F5" s="284"/>
      <c r="G5" s="284"/>
      <c r="H5" s="16" t="s">
        <v>196</v>
      </c>
      <c r="I5" s="16" t="s">
        <v>173</v>
      </c>
      <c r="J5" s="259"/>
    </row>
    <row r="6" spans="1:13" ht="9.9499999999999993" customHeight="1" x14ac:dyDescent="0.15">
      <c r="A6" s="257"/>
      <c r="B6" s="289" t="s">
        <v>132</v>
      </c>
      <c r="C6" s="290"/>
      <c r="D6" s="18" t="s">
        <v>133</v>
      </c>
      <c r="E6" s="18" t="s">
        <v>132</v>
      </c>
      <c r="F6" s="290" t="s">
        <v>133</v>
      </c>
      <c r="G6" s="290"/>
      <c r="H6" s="18" t="s">
        <v>132</v>
      </c>
      <c r="I6" s="290" t="s">
        <v>133</v>
      </c>
      <c r="J6" s="291"/>
    </row>
    <row r="7" spans="1:13" s="3" customFormat="1" ht="18" customHeight="1" x14ac:dyDescent="0.15">
      <c r="A7" s="109" t="s">
        <v>424</v>
      </c>
      <c r="B7" s="144">
        <v>77</v>
      </c>
      <c r="C7" s="144">
        <v>75</v>
      </c>
      <c r="D7" s="142">
        <v>-2.5974025974025921</v>
      </c>
      <c r="E7" s="141">
        <v>4130</v>
      </c>
      <c r="F7" s="142">
        <v>-2.3409789548356628</v>
      </c>
      <c r="G7" s="142">
        <v>43.002421307506054</v>
      </c>
      <c r="H7" s="141">
        <v>4461</v>
      </c>
      <c r="I7" s="142">
        <v>92.580138982290975</v>
      </c>
      <c r="J7" s="142">
        <v>38.633745331922562</v>
      </c>
    </row>
    <row r="8" spans="1:13" s="3" customFormat="1" ht="18" customHeight="1" x14ac:dyDescent="0.15">
      <c r="A8" s="109" t="s">
        <v>151</v>
      </c>
      <c r="B8" s="144">
        <v>55</v>
      </c>
      <c r="C8" s="144">
        <v>54</v>
      </c>
      <c r="D8" s="142">
        <v>1.8867924528301927</v>
      </c>
      <c r="E8" s="141">
        <v>2470</v>
      </c>
      <c r="F8" s="142">
        <v>1.3125512715340477</v>
      </c>
      <c r="G8" s="142">
        <v>44.979757085020246</v>
      </c>
      <c r="H8" s="141">
        <v>2503</v>
      </c>
      <c r="I8" s="142">
        <v>98.681582101478227</v>
      </c>
      <c r="J8" s="142">
        <v>40.137266328684312</v>
      </c>
    </row>
    <row r="9" spans="1:13" s="3" customFormat="1" ht="18" customHeight="1" x14ac:dyDescent="0.15">
      <c r="A9" s="109" t="s">
        <v>278</v>
      </c>
      <c r="B9" s="144">
        <v>60</v>
      </c>
      <c r="C9" s="144">
        <v>58</v>
      </c>
      <c r="D9" s="142">
        <v>0</v>
      </c>
      <c r="E9" s="141">
        <v>3052</v>
      </c>
      <c r="F9" s="142">
        <v>4.1993854557869525</v>
      </c>
      <c r="G9" s="142">
        <v>50.795107033639141</v>
      </c>
      <c r="H9" s="141">
        <v>3123</v>
      </c>
      <c r="I9" s="142">
        <v>97.726544988792824</v>
      </c>
      <c r="J9" s="142">
        <v>46.801880084300883</v>
      </c>
    </row>
    <row r="10" spans="1:13" s="3" customFormat="1" ht="18" customHeight="1" x14ac:dyDescent="0.15">
      <c r="A10" s="109" t="s">
        <v>279</v>
      </c>
      <c r="B10" s="144">
        <v>54</v>
      </c>
      <c r="C10" s="144">
        <v>51</v>
      </c>
      <c r="D10" s="142">
        <v>0</v>
      </c>
      <c r="E10" s="141">
        <v>2256</v>
      </c>
      <c r="F10" s="142">
        <v>1.3022002694207515</v>
      </c>
      <c r="G10" s="142">
        <v>54.277482269503544</v>
      </c>
      <c r="H10" s="141">
        <v>2372</v>
      </c>
      <c r="I10" s="142">
        <v>95.109612141652605</v>
      </c>
      <c r="J10" s="142">
        <v>52.857522952464983</v>
      </c>
      <c r="M10" s="111"/>
    </row>
    <row r="11" spans="1:13" s="3" customFormat="1" ht="24.95" customHeight="1" x14ac:dyDescent="0.15">
      <c r="A11" s="41" t="s">
        <v>280</v>
      </c>
      <c r="B11" s="144">
        <v>181</v>
      </c>
      <c r="C11" s="144">
        <v>181</v>
      </c>
      <c r="D11" s="142">
        <v>4.6242774566474054</v>
      </c>
      <c r="E11" s="141">
        <v>14807</v>
      </c>
      <c r="F11" s="142">
        <v>5.4930179538330037</v>
      </c>
      <c r="G11" s="142">
        <v>56.263478985164674</v>
      </c>
      <c r="H11" s="141">
        <v>14973</v>
      </c>
      <c r="I11" s="142">
        <v>98.89133774126762</v>
      </c>
      <c r="J11" s="142">
        <v>48.369935371390298</v>
      </c>
      <c r="M11" s="111"/>
    </row>
    <row r="12" spans="1:13" s="3" customFormat="1" ht="18" customHeight="1" x14ac:dyDescent="0.15">
      <c r="A12" s="109" t="s">
        <v>261</v>
      </c>
      <c r="B12" s="144">
        <v>77</v>
      </c>
      <c r="C12" s="144">
        <v>76</v>
      </c>
      <c r="D12" s="142">
        <v>-3.7974683544303787</v>
      </c>
      <c r="E12" s="141">
        <v>2923</v>
      </c>
      <c r="F12" s="142">
        <v>-3.2759761747187355</v>
      </c>
      <c r="G12" s="142">
        <v>49.712000373116929</v>
      </c>
      <c r="H12" s="141">
        <v>3059</v>
      </c>
      <c r="I12" s="142">
        <v>95.554102647924154</v>
      </c>
      <c r="J12" s="142">
        <v>45.502182259705314</v>
      </c>
      <c r="M12" s="111"/>
    </row>
    <row r="13" spans="1:13" s="3" customFormat="1" ht="18" customHeight="1" x14ac:dyDescent="0.15">
      <c r="A13" s="109" t="s">
        <v>262</v>
      </c>
      <c r="B13" s="144">
        <v>60</v>
      </c>
      <c r="C13" s="144">
        <v>59</v>
      </c>
      <c r="D13" s="142">
        <v>3.5087719298245617</v>
      </c>
      <c r="E13" s="141">
        <v>2768</v>
      </c>
      <c r="F13" s="142">
        <v>-4.1551246537396054</v>
      </c>
      <c r="G13" s="142">
        <v>39.245967011056734</v>
      </c>
      <c r="H13" s="141">
        <v>2961</v>
      </c>
      <c r="I13" s="142">
        <v>93.481931779804114</v>
      </c>
      <c r="J13" s="142">
        <v>34.184699552140593</v>
      </c>
      <c r="M13" s="111"/>
    </row>
    <row r="14" spans="1:13" s="3" customFormat="1" ht="18" customHeight="1" x14ac:dyDescent="0.15">
      <c r="A14" s="109" t="s">
        <v>260</v>
      </c>
      <c r="B14" s="144">
        <v>597</v>
      </c>
      <c r="C14" s="144">
        <v>583</v>
      </c>
      <c r="D14" s="142">
        <v>1.5679442508710792</v>
      </c>
      <c r="E14" s="141">
        <v>28613</v>
      </c>
      <c r="F14" s="142">
        <v>0.53759662684468879</v>
      </c>
      <c r="G14" s="142">
        <v>43.548420981374839</v>
      </c>
      <c r="H14" s="141">
        <v>29408</v>
      </c>
      <c r="I14" s="142">
        <v>97.29665397170838</v>
      </c>
      <c r="J14" s="142">
        <v>39.217190354463199</v>
      </c>
      <c r="M14" s="111"/>
    </row>
    <row r="15" spans="1:13" s="3" customFormat="1" ht="18" customHeight="1" x14ac:dyDescent="0.15">
      <c r="A15" s="109" t="s">
        <v>259</v>
      </c>
      <c r="B15" s="144">
        <v>94</v>
      </c>
      <c r="C15" s="144">
        <v>91</v>
      </c>
      <c r="D15" s="142">
        <v>5.8139534883720927</v>
      </c>
      <c r="E15" s="141">
        <v>4767</v>
      </c>
      <c r="F15" s="142">
        <v>0.76093849080533005</v>
      </c>
      <c r="G15" s="142">
        <v>44.775806090461259</v>
      </c>
      <c r="H15" s="141">
        <v>5045</v>
      </c>
      <c r="I15" s="142">
        <v>94.489593657086218</v>
      </c>
      <c r="J15" s="142">
        <v>41.325179835474252</v>
      </c>
      <c r="M15" s="111"/>
    </row>
    <row r="16" spans="1:13" s="5" customFormat="1" ht="18" customHeight="1" x14ac:dyDescent="0.15">
      <c r="A16" s="47" t="s">
        <v>189</v>
      </c>
      <c r="B16" s="139">
        <v>1255</v>
      </c>
      <c r="C16" s="139">
        <v>1228</v>
      </c>
      <c r="D16" s="140">
        <v>1.6556291390728433</v>
      </c>
      <c r="E16" s="139">
        <v>65786</v>
      </c>
      <c r="F16" s="140">
        <v>1.2715517241379359</v>
      </c>
      <c r="G16" s="140">
        <v>47.31765937495399</v>
      </c>
      <c r="H16" s="139">
        <v>67905</v>
      </c>
      <c r="I16" s="140">
        <v>96.879463956998748</v>
      </c>
      <c r="J16" s="140">
        <v>42.290157653830647</v>
      </c>
      <c r="M16" s="111"/>
    </row>
    <row r="17" spans="1:13" s="3" customFormat="1" ht="18" customHeight="1" x14ac:dyDescent="0.15">
      <c r="A17" s="41" t="s">
        <v>7</v>
      </c>
      <c r="B17" s="144">
        <v>82</v>
      </c>
      <c r="C17" s="144">
        <v>78</v>
      </c>
      <c r="D17" s="142">
        <v>1.2987012987013031</v>
      </c>
      <c r="E17" s="141">
        <v>18732</v>
      </c>
      <c r="F17" s="142">
        <v>-0.3828972559030035</v>
      </c>
      <c r="G17" s="145" t="s">
        <v>488</v>
      </c>
      <c r="H17" s="141">
        <v>43044</v>
      </c>
      <c r="I17" s="142">
        <v>43.518260384722609</v>
      </c>
      <c r="J17" s="145" t="s">
        <v>488</v>
      </c>
      <c r="M17" s="111"/>
    </row>
    <row r="18" spans="1:13" s="3" customFormat="1" ht="20.100000000000001" customHeight="1" x14ac:dyDescent="0.15">
      <c r="A18" s="12" t="s">
        <v>44</v>
      </c>
      <c r="M18" s="111"/>
    </row>
    <row r="19" spans="1:13" s="3" customFormat="1" ht="18" customHeight="1" x14ac:dyDescent="0.15">
      <c r="A19" s="293" t="s">
        <v>32</v>
      </c>
      <c r="B19" s="293"/>
      <c r="C19" s="293"/>
      <c r="D19" s="293"/>
      <c r="E19" s="293"/>
      <c r="F19" s="293"/>
      <c r="G19" s="293"/>
      <c r="H19" s="293"/>
      <c r="I19" s="293"/>
      <c r="J19" s="293"/>
      <c r="K19" s="110"/>
      <c r="M19" s="111"/>
    </row>
    <row r="20" spans="1:13" s="3" customFormat="1" ht="20.100000000000001" customHeight="1" x14ac:dyDescent="0.15">
      <c r="A20" s="12"/>
    </row>
    <row r="21" spans="1:13" s="3" customFormat="1" ht="39.950000000000003" customHeight="1" x14ac:dyDescent="0.15">
      <c r="A21" s="249" t="s">
        <v>239</v>
      </c>
      <c r="B21" s="249"/>
      <c r="C21" s="249"/>
      <c r="D21" s="249"/>
      <c r="E21" s="249"/>
      <c r="F21" s="249"/>
      <c r="G21" s="249"/>
      <c r="H21" s="249"/>
      <c r="I21" s="249"/>
      <c r="J21" s="249"/>
    </row>
    <row r="22" spans="1:13" ht="20.100000000000001" customHeight="1" x14ac:dyDescent="0.15">
      <c r="A22" s="239" t="s">
        <v>95</v>
      </c>
      <c r="B22" s="285" t="s">
        <v>485</v>
      </c>
      <c r="C22" s="286"/>
      <c r="D22" s="286"/>
      <c r="E22" s="286"/>
      <c r="F22" s="286"/>
      <c r="G22" s="286"/>
      <c r="H22" s="286"/>
      <c r="I22" s="287"/>
      <c r="J22" s="223" t="s">
        <v>487</v>
      </c>
    </row>
    <row r="23" spans="1:13" s="3" customFormat="1" ht="9.9499999999999993" customHeight="1" x14ac:dyDescent="0.15">
      <c r="A23" s="240"/>
      <c r="B23" s="279" t="s">
        <v>302</v>
      </c>
      <c r="C23" s="288"/>
      <c r="D23" s="280"/>
      <c r="E23" s="247" t="s">
        <v>30</v>
      </c>
      <c r="F23" s="247"/>
      <c r="G23" s="247"/>
      <c r="H23" s="247"/>
      <c r="I23" s="247"/>
      <c r="J23" s="236" t="s">
        <v>29</v>
      </c>
    </row>
    <row r="24" spans="1:13" s="3" customFormat="1" ht="9.9499999999999993" customHeight="1" x14ac:dyDescent="0.15">
      <c r="A24" s="240"/>
      <c r="B24" s="245" t="s">
        <v>131</v>
      </c>
      <c r="C24" s="247" t="s">
        <v>31</v>
      </c>
      <c r="D24" s="247"/>
      <c r="E24" s="247" t="s">
        <v>131</v>
      </c>
      <c r="F24" s="253" t="s">
        <v>147</v>
      </c>
      <c r="G24" s="253" t="s">
        <v>33</v>
      </c>
      <c r="H24" s="247" t="s">
        <v>169</v>
      </c>
      <c r="I24" s="247"/>
      <c r="J24" s="236"/>
    </row>
    <row r="25" spans="1:13" s="3" customFormat="1" ht="54.95" customHeight="1" x14ac:dyDescent="0.15">
      <c r="A25" s="240"/>
      <c r="B25" s="245"/>
      <c r="C25" s="95" t="s">
        <v>172</v>
      </c>
      <c r="D25" s="95" t="s">
        <v>147</v>
      </c>
      <c r="E25" s="247"/>
      <c r="F25" s="254"/>
      <c r="G25" s="254"/>
      <c r="H25" s="95" t="s">
        <v>196</v>
      </c>
      <c r="I25" s="95" t="s">
        <v>173</v>
      </c>
      <c r="J25" s="236"/>
    </row>
    <row r="26" spans="1:13" s="3" customFormat="1" ht="9.9499999999999993" customHeight="1" x14ac:dyDescent="0.15">
      <c r="A26" s="241"/>
      <c r="B26" s="294" t="s">
        <v>132</v>
      </c>
      <c r="C26" s="295"/>
      <c r="D26" s="2" t="s">
        <v>133</v>
      </c>
      <c r="E26" s="2" t="s">
        <v>132</v>
      </c>
      <c r="F26" s="295" t="s">
        <v>133</v>
      </c>
      <c r="G26" s="295"/>
      <c r="H26" s="2" t="s">
        <v>132</v>
      </c>
      <c r="I26" s="295" t="s">
        <v>133</v>
      </c>
      <c r="J26" s="296"/>
    </row>
    <row r="27" spans="1:13" s="3" customFormat="1" ht="18" customHeight="1" x14ac:dyDescent="0.15">
      <c r="A27" s="40" t="s">
        <v>190</v>
      </c>
      <c r="B27" s="144">
        <v>152</v>
      </c>
      <c r="C27" s="144">
        <v>150</v>
      </c>
      <c r="D27" s="142">
        <v>0</v>
      </c>
      <c r="E27" s="141">
        <v>12141</v>
      </c>
      <c r="F27" s="142">
        <v>-2.4703557312250268E-2</v>
      </c>
      <c r="G27" s="142">
        <v>66.450868956428636</v>
      </c>
      <c r="H27" s="141">
        <v>12397</v>
      </c>
      <c r="I27" s="142">
        <v>97.934984270387986</v>
      </c>
      <c r="J27" s="142">
        <v>62.009408457027035</v>
      </c>
    </row>
    <row r="28" spans="1:13" s="3" customFormat="1" ht="24.95" customHeight="1" x14ac:dyDescent="0.15">
      <c r="A28" s="107" t="s">
        <v>192</v>
      </c>
      <c r="B28" s="144">
        <v>81</v>
      </c>
      <c r="C28" s="144">
        <v>81</v>
      </c>
      <c r="D28" s="142">
        <v>2.5316455696202524</v>
      </c>
      <c r="E28" s="141">
        <v>6391</v>
      </c>
      <c r="F28" s="142">
        <v>-0.20299812617113844</v>
      </c>
      <c r="G28" s="142">
        <v>72.096698482240654</v>
      </c>
      <c r="H28" s="141">
        <v>6596</v>
      </c>
      <c r="I28" s="142">
        <v>96.892055791388714</v>
      </c>
      <c r="J28" s="142">
        <v>68.534759581059006</v>
      </c>
    </row>
    <row r="29" spans="1:13" s="3" customFormat="1" ht="18" customHeight="1" x14ac:dyDescent="0.15">
      <c r="A29" s="108" t="s">
        <v>291</v>
      </c>
      <c r="B29" s="144">
        <v>25</v>
      </c>
      <c r="C29" s="144">
        <v>23</v>
      </c>
      <c r="D29" s="142">
        <v>-8</v>
      </c>
      <c r="E29" s="141">
        <v>1759</v>
      </c>
      <c r="F29" s="142">
        <v>-2.8176795580110507</v>
      </c>
      <c r="G29" s="142">
        <v>62.03714231570968</v>
      </c>
      <c r="H29" s="141">
        <v>1788</v>
      </c>
      <c r="I29" s="142">
        <v>98.378076062639821</v>
      </c>
      <c r="J29" s="142">
        <v>57.579128761083787</v>
      </c>
    </row>
    <row r="30" spans="1:13" s="3" customFormat="1" ht="18" customHeight="1" x14ac:dyDescent="0.15">
      <c r="A30" s="53" t="s">
        <v>193</v>
      </c>
      <c r="B30" s="144">
        <v>38</v>
      </c>
      <c r="C30" s="144">
        <v>38</v>
      </c>
      <c r="D30" s="142">
        <v>0</v>
      </c>
      <c r="E30" s="141">
        <v>3161</v>
      </c>
      <c r="F30" s="142">
        <v>1.639871382636656</v>
      </c>
      <c r="G30" s="142">
        <v>56.914478540546241</v>
      </c>
      <c r="H30" s="141">
        <v>3183</v>
      </c>
      <c r="I30" s="142">
        <v>99.308828149544453</v>
      </c>
      <c r="J30" s="142">
        <v>50.504806017764736</v>
      </c>
    </row>
    <row r="31" spans="1:13" s="3" customFormat="1" ht="18" customHeight="1" x14ac:dyDescent="0.15">
      <c r="A31" s="108" t="s">
        <v>423</v>
      </c>
      <c r="B31" s="144">
        <v>8</v>
      </c>
      <c r="C31" s="144">
        <v>8</v>
      </c>
      <c r="D31" s="142">
        <v>0</v>
      </c>
      <c r="E31" s="141">
        <v>830</v>
      </c>
      <c r="F31" s="142">
        <v>1.2195121951219505</v>
      </c>
      <c r="G31" s="142">
        <v>68.650602409638552</v>
      </c>
      <c r="H31" s="141">
        <v>830</v>
      </c>
      <c r="I31" s="142">
        <v>100</v>
      </c>
      <c r="J31" s="142">
        <v>64.750309351246244</v>
      </c>
    </row>
    <row r="32" spans="1:13" s="3" customFormat="1" ht="18" customHeight="1" x14ac:dyDescent="0.15">
      <c r="A32" s="109" t="s">
        <v>292</v>
      </c>
      <c r="B32" s="144">
        <v>15</v>
      </c>
      <c r="C32" s="144">
        <v>15</v>
      </c>
      <c r="D32" s="142">
        <v>0</v>
      </c>
      <c r="E32" s="141">
        <v>548</v>
      </c>
      <c r="F32" s="142">
        <v>3.2015065913370933</v>
      </c>
      <c r="G32" s="142">
        <v>26.593673965936738</v>
      </c>
      <c r="H32" s="141">
        <v>551</v>
      </c>
      <c r="I32" s="142">
        <v>99.455535390199628</v>
      </c>
      <c r="J32" s="142">
        <v>22.872933467397178</v>
      </c>
    </row>
    <row r="33" spans="1:11" s="3" customFormat="1" ht="18" customHeight="1" x14ac:dyDescent="0.15">
      <c r="A33" s="109" t="s">
        <v>293</v>
      </c>
      <c r="B33" s="144">
        <v>178</v>
      </c>
      <c r="C33" s="144">
        <v>172</v>
      </c>
      <c r="D33" s="142">
        <v>2.9940119760479007</v>
      </c>
      <c r="E33" s="141">
        <v>9574</v>
      </c>
      <c r="F33" s="142">
        <v>0.21982623259708589</v>
      </c>
      <c r="G33" s="142">
        <v>40.827632854283905</v>
      </c>
      <c r="H33" s="141">
        <v>9913</v>
      </c>
      <c r="I33" s="142">
        <v>96.580248158983153</v>
      </c>
      <c r="J33" s="142">
        <v>36.543769913583247</v>
      </c>
    </row>
    <row r="34" spans="1:11" s="3" customFormat="1" ht="18" customHeight="1" x14ac:dyDescent="0.15">
      <c r="A34" s="109" t="s">
        <v>294</v>
      </c>
      <c r="B34" s="144">
        <v>910</v>
      </c>
      <c r="C34" s="144">
        <v>891</v>
      </c>
      <c r="D34" s="142">
        <v>1.7123287671232816</v>
      </c>
      <c r="E34" s="141">
        <v>43523</v>
      </c>
      <c r="F34" s="142">
        <v>1.8510717963118992</v>
      </c>
      <c r="G34" s="142">
        <v>43.657113280617054</v>
      </c>
      <c r="H34" s="141">
        <v>45044</v>
      </c>
      <c r="I34" s="142">
        <v>96.623301660598528</v>
      </c>
      <c r="J34" s="142">
        <v>38.126173352541826</v>
      </c>
    </row>
    <row r="35" spans="1:11" s="5" customFormat="1" ht="18" customHeight="1" x14ac:dyDescent="0.15">
      <c r="A35" s="47" t="s">
        <v>191</v>
      </c>
      <c r="B35" s="139">
        <v>1255</v>
      </c>
      <c r="C35" s="139">
        <v>1228</v>
      </c>
      <c r="D35" s="140">
        <v>1.6556291390728433</v>
      </c>
      <c r="E35" s="139">
        <v>65786</v>
      </c>
      <c r="F35" s="140">
        <v>1.2715517241379359</v>
      </c>
      <c r="G35" s="140">
        <v>47.31765937495399</v>
      </c>
      <c r="H35" s="139">
        <v>67905</v>
      </c>
      <c r="I35" s="140">
        <v>96.879463956998748</v>
      </c>
      <c r="J35" s="140">
        <v>42.290157653830647</v>
      </c>
    </row>
    <row r="36" spans="1:11" s="3" customFormat="1" ht="20.100000000000001" customHeight="1" x14ac:dyDescent="0.15">
      <c r="A36" s="12" t="s">
        <v>44</v>
      </c>
    </row>
    <row r="37" spans="1:11" s="3" customFormat="1" ht="9.9499999999999993" customHeight="1" x14ac:dyDescent="0.15">
      <c r="A37" s="293" t="s">
        <v>194</v>
      </c>
      <c r="B37" s="293"/>
      <c r="C37" s="293"/>
      <c r="D37" s="293"/>
      <c r="E37" s="293"/>
      <c r="F37" s="293"/>
      <c r="G37" s="293"/>
      <c r="H37" s="293"/>
      <c r="I37" s="293"/>
      <c r="J37" s="293"/>
      <c r="K37" s="110"/>
    </row>
    <row r="38" spans="1:11" ht="9" customHeight="1" x14ac:dyDescent="0.15"/>
    <row r="39" spans="1:11" ht="9" customHeight="1" x14ac:dyDescent="0.15">
      <c r="J39" s="52"/>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1:J1"/>
    <mergeCell ref="B2:I2"/>
    <mergeCell ref="E3:I3"/>
    <mergeCell ref="J3:J5"/>
    <mergeCell ref="B4:B5"/>
    <mergeCell ref="A2:A6"/>
    <mergeCell ref="B3:D3"/>
    <mergeCell ref="H4:I4"/>
    <mergeCell ref="F4:F5"/>
    <mergeCell ref="G4:G5"/>
    <mergeCell ref="I6:J6"/>
    <mergeCell ref="B6:C6"/>
    <mergeCell ref="F6:G6"/>
    <mergeCell ref="A21:J21"/>
    <mergeCell ref="A19:J19"/>
    <mergeCell ref="H24:I24"/>
    <mergeCell ref="C4:D4"/>
    <mergeCell ref="E4:E5"/>
    <mergeCell ref="F24:F25"/>
    <mergeCell ref="G24:G25"/>
    <mergeCell ref="A37:J37"/>
    <mergeCell ref="B22:I22"/>
    <mergeCell ref="E23:I23"/>
    <mergeCell ref="J23:J25"/>
    <mergeCell ref="B24:B25"/>
    <mergeCell ref="C24:D24"/>
    <mergeCell ref="E24:E25"/>
    <mergeCell ref="B26:C26"/>
    <mergeCell ref="F26:G26"/>
    <mergeCell ref="I26:J26"/>
    <mergeCell ref="A22:A26"/>
    <mergeCell ref="B23:D23"/>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8" t="s">
        <v>240</v>
      </c>
      <c r="B1" s="238"/>
      <c r="C1" s="238"/>
      <c r="D1" s="238"/>
      <c r="E1" s="238"/>
      <c r="F1" s="238"/>
      <c r="G1" s="238"/>
      <c r="H1" s="238"/>
      <c r="I1" s="238"/>
      <c r="J1" s="238"/>
    </row>
    <row r="2" spans="1:10" ht="20.100000000000001" customHeight="1" x14ac:dyDescent="0.15">
      <c r="A2" s="255" t="s">
        <v>195</v>
      </c>
      <c r="B2" s="285" t="s">
        <v>485</v>
      </c>
      <c r="C2" s="286"/>
      <c r="D2" s="286"/>
      <c r="E2" s="286"/>
      <c r="F2" s="286"/>
      <c r="G2" s="286"/>
      <c r="H2" s="286"/>
      <c r="I2" s="287"/>
      <c r="J2" s="222" t="s">
        <v>487</v>
      </c>
    </row>
    <row r="3" spans="1:10" ht="9.9499999999999993" customHeight="1" x14ac:dyDescent="0.15">
      <c r="A3" s="256"/>
      <c r="B3" s="279" t="s">
        <v>302</v>
      </c>
      <c r="C3" s="288"/>
      <c r="D3" s="280"/>
      <c r="E3" s="258" t="s">
        <v>30</v>
      </c>
      <c r="F3" s="258"/>
      <c r="G3" s="258"/>
      <c r="H3" s="258"/>
      <c r="I3" s="258"/>
      <c r="J3" s="259" t="s">
        <v>29</v>
      </c>
    </row>
    <row r="4" spans="1:10" ht="9.9499999999999993" customHeight="1" x14ac:dyDescent="0.15">
      <c r="A4" s="256"/>
      <c r="B4" s="292" t="s">
        <v>131</v>
      </c>
      <c r="C4" s="258" t="s">
        <v>31</v>
      </c>
      <c r="D4" s="258"/>
      <c r="E4" s="258" t="s">
        <v>131</v>
      </c>
      <c r="F4" s="283" t="s">
        <v>147</v>
      </c>
      <c r="G4" s="283" t="s">
        <v>33</v>
      </c>
      <c r="H4" s="258" t="s">
        <v>169</v>
      </c>
      <c r="I4" s="258"/>
      <c r="J4" s="259"/>
    </row>
    <row r="5" spans="1:10" ht="54.95" customHeight="1" x14ac:dyDescent="0.15">
      <c r="A5" s="256"/>
      <c r="B5" s="292"/>
      <c r="C5" s="16" t="s">
        <v>172</v>
      </c>
      <c r="D5" s="16" t="s">
        <v>147</v>
      </c>
      <c r="E5" s="258"/>
      <c r="F5" s="284"/>
      <c r="G5" s="284"/>
      <c r="H5" s="16" t="s">
        <v>196</v>
      </c>
      <c r="I5" s="16" t="s">
        <v>173</v>
      </c>
      <c r="J5" s="259"/>
    </row>
    <row r="6" spans="1:10" ht="9.9499999999999993" customHeight="1" x14ac:dyDescent="0.15">
      <c r="A6" s="257"/>
      <c r="B6" s="289" t="s">
        <v>132</v>
      </c>
      <c r="C6" s="290"/>
      <c r="D6" s="18" t="s">
        <v>133</v>
      </c>
      <c r="E6" s="18" t="s">
        <v>132</v>
      </c>
      <c r="F6" s="290" t="s">
        <v>133</v>
      </c>
      <c r="G6" s="290"/>
      <c r="H6" s="18" t="s">
        <v>132</v>
      </c>
      <c r="I6" s="290" t="s">
        <v>133</v>
      </c>
      <c r="J6" s="291"/>
    </row>
    <row r="7" spans="1:10" s="3" customFormat="1" ht="35.1" customHeight="1" x14ac:dyDescent="0.15">
      <c r="A7" s="40" t="s">
        <v>9</v>
      </c>
      <c r="B7" s="144">
        <v>68</v>
      </c>
      <c r="C7" s="144">
        <v>68</v>
      </c>
      <c r="D7" s="142">
        <v>1.4925373134328339</v>
      </c>
      <c r="E7" s="141">
        <v>5492</v>
      </c>
      <c r="F7" s="142">
        <v>1.7602371687974738</v>
      </c>
      <c r="G7" s="142">
        <v>54.450716193250791</v>
      </c>
      <c r="H7" s="141">
        <v>5616</v>
      </c>
      <c r="I7" s="142">
        <v>97.792022792022792</v>
      </c>
      <c r="J7" s="142">
        <v>46.738741491262118</v>
      </c>
    </row>
    <row r="8" spans="1:10" s="3" customFormat="1" ht="20.100000000000001" customHeight="1" x14ac:dyDescent="0.15">
      <c r="A8" s="40" t="s">
        <v>10</v>
      </c>
      <c r="B8" s="144">
        <v>15</v>
      </c>
      <c r="C8" s="144">
        <v>15</v>
      </c>
      <c r="D8" s="142">
        <v>7.1428571428571388</v>
      </c>
      <c r="E8" s="141">
        <v>1199</v>
      </c>
      <c r="F8" s="142">
        <v>1.0961214165261453</v>
      </c>
      <c r="G8" s="142">
        <v>49.3355574089519</v>
      </c>
      <c r="H8" s="141">
        <v>1209</v>
      </c>
      <c r="I8" s="142">
        <v>99.172870140612076</v>
      </c>
      <c r="J8" s="142">
        <v>41.813490464782276</v>
      </c>
    </row>
    <row r="9" spans="1:10" s="3" customFormat="1" ht="20.100000000000001" customHeight="1" x14ac:dyDescent="0.15">
      <c r="A9" s="41" t="s">
        <v>11</v>
      </c>
      <c r="B9" s="144">
        <v>31</v>
      </c>
      <c r="C9" s="144">
        <v>31</v>
      </c>
      <c r="D9" s="142">
        <v>3.3333333333333286</v>
      </c>
      <c r="E9" s="141">
        <v>2471</v>
      </c>
      <c r="F9" s="142">
        <v>12.267151294865968</v>
      </c>
      <c r="G9" s="142">
        <v>50.941589100229322</v>
      </c>
      <c r="H9" s="141">
        <v>2482</v>
      </c>
      <c r="I9" s="142">
        <v>99.556809024979856</v>
      </c>
      <c r="J9" s="142">
        <v>44.067580449217374</v>
      </c>
    </row>
    <row r="10" spans="1:10" s="3" customFormat="1" ht="20.100000000000001" customHeight="1" x14ac:dyDescent="0.15">
      <c r="A10" s="40" t="s">
        <v>12</v>
      </c>
      <c r="B10" s="144">
        <v>35</v>
      </c>
      <c r="C10" s="144">
        <v>34</v>
      </c>
      <c r="D10" s="142">
        <v>6.25</v>
      </c>
      <c r="E10" s="141">
        <v>2224</v>
      </c>
      <c r="F10" s="142">
        <v>2.8677150786308943</v>
      </c>
      <c r="G10" s="142">
        <v>39.827637889688248</v>
      </c>
      <c r="H10" s="141">
        <v>2274</v>
      </c>
      <c r="I10" s="142">
        <v>97.801231310466136</v>
      </c>
      <c r="J10" s="142">
        <v>35.447667805304938</v>
      </c>
    </row>
    <row r="11" spans="1:10" s="3" customFormat="1" ht="20.100000000000001" customHeight="1" x14ac:dyDescent="0.15">
      <c r="A11" s="41" t="s">
        <v>13</v>
      </c>
      <c r="B11" s="144">
        <v>51</v>
      </c>
      <c r="C11" s="144">
        <v>51</v>
      </c>
      <c r="D11" s="142">
        <v>10.869565217391298</v>
      </c>
      <c r="E11" s="141">
        <v>4756</v>
      </c>
      <c r="F11" s="142">
        <v>8.7582895037731561</v>
      </c>
      <c r="G11" s="142">
        <v>59.985281749369214</v>
      </c>
      <c r="H11" s="141">
        <v>4775</v>
      </c>
      <c r="I11" s="142">
        <v>99.602094240837687</v>
      </c>
      <c r="J11" s="142">
        <v>52.172240872240003</v>
      </c>
    </row>
    <row r="12" spans="1:10" s="3" customFormat="1" ht="20.100000000000001" customHeight="1" x14ac:dyDescent="0.15">
      <c r="A12" s="40" t="s">
        <v>8</v>
      </c>
      <c r="B12" s="144">
        <v>31</v>
      </c>
      <c r="C12" s="144">
        <v>31</v>
      </c>
      <c r="D12" s="142">
        <v>3.3333333333333286</v>
      </c>
      <c r="E12" s="141">
        <v>2088</v>
      </c>
      <c r="F12" s="142">
        <v>1.1138014527845002</v>
      </c>
      <c r="G12" s="142">
        <v>58.852171136653894</v>
      </c>
      <c r="H12" s="141">
        <v>2100</v>
      </c>
      <c r="I12" s="142">
        <v>99.428571428571431</v>
      </c>
      <c r="J12" s="142">
        <v>48.649209570301416</v>
      </c>
    </row>
    <row r="13" spans="1:10" s="3" customFormat="1" ht="35.1" customHeight="1" x14ac:dyDescent="0.15">
      <c r="A13" s="41" t="s">
        <v>66</v>
      </c>
      <c r="B13" s="144">
        <v>50</v>
      </c>
      <c r="C13" s="144">
        <v>49</v>
      </c>
      <c r="D13" s="142">
        <v>2.0833333333333286</v>
      </c>
      <c r="E13" s="141">
        <v>2336</v>
      </c>
      <c r="F13" s="142">
        <v>1.3888888888888857</v>
      </c>
      <c r="G13" s="142">
        <v>45.749143835616444</v>
      </c>
      <c r="H13" s="141">
        <v>2369</v>
      </c>
      <c r="I13" s="142">
        <v>98.607007176023643</v>
      </c>
      <c r="J13" s="142">
        <v>41.031997150555753</v>
      </c>
    </row>
    <row r="14" spans="1:10" s="3" customFormat="1" ht="20.100000000000001" customHeight="1" x14ac:dyDescent="0.15">
      <c r="A14" s="40" t="s">
        <v>96</v>
      </c>
      <c r="B14" s="144">
        <v>35</v>
      </c>
      <c r="C14" s="144">
        <v>33</v>
      </c>
      <c r="D14" s="142">
        <v>-5.7142857142857082</v>
      </c>
      <c r="E14" s="141">
        <v>1706</v>
      </c>
      <c r="F14" s="142">
        <v>-4.6394633873672433</v>
      </c>
      <c r="G14" s="142">
        <v>37.145369284876907</v>
      </c>
      <c r="H14" s="141">
        <v>1810</v>
      </c>
      <c r="I14" s="142">
        <v>94.254143646408835</v>
      </c>
      <c r="J14" s="142">
        <v>31.219478226491216</v>
      </c>
    </row>
    <row r="15" spans="1:10" s="3" customFormat="1" ht="20.100000000000001" customHeight="1" x14ac:dyDescent="0.15">
      <c r="A15" s="41" t="s">
        <v>97</v>
      </c>
      <c r="B15" s="144">
        <v>86</v>
      </c>
      <c r="C15" s="144">
        <v>84</v>
      </c>
      <c r="D15" s="142">
        <v>-2.3255813953488342</v>
      </c>
      <c r="E15" s="141">
        <v>3963</v>
      </c>
      <c r="F15" s="142">
        <v>-1.5159045725646081</v>
      </c>
      <c r="G15" s="142">
        <v>60.174984617200082</v>
      </c>
      <c r="H15" s="141">
        <v>4119</v>
      </c>
      <c r="I15" s="142">
        <v>96.212672978878373</v>
      </c>
      <c r="J15" s="142">
        <v>58.141972284264057</v>
      </c>
    </row>
    <row r="16" spans="1:10" s="3" customFormat="1" ht="20.100000000000001" customHeight="1" x14ac:dyDescent="0.15">
      <c r="A16" s="40" t="s">
        <v>98</v>
      </c>
      <c r="B16" s="144">
        <v>48</v>
      </c>
      <c r="C16" s="144">
        <v>47</v>
      </c>
      <c r="D16" s="142">
        <v>2.1739130434782652</v>
      </c>
      <c r="E16" s="141">
        <v>2568</v>
      </c>
      <c r="F16" s="142">
        <v>5.8969072164948386</v>
      </c>
      <c r="G16" s="142">
        <v>52.647975077881611</v>
      </c>
      <c r="H16" s="141">
        <v>2614</v>
      </c>
      <c r="I16" s="142">
        <v>98.240244835501144</v>
      </c>
      <c r="J16" s="142">
        <v>48.04363097980859</v>
      </c>
    </row>
    <row r="17" spans="1:11" s="3" customFormat="1" ht="20.100000000000001" customHeight="1" x14ac:dyDescent="0.15">
      <c r="A17" s="41" t="s">
        <v>99</v>
      </c>
      <c r="B17" s="144">
        <v>42</v>
      </c>
      <c r="C17" s="144">
        <v>42</v>
      </c>
      <c r="D17" s="142">
        <v>0</v>
      </c>
      <c r="E17" s="141">
        <v>2424</v>
      </c>
      <c r="F17" s="142">
        <v>-0.65573770491803884</v>
      </c>
      <c r="G17" s="142">
        <v>47.124587458745879</v>
      </c>
      <c r="H17" s="141">
        <v>2651</v>
      </c>
      <c r="I17" s="142">
        <v>91.437193511882313</v>
      </c>
      <c r="J17" s="142">
        <v>43.623033958385292</v>
      </c>
    </row>
    <row r="18" spans="1:11" s="3" customFormat="1" ht="20.100000000000001" customHeight="1" x14ac:dyDescent="0.15">
      <c r="A18" s="40" t="s">
        <v>100</v>
      </c>
      <c r="B18" s="144">
        <v>123</v>
      </c>
      <c r="C18" s="144">
        <v>120</v>
      </c>
      <c r="D18" s="142">
        <v>0.84033613445377853</v>
      </c>
      <c r="E18" s="141">
        <v>5560</v>
      </c>
      <c r="F18" s="142">
        <v>0.34289839379172804</v>
      </c>
      <c r="G18" s="142">
        <v>39.243042401282239</v>
      </c>
      <c r="H18" s="141">
        <v>5714</v>
      </c>
      <c r="I18" s="142">
        <v>97.304865243262157</v>
      </c>
      <c r="J18" s="142">
        <v>35.232436946831299</v>
      </c>
    </row>
    <row r="19" spans="1:11" s="3" customFormat="1" ht="35.1" customHeight="1" x14ac:dyDescent="0.15">
      <c r="A19" s="41" t="s">
        <v>181</v>
      </c>
      <c r="B19" s="144">
        <v>101</v>
      </c>
      <c r="C19" s="144">
        <v>98</v>
      </c>
      <c r="D19" s="142">
        <v>1.0309278350515427</v>
      </c>
      <c r="E19" s="141">
        <v>6180</v>
      </c>
      <c r="F19" s="142">
        <v>1.7786561264822183</v>
      </c>
      <c r="G19" s="142">
        <v>51.719205441001833</v>
      </c>
      <c r="H19" s="141">
        <v>6249</v>
      </c>
      <c r="I19" s="142">
        <v>98.895823331733084</v>
      </c>
      <c r="J19" s="142">
        <v>44.952705505801624</v>
      </c>
    </row>
    <row r="20" spans="1:11" s="3" customFormat="1" ht="20.100000000000001" customHeight="1" x14ac:dyDescent="0.15">
      <c r="A20" s="40" t="s">
        <v>101</v>
      </c>
      <c r="B20" s="144">
        <v>20</v>
      </c>
      <c r="C20" s="144">
        <v>20</v>
      </c>
      <c r="D20" s="142">
        <v>5.2631578947368354</v>
      </c>
      <c r="E20" s="141">
        <v>689</v>
      </c>
      <c r="F20" s="142">
        <v>2.682563338301037</v>
      </c>
      <c r="G20" s="142">
        <v>32.133526850507984</v>
      </c>
      <c r="H20" s="141">
        <v>715</v>
      </c>
      <c r="I20" s="142">
        <v>96.36363636363636</v>
      </c>
      <c r="J20" s="142">
        <v>27.275825419930221</v>
      </c>
    </row>
    <row r="21" spans="1:11" s="3" customFormat="1" ht="20.100000000000001" customHeight="1" x14ac:dyDescent="0.15">
      <c r="A21" s="40" t="s">
        <v>102</v>
      </c>
      <c r="B21" s="144">
        <v>65</v>
      </c>
      <c r="C21" s="144">
        <v>63</v>
      </c>
      <c r="D21" s="142">
        <v>-1.5625</v>
      </c>
      <c r="E21" s="141">
        <v>2870</v>
      </c>
      <c r="F21" s="142">
        <v>-1.1707988980716237</v>
      </c>
      <c r="G21" s="142">
        <v>40.361578770028004</v>
      </c>
      <c r="H21" s="141">
        <v>2973</v>
      </c>
      <c r="I21" s="142">
        <v>96.535486041035995</v>
      </c>
      <c r="J21" s="142">
        <v>39.230590647408825</v>
      </c>
    </row>
    <row r="22" spans="1:11" s="3" customFormat="1" ht="20.100000000000001" customHeight="1" x14ac:dyDescent="0.15">
      <c r="A22" s="40" t="s">
        <v>103</v>
      </c>
      <c r="B22" s="144">
        <v>80</v>
      </c>
      <c r="C22" s="144">
        <v>77</v>
      </c>
      <c r="D22" s="142">
        <v>4.0540540540540491</v>
      </c>
      <c r="E22" s="141">
        <v>3093</v>
      </c>
      <c r="F22" s="142">
        <v>-0.38647342995169254</v>
      </c>
      <c r="G22" s="142">
        <v>40.471822321987439</v>
      </c>
      <c r="H22" s="141">
        <v>3348</v>
      </c>
      <c r="I22" s="142">
        <v>92.383512544802869</v>
      </c>
      <c r="J22" s="142">
        <v>33.658460564791085</v>
      </c>
    </row>
    <row r="23" spans="1:11" s="3" customFormat="1" ht="20.100000000000001" customHeight="1" x14ac:dyDescent="0.15">
      <c r="A23" s="40" t="s">
        <v>104</v>
      </c>
      <c r="B23" s="144">
        <v>52</v>
      </c>
      <c r="C23" s="144">
        <v>50</v>
      </c>
      <c r="D23" s="142">
        <v>2.0408163265306172</v>
      </c>
      <c r="E23" s="141">
        <v>3185</v>
      </c>
      <c r="F23" s="142">
        <v>-2.9259372142639393</v>
      </c>
      <c r="G23" s="142">
        <v>51.290701085362279</v>
      </c>
      <c r="H23" s="141">
        <v>3427</v>
      </c>
      <c r="I23" s="142">
        <v>92.938430113802156</v>
      </c>
      <c r="J23" s="142">
        <v>47.161900204534128</v>
      </c>
    </row>
    <row r="24" spans="1:11" s="3" customFormat="1" ht="20.100000000000001" customHeight="1" x14ac:dyDescent="0.15">
      <c r="A24" s="40" t="s">
        <v>105</v>
      </c>
      <c r="B24" s="144">
        <v>45</v>
      </c>
      <c r="C24" s="144">
        <v>45</v>
      </c>
      <c r="D24" s="142">
        <v>2.2727272727272663</v>
      </c>
      <c r="E24" s="141">
        <v>1853</v>
      </c>
      <c r="F24" s="142">
        <v>3.5195530726256976</v>
      </c>
      <c r="G24" s="142">
        <v>33.21627688074723</v>
      </c>
      <c r="H24" s="141">
        <v>1875</v>
      </c>
      <c r="I24" s="142">
        <v>98.826666666666668</v>
      </c>
      <c r="J24" s="142">
        <v>33.589384588703567</v>
      </c>
    </row>
    <row r="25" spans="1:11" s="3" customFormat="1" ht="35.1" customHeight="1" x14ac:dyDescent="0.15">
      <c r="A25" s="40" t="s">
        <v>106</v>
      </c>
      <c r="B25" s="144">
        <v>92</v>
      </c>
      <c r="C25" s="144">
        <v>90</v>
      </c>
      <c r="D25" s="142">
        <v>-3.2258064516128968</v>
      </c>
      <c r="E25" s="141">
        <v>3765</v>
      </c>
      <c r="F25" s="142">
        <v>-5.1159274193548328</v>
      </c>
      <c r="G25" s="142">
        <v>37.976953534205713</v>
      </c>
      <c r="H25" s="141">
        <v>3839</v>
      </c>
      <c r="I25" s="142">
        <v>98.072414691325875</v>
      </c>
      <c r="J25" s="142">
        <v>33.24431490483645</v>
      </c>
    </row>
    <row r="26" spans="1:11" s="3" customFormat="1" ht="20.100000000000001" customHeight="1" x14ac:dyDescent="0.15">
      <c r="A26" s="40" t="s">
        <v>107</v>
      </c>
      <c r="B26" s="144">
        <v>47</v>
      </c>
      <c r="C26" s="144">
        <v>44</v>
      </c>
      <c r="D26" s="142">
        <v>0</v>
      </c>
      <c r="E26" s="141">
        <v>1991</v>
      </c>
      <c r="F26" s="142">
        <v>1.5816326530612201</v>
      </c>
      <c r="G26" s="142">
        <v>55.719069144483512</v>
      </c>
      <c r="H26" s="141">
        <v>2105</v>
      </c>
      <c r="I26" s="142">
        <v>94.584323040380042</v>
      </c>
      <c r="J26" s="142">
        <v>53.456555086576621</v>
      </c>
    </row>
    <row r="27" spans="1:11" s="3" customFormat="1" ht="20.100000000000001" customHeight="1" x14ac:dyDescent="0.15">
      <c r="A27" s="40" t="s">
        <v>108</v>
      </c>
      <c r="B27" s="144">
        <v>71</v>
      </c>
      <c r="C27" s="144">
        <v>71</v>
      </c>
      <c r="D27" s="142">
        <v>4.4117647058823479</v>
      </c>
      <c r="E27" s="141">
        <v>2911</v>
      </c>
      <c r="F27" s="142">
        <v>3.1903580290677098</v>
      </c>
      <c r="G27" s="142">
        <v>39.771083507450697</v>
      </c>
      <c r="H27" s="141">
        <v>2986</v>
      </c>
      <c r="I27" s="142">
        <v>97.48827863362358</v>
      </c>
      <c r="J27" s="142">
        <v>35.491430397125328</v>
      </c>
    </row>
    <row r="28" spans="1:11" s="3" customFormat="1" ht="20.100000000000001" customHeight="1" x14ac:dyDescent="0.15">
      <c r="A28" s="40" t="s">
        <v>109</v>
      </c>
      <c r="B28" s="144">
        <v>38</v>
      </c>
      <c r="C28" s="144">
        <v>37</v>
      </c>
      <c r="D28" s="142">
        <v>2.7777777777777715</v>
      </c>
      <c r="E28" s="141">
        <v>1397</v>
      </c>
      <c r="F28" s="142">
        <v>-8.8120104438642244</v>
      </c>
      <c r="G28" s="142">
        <v>31.2</v>
      </c>
      <c r="H28" s="141">
        <v>1580</v>
      </c>
      <c r="I28" s="142">
        <v>88.417721518987349</v>
      </c>
      <c r="J28" s="142">
        <v>28.650489124029281</v>
      </c>
    </row>
    <row r="29" spans="1:11" s="3" customFormat="1" ht="20.100000000000001" customHeight="1" x14ac:dyDescent="0.15">
      <c r="A29" s="41" t="s">
        <v>80</v>
      </c>
      <c r="B29" s="144">
        <v>29</v>
      </c>
      <c r="C29" s="144">
        <v>28</v>
      </c>
      <c r="D29" s="142">
        <v>12</v>
      </c>
      <c r="E29" s="141">
        <v>1065</v>
      </c>
      <c r="F29" s="142">
        <v>12.223393045310857</v>
      </c>
      <c r="G29" s="142">
        <v>31.721439749608766</v>
      </c>
      <c r="H29" s="141">
        <v>1075</v>
      </c>
      <c r="I29" s="142">
        <v>99.069767441860463</v>
      </c>
      <c r="J29" s="142">
        <v>29.006740363299226</v>
      </c>
    </row>
    <row r="30" spans="1:11" s="5" customFormat="1" ht="35.1" customHeight="1" x14ac:dyDescent="0.15">
      <c r="A30" s="47" t="s">
        <v>39</v>
      </c>
      <c r="B30" s="139">
        <v>1255</v>
      </c>
      <c r="C30" s="139">
        <v>1228</v>
      </c>
      <c r="D30" s="140">
        <v>1.6556291390728433</v>
      </c>
      <c r="E30" s="139">
        <v>65786</v>
      </c>
      <c r="F30" s="140">
        <v>1.2715517241379359</v>
      </c>
      <c r="G30" s="140">
        <v>47.31765937495399</v>
      </c>
      <c r="H30" s="139">
        <v>67905</v>
      </c>
      <c r="I30" s="140">
        <v>96.879463956998748</v>
      </c>
      <c r="J30" s="140">
        <v>42.290157653830647</v>
      </c>
    </row>
    <row r="31" spans="1:11" s="3" customFormat="1" ht="20.100000000000001" customHeight="1" x14ac:dyDescent="0.15">
      <c r="A31" s="12" t="s">
        <v>44</v>
      </c>
    </row>
    <row r="32" spans="1:11" ht="9.9499999999999993" customHeight="1" x14ac:dyDescent="0.15">
      <c r="A32" s="282" t="s">
        <v>194</v>
      </c>
      <c r="B32" s="282"/>
      <c r="C32" s="282"/>
      <c r="D32" s="282"/>
      <c r="E32" s="282"/>
      <c r="F32" s="282"/>
      <c r="G32" s="282"/>
      <c r="H32" s="282"/>
      <c r="I32" s="282"/>
      <c r="J32" s="282"/>
      <c r="K32" s="28"/>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2" ht="39.950000000000003" customHeight="1" x14ac:dyDescent="0.15">
      <c r="A1" s="238" t="s">
        <v>241</v>
      </c>
      <c r="B1" s="238"/>
      <c r="C1" s="238"/>
      <c r="D1" s="238"/>
      <c r="E1" s="238"/>
      <c r="F1" s="238"/>
      <c r="G1" s="238"/>
      <c r="H1" s="238"/>
      <c r="I1" s="238"/>
      <c r="J1" s="238"/>
    </row>
    <row r="2" spans="1:12" ht="20.100000000000001" customHeight="1" x14ac:dyDescent="0.15">
      <c r="A2" s="255" t="s">
        <v>215</v>
      </c>
      <c r="B2" s="285" t="s">
        <v>485</v>
      </c>
      <c r="C2" s="286"/>
      <c r="D2" s="286"/>
      <c r="E2" s="286"/>
      <c r="F2" s="286"/>
      <c r="G2" s="286"/>
      <c r="H2" s="286"/>
      <c r="I2" s="287"/>
      <c r="J2" s="222" t="s">
        <v>487</v>
      </c>
    </row>
    <row r="3" spans="1:12" ht="9.9499999999999993" customHeight="1" x14ac:dyDescent="0.15">
      <c r="A3" s="256"/>
      <c r="B3" s="279" t="s">
        <v>302</v>
      </c>
      <c r="C3" s="288"/>
      <c r="D3" s="280"/>
      <c r="E3" s="258" t="s">
        <v>30</v>
      </c>
      <c r="F3" s="258"/>
      <c r="G3" s="258"/>
      <c r="H3" s="258"/>
      <c r="I3" s="258"/>
      <c r="J3" s="259" t="s">
        <v>29</v>
      </c>
    </row>
    <row r="4" spans="1:12" ht="9.9499999999999993" customHeight="1" x14ac:dyDescent="0.15">
      <c r="A4" s="256"/>
      <c r="B4" s="292" t="s">
        <v>131</v>
      </c>
      <c r="C4" s="258" t="s">
        <v>31</v>
      </c>
      <c r="D4" s="258"/>
      <c r="E4" s="258" t="s">
        <v>131</v>
      </c>
      <c r="F4" s="283" t="s">
        <v>147</v>
      </c>
      <c r="G4" s="283" t="s">
        <v>33</v>
      </c>
      <c r="H4" s="258" t="s">
        <v>169</v>
      </c>
      <c r="I4" s="258"/>
      <c r="J4" s="259"/>
    </row>
    <row r="5" spans="1:12" ht="54.95" customHeight="1" x14ac:dyDescent="0.15">
      <c r="A5" s="256"/>
      <c r="B5" s="292"/>
      <c r="C5" s="16" t="s">
        <v>172</v>
      </c>
      <c r="D5" s="16" t="s">
        <v>147</v>
      </c>
      <c r="E5" s="258"/>
      <c r="F5" s="284"/>
      <c r="G5" s="284"/>
      <c r="H5" s="16" t="s">
        <v>196</v>
      </c>
      <c r="I5" s="16" t="s">
        <v>173</v>
      </c>
      <c r="J5" s="259"/>
    </row>
    <row r="6" spans="1:12" ht="9.9499999999999993" customHeight="1" x14ac:dyDescent="0.15">
      <c r="A6" s="257"/>
      <c r="B6" s="289" t="s">
        <v>132</v>
      </c>
      <c r="C6" s="290"/>
      <c r="D6" s="18" t="s">
        <v>133</v>
      </c>
      <c r="E6" s="18" t="s">
        <v>132</v>
      </c>
      <c r="F6" s="290" t="s">
        <v>133</v>
      </c>
      <c r="G6" s="290"/>
      <c r="H6" s="18" t="s">
        <v>132</v>
      </c>
      <c r="I6" s="290" t="s">
        <v>133</v>
      </c>
      <c r="J6" s="291"/>
    </row>
    <row r="7" spans="1:12" s="5" customFormat="1" ht="21.95" customHeight="1" x14ac:dyDescent="0.15">
      <c r="A7" s="35" t="s">
        <v>110</v>
      </c>
      <c r="B7" s="22"/>
      <c r="C7" s="23"/>
      <c r="D7" s="22"/>
      <c r="E7" s="23"/>
      <c r="F7" s="23"/>
      <c r="G7" s="22"/>
      <c r="H7" s="23"/>
      <c r="I7" s="22"/>
      <c r="J7" s="23"/>
      <c r="K7" s="23"/>
    </row>
    <row r="8" spans="1:12" s="5" customFormat="1" ht="15.95" customHeight="1" x14ac:dyDescent="0.15">
      <c r="A8" s="35" t="s">
        <v>202</v>
      </c>
      <c r="B8" s="143">
        <v>54</v>
      </c>
      <c r="C8" s="143">
        <v>54</v>
      </c>
      <c r="D8" s="140">
        <v>-1.818181818181813</v>
      </c>
      <c r="E8" s="139">
        <v>4637</v>
      </c>
      <c r="F8" s="140">
        <v>-0.77038305157286402</v>
      </c>
      <c r="G8" s="140">
        <v>56.893106174969446</v>
      </c>
      <c r="H8" s="139">
        <v>4755</v>
      </c>
      <c r="I8" s="140">
        <v>97.518401682439531</v>
      </c>
      <c r="J8" s="140">
        <v>48.222438065145852</v>
      </c>
      <c r="K8" s="32"/>
    </row>
    <row r="9" spans="1:12" s="3" customFormat="1" ht="12" customHeight="1" x14ac:dyDescent="0.15">
      <c r="A9" s="40" t="s">
        <v>198</v>
      </c>
      <c r="B9" s="144"/>
      <c r="C9" s="144"/>
      <c r="D9" s="144"/>
      <c r="E9" s="144"/>
      <c r="F9" s="144"/>
      <c r="G9" s="144"/>
      <c r="H9" s="144"/>
      <c r="I9" s="144"/>
      <c r="J9" s="144"/>
      <c r="K9" s="31"/>
    </row>
    <row r="10" spans="1:12" s="3" customFormat="1" ht="9.9499999999999993" customHeight="1" x14ac:dyDescent="0.15">
      <c r="A10" s="40" t="s">
        <v>57</v>
      </c>
      <c r="B10" s="144">
        <v>21</v>
      </c>
      <c r="C10" s="144">
        <v>21</v>
      </c>
      <c r="D10" s="142">
        <v>0</v>
      </c>
      <c r="E10" s="141">
        <v>3063</v>
      </c>
      <c r="F10" s="142">
        <v>-0.26050146532074336</v>
      </c>
      <c r="G10" s="142">
        <v>59.57231472412667</v>
      </c>
      <c r="H10" s="141">
        <v>3123</v>
      </c>
      <c r="I10" s="142">
        <v>98.078770413064362</v>
      </c>
      <c r="J10" s="142">
        <v>49.769135455413036</v>
      </c>
      <c r="K10" s="31"/>
      <c r="L10" s="5"/>
    </row>
    <row r="11" spans="1:12" s="3" customFormat="1" ht="9.9499999999999993" customHeight="1" x14ac:dyDescent="0.15">
      <c r="A11" s="40" t="s">
        <v>48</v>
      </c>
      <c r="B11" s="144">
        <v>8</v>
      </c>
      <c r="C11" s="144">
        <v>8</v>
      </c>
      <c r="D11" s="142">
        <v>0</v>
      </c>
      <c r="E11" s="141">
        <v>142</v>
      </c>
      <c r="F11" s="142">
        <v>1.4285714285714306</v>
      </c>
      <c r="G11" s="142">
        <v>36.455399061032864</v>
      </c>
      <c r="H11" s="141">
        <v>142</v>
      </c>
      <c r="I11" s="142">
        <v>100</v>
      </c>
      <c r="J11" s="142">
        <v>31.592981707642259</v>
      </c>
      <c r="K11" s="31"/>
    </row>
    <row r="12" spans="1:12" s="5" customFormat="1" ht="21.95" customHeight="1" x14ac:dyDescent="0.15">
      <c r="A12" s="35" t="s">
        <v>111</v>
      </c>
      <c r="B12" s="143"/>
      <c r="C12" s="143"/>
      <c r="D12" s="143"/>
      <c r="E12" s="143"/>
      <c r="F12" s="143"/>
      <c r="G12" s="143"/>
      <c r="H12" s="143"/>
      <c r="I12" s="143"/>
      <c r="J12" s="143"/>
      <c r="K12" s="23"/>
    </row>
    <row r="13" spans="1:12" s="5" customFormat="1" ht="15.95" customHeight="1" x14ac:dyDescent="0.15">
      <c r="A13" s="35" t="s">
        <v>202</v>
      </c>
      <c r="B13" s="139">
        <v>13</v>
      </c>
      <c r="C13" s="139">
        <v>13</v>
      </c>
      <c r="D13" s="140">
        <v>8.3333333333333286</v>
      </c>
      <c r="E13" s="139">
        <v>1127</v>
      </c>
      <c r="F13" s="140">
        <v>1.1669658886894041</v>
      </c>
      <c r="G13" s="140">
        <v>49.970422951789409</v>
      </c>
      <c r="H13" s="139">
        <v>1134</v>
      </c>
      <c r="I13" s="140">
        <v>99.382716049382708</v>
      </c>
      <c r="J13" s="140">
        <v>42.587546344211397</v>
      </c>
      <c r="K13" s="32"/>
    </row>
    <row r="14" spans="1:12" s="3" customFormat="1" ht="12" customHeight="1" x14ac:dyDescent="0.15">
      <c r="A14" s="40" t="s">
        <v>198</v>
      </c>
      <c r="B14" s="144"/>
      <c r="C14" s="144"/>
      <c r="D14" s="144"/>
      <c r="E14" s="144"/>
      <c r="F14" s="144"/>
      <c r="G14" s="144"/>
      <c r="H14" s="144"/>
      <c r="I14" s="144"/>
      <c r="J14" s="144"/>
      <c r="K14" s="31"/>
    </row>
    <row r="15" spans="1:12" s="3" customFormat="1" ht="9.9499999999999993" customHeight="1" x14ac:dyDescent="0.15">
      <c r="A15" s="40" t="s">
        <v>57</v>
      </c>
      <c r="B15" s="141">
        <v>6</v>
      </c>
      <c r="C15" s="141">
        <v>6</v>
      </c>
      <c r="D15" s="142">
        <v>0</v>
      </c>
      <c r="E15" s="141">
        <v>832</v>
      </c>
      <c r="F15" s="142">
        <v>0</v>
      </c>
      <c r="G15" s="142">
        <v>49.803685897435898</v>
      </c>
      <c r="H15" s="141">
        <v>837</v>
      </c>
      <c r="I15" s="142">
        <v>99.402628434886495</v>
      </c>
      <c r="J15" s="142">
        <v>42.301505612069853</v>
      </c>
      <c r="K15" s="31"/>
    </row>
    <row r="16" spans="1:12" s="3" customFormat="1" ht="9.9499999999999993" customHeight="1" x14ac:dyDescent="0.15">
      <c r="A16" s="40" t="s">
        <v>48</v>
      </c>
      <c r="B16" s="141">
        <v>4</v>
      </c>
      <c r="C16" s="141">
        <v>4</v>
      </c>
      <c r="D16" s="142">
        <v>33.333333333333343</v>
      </c>
      <c r="E16" s="141">
        <v>84</v>
      </c>
      <c r="F16" s="142">
        <v>18.309859154929583</v>
      </c>
      <c r="G16" s="142">
        <v>44.563492063492063</v>
      </c>
      <c r="H16" s="141">
        <v>86</v>
      </c>
      <c r="I16" s="142">
        <v>97.674418604651152</v>
      </c>
      <c r="J16" s="142">
        <v>38.065596290890355</v>
      </c>
      <c r="K16" s="31"/>
    </row>
    <row r="17" spans="1:11" s="5" customFormat="1" ht="21.95" customHeight="1" x14ac:dyDescent="0.15">
      <c r="A17" s="35" t="s">
        <v>112</v>
      </c>
      <c r="B17" s="143"/>
      <c r="C17" s="143"/>
      <c r="D17" s="143"/>
      <c r="E17" s="143"/>
      <c r="F17" s="143"/>
      <c r="G17" s="143"/>
      <c r="H17" s="143"/>
      <c r="I17" s="143"/>
      <c r="J17" s="143"/>
      <c r="K17" s="23"/>
    </row>
    <row r="18" spans="1:11" s="5" customFormat="1" ht="15.95" customHeight="1" x14ac:dyDescent="0.15">
      <c r="A18" s="35" t="s">
        <v>202</v>
      </c>
      <c r="B18" s="139">
        <v>28</v>
      </c>
      <c r="C18" s="139">
        <v>28</v>
      </c>
      <c r="D18" s="140">
        <v>3.7037037037037095</v>
      </c>
      <c r="E18" s="139">
        <v>2228</v>
      </c>
      <c r="F18" s="140">
        <v>13.211382113821145</v>
      </c>
      <c r="G18" s="140">
        <v>52.194793536804305</v>
      </c>
      <c r="H18" s="139">
        <v>2239</v>
      </c>
      <c r="I18" s="140">
        <v>99.508709245198744</v>
      </c>
      <c r="J18" s="140">
        <v>45.407649171996844</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9</v>
      </c>
      <c r="C20" s="141">
        <v>9</v>
      </c>
      <c r="D20" s="142">
        <v>0</v>
      </c>
      <c r="E20" s="141">
        <v>1298</v>
      </c>
      <c r="F20" s="142">
        <v>0.1543209876543159</v>
      </c>
      <c r="G20" s="142">
        <v>59.234720082177702</v>
      </c>
      <c r="H20" s="141">
        <v>1300</v>
      </c>
      <c r="I20" s="142">
        <v>99.846153846153854</v>
      </c>
      <c r="J20" s="142">
        <v>48.864589538177263</v>
      </c>
      <c r="K20" s="31"/>
    </row>
    <row r="21" spans="1:11" s="3" customFormat="1" ht="9.9499999999999993" customHeight="1" x14ac:dyDescent="0.15">
      <c r="A21" s="40" t="s">
        <v>48</v>
      </c>
      <c r="B21" s="141">
        <v>6</v>
      </c>
      <c r="C21" s="141">
        <v>6</v>
      </c>
      <c r="D21" s="142">
        <v>0</v>
      </c>
      <c r="E21" s="141">
        <v>255</v>
      </c>
      <c r="F21" s="142">
        <v>1.5936254980079667</v>
      </c>
      <c r="G21" s="142">
        <v>51.62091503267974</v>
      </c>
      <c r="H21" s="141">
        <v>255</v>
      </c>
      <c r="I21" s="142">
        <v>100</v>
      </c>
      <c r="J21" s="142">
        <v>44.662966362192797</v>
      </c>
      <c r="K21" s="31"/>
    </row>
    <row r="22" spans="1:11" s="5" customFormat="1" ht="21.95" customHeight="1" x14ac:dyDescent="0.15">
      <c r="A22" s="35" t="s">
        <v>113</v>
      </c>
      <c r="B22" s="143"/>
      <c r="C22" s="143"/>
      <c r="D22" s="143"/>
      <c r="E22" s="143"/>
      <c r="F22" s="143"/>
      <c r="G22" s="143"/>
      <c r="H22" s="143"/>
      <c r="I22" s="143"/>
      <c r="J22" s="143"/>
      <c r="K22" s="23"/>
    </row>
    <row r="23" spans="1:11" s="5" customFormat="1" ht="15.95" customHeight="1" x14ac:dyDescent="0.15">
      <c r="A23" s="35" t="s">
        <v>202</v>
      </c>
      <c r="B23" s="139">
        <v>29</v>
      </c>
      <c r="C23" s="139">
        <v>28</v>
      </c>
      <c r="D23" s="140">
        <v>3.7037037037037095</v>
      </c>
      <c r="E23" s="139">
        <v>2001</v>
      </c>
      <c r="F23" s="140">
        <v>4.9999999999997158E-2</v>
      </c>
      <c r="G23" s="140">
        <v>42.741962352157252</v>
      </c>
      <c r="H23" s="139">
        <v>2051</v>
      </c>
      <c r="I23" s="140">
        <v>97.562164797659676</v>
      </c>
      <c r="J23" s="140">
        <v>36.848682748043686</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13</v>
      </c>
      <c r="C25" s="141">
        <v>12</v>
      </c>
      <c r="D25" s="142">
        <v>0</v>
      </c>
      <c r="E25" s="141">
        <v>1643</v>
      </c>
      <c r="F25" s="142">
        <v>-0.96443640747438053</v>
      </c>
      <c r="G25" s="142">
        <v>47.163724893487526</v>
      </c>
      <c r="H25" s="141">
        <v>1690</v>
      </c>
      <c r="I25" s="142">
        <v>97.218934911242599</v>
      </c>
      <c r="J25" s="142">
        <v>39.973363774733642</v>
      </c>
      <c r="K25" s="31"/>
    </row>
    <row r="26" spans="1:11" s="3" customFormat="1" ht="9.9499999999999993" customHeight="1" x14ac:dyDescent="0.15">
      <c r="A26" s="40" t="s">
        <v>48</v>
      </c>
      <c r="B26" s="141">
        <v>10</v>
      </c>
      <c r="C26" s="141">
        <v>10</v>
      </c>
      <c r="D26" s="142">
        <v>0</v>
      </c>
      <c r="E26" s="141">
        <v>170</v>
      </c>
      <c r="F26" s="142">
        <v>-0.58479532163742931</v>
      </c>
      <c r="G26" s="142">
        <v>23.588235294117645</v>
      </c>
      <c r="H26" s="141">
        <v>171</v>
      </c>
      <c r="I26" s="142">
        <v>99.415204678362571</v>
      </c>
      <c r="J26" s="142">
        <v>20.929156923709431</v>
      </c>
      <c r="K26" s="31"/>
    </row>
    <row r="27" spans="1:11" s="5" customFormat="1" ht="21.95" customHeight="1" x14ac:dyDescent="0.15">
      <c r="A27" s="35" t="s">
        <v>114</v>
      </c>
      <c r="B27" s="143"/>
      <c r="C27" s="143"/>
      <c r="D27" s="143"/>
      <c r="E27" s="143"/>
      <c r="F27" s="143"/>
      <c r="G27" s="143"/>
      <c r="H27" s="143"/>
      <c r="I27" s="143"/>
      <c r="J27" s="143"/>
      <c r="K27" s="23"/>
    </row>
    <row r="28" spans="1:11" s="5" customFormat="1" ht="15.95" customHeight="1" x14ac:dyDescent="0.15">
      <c r="A28" s="35" t="s">
        <v>202</v>
      </c>
      <c r="B28" s="139">
        <v>39</v>
      </c>
      <c r="C28" s="139">
        <v>39</v>
      </c>
      <c r="D28" s="140">
        <v>8.3333333333333286</v>
      </c>
      <c r="E28" s="139">
        <v>3967</v>
      </c>
      <c r="F28" s="140">
        <v>7.9455782312925152</v>
      </c>
      <c r="G28" s="140">
        <v>61.150323502226698</v>
      </c>
      <c r="H28" s="139">
        <v>3973</v>
      </c>
      <c r="I28" s="140">
        <v>99.848980619179457</v>
      </c>
      <c r="J28" s="140">
        <v>53.248429752841453</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12</v>
      </c>
      <c r="C30" s="141">
        <v>12</v>
      </c>
      <c r="D30" s="142">
        <v>9.0909090909090935</v>
      </c>
      <c r="E30" s="141">
        <v>2211</v>
      </c>
      <c r="F30" s="142">
        <v>11.779575328614769</v>
      </c>
      <c r="G30" s="142">
        <v>65.838986883763013</v>
      </c>
      <c r="H30" s="141">
        <v>2214</v>
      </c>
      <c r="I30" s="142">
        <v>99.864498644986455</v>
      </c>
      <c r="J30" s="142">
        <v>57.34307630687001</v>
      </c>
      <c r="K30" s="31"/>
    </row>
    <row r="31" spans="1:11" s="3" customFormat="1" ht="9.9499999999999993" customHeight="1" x14ac:dyDescent="0.15">
      <c r="A31" s="40" t="s">
        <v>48</v>
      </c>
      <c r="B31" s="141">
        <v>4</v>
      </c>
      <c r="C31" s="141">
        <v>4</v>
      </c>
      <c r="D31" s="142">
        <v>33.333333333333343</v>
      </c>
      <c r="E31" s="141">
        <v>83</v>
      </c>
      <c r="F31" s="142">
        <v>38.333333333333343</v>
      </c>
      <c r="G31" s="142">
        <v>40.76305220883534</v>
      </c>
      <c r="H31" s="141">
        <v>84</v>
      </c>
      <c r="I31" s="142">
        <v>98.80952380952381</v>
      </c>
      <c r="J31" s="142">
        <v>32.904870940882596</v>
      </c>
      <c r="K31" s="31"/>
    </row>
    <row r="32" spans="1:11" s="5" customFormat="1" ht="21.95" customHeight="1" x14ac:dyDescent="0.15">
      <c r="A32" s="35" t="s">
        <v>115</v>
      </c>
      <c r="B32" s="143"/>
      <c r="C32" s="143"/>
      <c r="D32" s="143"/>
      <c r="E32" s="143"/>
      <c r="F32" s="143"/>
      <c r="G32" s="143"/>
      <c r="H32" s="143"/>
      <c r="I32" s="143"/>
      <c r="J32" s="143"/>
      <c r="K32" s="23"/>
    </row>
    <row r="33" spans="1:11" s="5" customFormat="1" ht="15.95" customHeight="1" x14ac:dyDescent="0.15">
      <c r="A33" s="35" t="s">
        <v>202</v>
      </c>
      <c r="B33" s="139">
        <v>27</v>
      </c>
      <c r="C33" s="139">
        <v>27</v>
      </c>
      <c r="D33" s="140">
        <v>0</v>
      </c>
      <c r="E33" s="139">
        <v>1881</v>
      </c>
      <c r="F33" s="140">
        <v>0.37353255069371016</v>
      </c>
      <c r="G33" s="140">
        <v>61.148325358851672</v>
      </c>
      <c r="H33" s="139">
        <v>1893</v>
      </c>
      <c r="I33" s="140">
        <v>99.366085578446899</v>
      </c>
      <c r="J33" s="140">
        <v>50.057216854813944</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14</v>
      </c>
      <c r="C35" s="141">
        <v>14</v>
      </c>
      <c r="D35" s="142">
        <v>0</v>
      </c>
      <c r="E35" s="141">
        <v>1467</v>
      </c>
      <c r="F35" s="142">
        <v>0.96352374397797291</v>
      </c>
      <c r="G35" s="142">
        <v>61.483753692342646</v>
      </c>
      <c r="H35" s="141">
        <v>1468</v>
      </c>
      <c r="I35" s="142">
        <v>99.93188010899182</v>
      </c>
      <c r="J35" s="142">
        <v>50.934402416475791</v>
      </c>
      <c r="K35" s="31"/>
    </row>
    <row r="36" spans="1:11" s="3" customFormat="1" ht="9.9499999999999993" customHeight="1" x14ac:dyDescent="0.15">
      <c r="A36" s="40" t="s">
        <v>48</v>
      </c>
      <c r="B36" s="141">
        <v>4</v>
      </c>
      <c r="C36" s="141">
        <v>4</v>
      </c>
      <c r="D36" s="142">
        <v>0</v>
      </c>
      <c r="E36" s="141">
        <v>88</v>
      </c>
      <c r="F36" s="142">
        <v>1.1494252873563227</v>
      </c>
      <c r="G36" s="142">
        <v>30.34090909090909</v>
      </c>
      <c r="H36" s="141">
        <v>88</v>
      </c>
      <c r="I36" s="142">
        <v>100</v>
      </c>
      <c r="J36" s="142">
        <v>23.025474993609951</v>
      </c>
      <c r="K36" s="31"/>
    </row>
    <row r="37" spans="1:11" s="5" customFormat="1" ht="21.95" customHeight="1" x14ac:dyDescent="0.15">
      <c r="A37" s="35" t="s">
        <v>151</v>
      </c>
      <c r="B37" s="143"/>
      <c r="C37" s="143"/>
      <c r="D37" s="143"/>
      <c r="E37" s="143"/>
      <c r="F37" s="143"/>
      <c r="G37" s="143"/>
      <c r="H37" s="143"/>
      <c r="I37" s="143"/>
      <c r="J37" s="143"/>
      <c r="K37" s="23"/>
    </row>
    <row r="38" spans="1:11" s="5" customFormat="1" ht="15.95" customHeight="1" x14ac:dyDescent="0.15">
      <c r="A38" s="35" t="s">
        <v>202</v>
      </c>
      <c r="B38" s="139">
        <v>36</v>
      </c>
      <c r="C38" s="139">
        <v>35</v>
      </c>
      <c r="D38" s="140">
        <v>0</v>
      </c>
      <c r="E38" s="139">
        <v>1445</v>
      </c>
      <c r="F38" s="140">
        <v>0.34722222222222854</v>
      </c>
      <c r="G38" s="140">
        <v>38.740484429065738</v>
      </c>
      <c r="H38" s="139">
        <v>1464</v>
      </c>
      <c r="I38" s="140">
        <v>98.702185792349724</v>
      </c>
      <c r="J38" s="140">
        <v>32.688981377155393</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13</v>
      </c>
      <c r="C40" s="141">
        <v>12</v>
      </c>
      <c r="D40" s="142">
        <v>-7.6923076923076934</v>
      </c>
      <c r="E40" s="141">
        <v>1048</v>
      </c>
      <c r="F40" s="142">
        <v>-1.2252591894439178</v>
      </c>
      <c r="G40" s="142">
        <v>44.837786259541986</v>
      </c>
      <c r="H40" s="141">
        <v>1064</v>
      </c>
      <c r="I40" s="142">
        <v>98.496240601503757</v>
      </c>
      <c r="J40" s="142">
        <v>37.879217564534819</v>
      </c>
      <c r="K40" s="31"/>
    </row>
    <row r="41" spans="1:11" s="3" customFormat="1" ht="9.9499999999999993" customHeight="1" x14ac:dyDescent="0.15">
      <c r="A41" s="40" t="s">
        <v>48</v>
      </c>
      <c r="B41" s="141">
        <v>17</v>
      </c>
      <c r="C41" s="141">
        <v>17</v>
      </c>
      <c r="D41" s="142">
        <v>0</v>
      </c>
      <c r="E41" s="141">
        <v>308</v>
      </c>
      <c r="F41" s="142">
        <v>-0.32362459546925493</v>
      </c>
      <c r="G41" s="142">
        <v>16.666666666666664</v>
      </c>
      <c r="H41" s="141">
        <v>311</v>
      </c>
      <c r="I41" s="142">
        <v>99.035369774919616</v>
      </c>
      <c r="J41" s="142">
        <v>14.110780777853593</v>
      </c>
      <c r="K41" s="31"/>
    </row>
    <row r="42" spans="1:11" s="5" customFormat="1" ht="21.95" customHeight="1" x14ac:dyDescent="0.15">
      <c r="A42" s="35" t="s">
        <v>152</v>
      </c>
      <c r="B42" s="143"/>
      <c r="C42" s="143"/>
      <c r="D42" s="143"/>
      <c r="E42" s="143"/>
      <c r="F42" s="143"/>
      <c r="G42" s="143"/>
      <c r="H42" s="143"/>
      <c r="I42" s="143"/>
      <c r="J42" s="143"/>
      <c r="K42" s="23"/>
    </row>
    <row r="43" spans="1:11" s="5" customFormat="1" ht="15.95" customHeight="1" x14ac:dyDescent="0.15">
      <c r="A43" s="35" t="s">
        <v>202</v>
      </c>
      <c r="B43" s="139">
        <v>23</v>
      </c>
      <c r="C43" s="139">
        <v>23</v>
      </c>
      <c r="D43" s="140">
        <v>-8</v>
      </c>
      <c r="E43" s="139">
        <v>1200</v>
      </c>
      <c r="F43" s="140">
        <v>-1.9607843137254832</v>
      </c>
      <c r="G43" s="140">
        <v>39.297222222222224</v>
      </c>
      <c r="H43" s="139">
        <v>1230</v>
      </c>
      <c r="I43" s="140">
        <v>97.560975609756099</v>
      </c>
      <c r="J43" s="140">
        <v>32.700390419457307</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13</v>
      </c>
      <c r="C45" s="141">
        <v>13</v>
      </c>
      <c r="D45" s="142">
        <v>-7.1428571428571388</v>
      </c>
      <c r="E45" s="141">
        <v>872</v>
      </c>
      <c r="F45" s="142">
        <v>-5.7297297297297263</v>
      </c>
      <c r="G45" s="142">
        <v>43.811162079510702</v>
      </c>
      <c r="H45" s="141">
        <v>895</v>
      </c>
      <c r="I45" s="142">
        <v>97.430167597765362</v>
      </c>
      <c r="J45" s="142">
        <v>33.905176620744022</v>
      </c>
      <c r="K45" s="31"/>
    </row>
    <row r="46" spans="1:11" s="3" customFormat="1" ht="9.9499999999999993" customHeight="1" x14ac:dyDescent="0.15">
      <c r="A46" s="40" t="s">
        <v>48</v>
      </c>
      <c r="B46" s="141">
        <v>4</v>
      </c>
      <c r="C46" s="141">
        <v>4</v>
      </c>
      <c r="D46" s="142">
        <v>0</v>
      </c>
      <c r="E46" s="141">
        <v>88</v>
      </c>
      <c r="F46" s="142">
        <v>8.6419753086419746</v>
      </c>
      <c r="G46" s="142">
        <v>20.984848484848484</v>
      </c>
      <c r="H46" s="141">
        <v>88</v>
      </c>
      <c r="I46" s="142">
        <v>100</v>
      </c>
      <c r="J46" s="142">
        <v>21.064483998094495</v>
      </c>
      <c r="K46" s="31"/>
    </row>
    <row r="47" spans="1:11" s="3" customFormat="1" ht="20.100000000000001" customHeight="1" x14ac:dyDescent="0.15">
      <c r="A47" s="12" t="s">
        <v>44</v>
      </c>
    </row>
    <row r="48" spans="1:11" ht="9.9499999999999993" customHeight="1" x14ac:dyDescent="0.15">
      <c r="A48" s="282" t="s">
        <v>194</v>
      </c>
      <c r="B48" s="282"/>
      <c r="C48" s="282"/>
      <c r="D48" s="282"/>
      <c r="E48" s="282"/>
      <c r="F48" s="282"/>
      <c r="G48" s="282"/>
      <c r="H48" s="282"/>
      <c r="I48" s="282"/>
      <c r="J48" s="282"/>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RowHeight="11.25" x14ac:dyDescent="0.2"/>
  <cols>
    <col min="1" max="1" width="4.28515625" style="6" customWidth="1"/>
    <col min="2" max="2" width="76.7109375" style="6" customWidth="1"/>
    <col min="3" max="3" width="4.7109375" style="6" customWidth="1"/>
    <col min="4" max="16384" width="11.42578125" style="6"/>
  </cols>
  <sheetData>
    <row r="1" spans="1:4" s="9" customFormat="1" ht="39" customHeight="1" x14ac:dyDescent="0.2">
      <c r="A1" s="224" t="s">
        <v>121</v>
      </c>
      <c r="B1" s="224"/>
      <c r="C1" s="224"/>
    </row>
    <row r="2" spans="1:4" ht="22.5" x14ac:dyDescent="0.2">
      <c r="A2" s="57" t="s">
        <v>85</v>
      </c>
      <c r="B2" s="161" t="s">
        <v>453</v>
      </c>
      <c r="C2" s="10">
        <v>6</v>
      </c>
    </row>
    <row r="3" spans="1:4" ht="12.95" customHeight="1" x14ac:dyDescent="0.2">
      <c r="A3" s="226"/>
      <c r="B3" s="226"/>
      <c r="C3" s="226"/>
    </row>
    <row r="4" spans="1:4" ht="22.5" x14ac:dyDescent="0.2">
      <c r="A4" s="57" t="s">
        <v>86</v>
      </c>
      <c r="B4" s="161" t="s">
        <v>480</v>
      </c>
      <c r="C4" s="10">
        <v>6</v>
      </c>
    </row>
    <row r="5" spans="1:4" ht="12.95" customHeight="1" x14ac:dyDescent="0.2">
      <c r="A5" s="226"/>
      <c r="B5" s="226"/>
      <c r="C5" s="226"/>
    </row>
    <row r="6" spans="1:4" ht="22.5" x14ac:dyDescent="0.2">
      <c r="A6" s="57" t="s">
        <v>87</v>
      </c>
      <c r="B6" s="161" t="s">
        <v>481</v>
      </c>
      <c r="C6" s="10">
        <v>7</v>
      </c>
      <c r="D6" s="54"/>
    </row>
    <row r="7" spans="1:4" ht="12.95" customHeight="1" x14ac:dyDescent="0.2">
      <c r="A7" s="226"/>
      <c r="B7" s="226"/>
      <c r="C7" s="226"/>
    </row>
    <row r="8" spans="1:4" ht="22.5" x14ac:dyDescent="0.2">
      <c r="A8" s="57" t="s">
        <v>88</v>
      </c>
      <c r="B8" s="161" t="s">
        <v>482</v>
      </c>
      <c r="C8" s="10">
        <v>7</v>
      </c>
      <c r="D8" s="54"/>
    </row>
    <row r="9" spans="1:4" ht="12.95" customHeight="1" x14ac:dyDescent="0.2">
      <c r="A9" s="226"/>
      <c r="B9" s="226"/>
      <c r="C9" s="226"/>
    </row>
    <row r="10" spans="1:4" ht="22.5" x14ac:dyDescent="0.2">
      <c r="A10" s="57" t="s">
        <v>89</v>
      </c>
      <c r="B10" s="161" t="s">
        <v>483</v>
      </c>
      <c r="C10" s="10">
        <v>8</v>
      </c>
    </row>
    <row r="11" spans="1:4" ht="12.95" customHeight="1" x14ac:dyDescent="0.2">
      <c r="A11" s="226"/>
      <c r="B11" s="226"/>
      <c r="C11" s="226"/>
    </row>
    <row r="12" spans="1:4" ht="22.5" x14ac:dyDescent="0.2">
      <c r="A12" s="57" t="s">
        <v>90</v>
      </c>
      <c r="B12" s="161" t="s">
        <v>484</v>
      </c>
      <c r="C12" s="10">
        <v>9</v>
      </c>
    </row>
    <row r="13" spans="1:4" ht="12.95" customHeight="1" x14ac:dyDescent="0.2">
      <c r="A13" s="226"/>
      <c r="B13" s="226"/>
      <c r="C13" s="226"/>
    </row>
    <row r="14" spans="1:4" s="9" customFormat="1" ht="39" customHeight="1" x14ac:dyDescent="0.2">
      <c r="A14" s="224" t="s">
        <v>122</v>
      </c>
      <c r="B14" s="224"/>
      <c r="C14" s="224"/>
    </row>
    <row r="15" spans="1:4" ht="12.95" customHeight="1" x14ac:dyDescent="0.2">
      <c r="A15" s="7"/>
      <c r="B15" s="98" t="s">
        <v>287</v>
      </c>
      <c r="C15" s="10">
        <v>43</v>
      </c>
    </row>
  </sheetData>
  <mergeCells count="8">
    <mergeCell ref="A1:C1"/>
    <mergeCell ref="A14:C14"/>
    <mergeCell ref="A3:C3"/>
    <mergeCell ref="A5:C5"/>
    <mergeCell ref="A7:C7"/>
    <mergeCell ref="A9:C9"/>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81" t="s">
        <v>242</v>
      </c>
      <c r="B1" s="281"/>
      <c r="C1" s="281"/>
      <c r="D1" s="281"/>
      <c r="E1" s="281"/>
      <c r="F1" s="281"/>
      <c r="G1" s="281"/>
      <c r="H1" s="281"/>
      <c r="I1" s="281"/>
      <c r="J1" s="281"/>
    </row>
    <row r="2" spans="1:11" ht="20.100000000000001" customHeight="1" x14ac:dyDescent="0.15">
      <c r="A2" s="255" t="s">
        <v>215</v>
      </c>
      <c r="B2" s="285" t="s">
        <v>485</v>
      </c>
      <c r="C2" s="286"/>
      <c r="D2" s="286"/>
      <c r="E2" s="286"/>
      <c r="F2" s="286"/>
      <c r="G2" s="286"/>
      <c r="H2" s="286"/>
      <c r="I2" s="287"/>
      <c r="J2" s="222" t="s">
        <v>487</v>
      </c>
    </row>
    <row r="3" spans="1:11" ht="9.9499999999999993" customHeight="1" x14ac:dyDescent="0.15">
      <c r="A3" s="256"/>
      <c r="B3" s="279" t="s">
        <v>302</v>
      </c>
      <c r="C3" s="288"/>
      <c r="D3" s="280"/>
      <c r="E3" s="258" t="s">
        <v>30</v>
      </c>
      <c r="F3" s="258"/>
      <c r="G3" s="258"/>
      <c r="H3" s="258"/>
      <c r="I3" s="258"/>
      <c r="J3" s="259" t="s">
        <v>29</v>
      </c>
    </row>
    <row r="4" spans="1:11" ht="9.9499999999999993" customHeight="1" x14ac:dyDescent="0.15">
      <c r="A4" s="256"/>
      <c r="B4" s="292" t="s">
        <v>131</v>
      </c>
      <c r="C4" s="258" t="s">
        <v>31</v>
      </c>
      <c r="D4" s="258"/>
      <c r="E4" s="258" t="s">
        <v>131</v>
      </c>
      <c r="F4" s="283" t="s">
        <v>147</v>
      </c>
      <c r="G4" s="283" t="s">
        <v>33</v>
      </c>
      <c r="H4" s="258" t="s">
        <v>169</v>
      </c>
      <c r="I4" s="258"/>
      <c r="J4" s="259"/>
    </row>
    <row r="5" spans="1:11" ht="54.95" customHeight="1" x14ac:dyDescent="0.15">
      <c r="A5" s="256"/>
      <c r="B5" s="292"/>
      <c r="C5" s="16" t="s">
        <v>172</v>
      </c>
      <c r="D5" s="16" t="s">
        <v>147</v>
      </c>
      <c r="E5" s="258"/>
      <c r="F5" s="284"/>
      <c r="G5" s="284"/>
      <c r="H5" s="16" t="s">
        <v>196</v>
      </c>
      <c r="I5" s="16" t="s">
        <v>173</v>
      </c>
      <c r="J5" s="259"/>
    </row>
    <row r="6" spans="1:11" ht="9.9499999999999993" customHeight="1" x14ac:dyDescent="0.15">
      <c r="A6" s="257"/>
      <c r="B6" s="289" t="s">
        <v>132</v>
      </c>
      <c r="C6" s="290"/>
      <c r="D6" s="18" t="s">
        <v>133</v>
      </c>
      <c r="E6" s="18" t="s">
        <v>132</v>
      </c>
      <c r="F6" s="290" t="s">
        <v>133</v>
      </c>
      <c r="G6" s="290"/>
      <c r="H6" s="18" t="s">
        <v>132</v>
      </c>
      <c r="I6" s="290" t="s">
        <v>133</v>
      </c>
      <c r="J6" s="291"/>
    </row>
    <row r="7" spans="1:11" s="5" customFormat="1" ht="21.95" customHeight="1" x14ac:dyDescent="0.15">
      <c r="A7" s="35" t="s">
        <v>153</v>
      </c>
      <c r="B7" s="22"/>
      <c r="C7" s="23"/>
      <c r="D7" s="22"/>
      <c r="E7" s="23"/>
      <c r="F7" s="23"/>
      <c r="G7" s="22"/>
      <c r="H7" s="23"/>
      <c r="I7" s="22"/>
      <c r="J7" s="23"/>
      <c r="K7" s="23"/>
    </row>
    <row r="8" spans="1:11" s="5" customFormat="1" ht="15.95" customHeight="1" x14ac:dyDescent="0.15">
      <c r="A8" s="35" t="s">
        <v>202</v>
      </c>
      <c r="B8" s="139">
        <v>57</v>
      </c>
      <c r="C8" s="139">
        <v>55</v>
      </c>
      <c r="D8" s="140">
        <v>-5.1724137931034448</v>
      </c>
      <c r="E8" s="139">
        <v>1668</v>
      </c>
      <c r="F8" s="140">
        <v>-3.7507212925562641</v>
      </c>
      <c r="G8" s="140">
        <v>42.433418899406384</v>
      </c>
      <c r="H8" s="139">
        <v>1813</v>
      </c>
      <c r="I8" s="140">
        <v>92.002206287920572</v>
      </c>
      <c r="J8" s="140">
        <v>32.912676637151968</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21</v>
      </c>
      <c r="C10" s="141">
        <v>19</v>
      </c>
      <c r="D10" s="142">
        <v>-9.5238095238095184</v>
      </c>
      <c r="E10" s="141">
        <v>962</v>
      </c>
      <c r="F10" s="142">
        <v>-4.8466864490603427</v>
      </c>
      <c r="G10" s="142">
        <v>47.539847539847543</v>
      </c>
      <c r="H10" s="141">
        <v>1093</v>
      </c>
      <c r="I10" s="142">
        <v>88.014638609332124</v>
      </c>
      <c r="J10" s="142">
        <v>36.241426279136505</v>
      </c>
      <c r="K10" s="31"/>
    </row>
    <row r="11" spans="1:11" s="3" customFormat="1" ht="9.9499999999999993" customHeight="1" x14ac:dyDescent="0.15">
      <c r="A11" s="40" t="s">
        <v>48</v>
      </c>
      <c r="B11" s="141">
        <v>24</v>
      </c>
      <c r="C11" s="141">
        <v>24</v>
      </c>
      <c r="D11" s="142">
        <v>-4</v>
      </c>
      <c r="E11" s="141">
        <v>478</v>
      </c>
      <c r="F11" s="142">
        <v>-4.2084168336673287</v>
      </c>
      <c r="G11" s="142">
        <v>34.199378706580063</v>
      </c>
      <c r="H11" s="141">
        <v>492</v>
      </c>
      <c r="I11" s="142">
        <v>97.154471544715449</v>
      </c>
      <c r="J11" s="142">
        <v>26.351713393070586</v>
      </c>
      <c r="K11" s="31"/>
    </row>
    <row r="12" spans="1:11" s="5" customFormat="1" ht="21.95" customHeight="1" x14ac:dyDescent="0.15">
      <c r="A12" s="35" t="s">
        <v>154</v>
      </c>
      <c r="B12" s="143"/>
      <c r="C12" s="143"/>
      <c r="D12" s="143"/>
      <c r="E12" s="143"/>
      <c r="F12" s="143"/>
      <c r="G12" s="143"/>
      <c r="H12" s="143"/>
      <c r="I12" s="143"/>
      <c r="J12" s="143"/>
      <c r="K12" s="23"/>
    </row>
    <row r="13" spans="1:11" s="5" customFormat="1" ht="15.95" customHeight="1" x14ac:dyDescent="0.15">
      <c r="A13" s="35" t="s">
        <v>202</v>
      </c>
      <c r="B13" s="139">
        <v>31</v>
      </c>
      <c r="C13" s="139">
        <v>30</v>
      </c>
      <c r="D13" s="140">
        <v>0</v>
      </c>
      <c r="E13" s="139">
        <v>1467</v>
      </c>
      <c r="F13" s="140">
        <v>2.7310924369747909</v>
      </c>
      <c r="G13" s="140">
        <v>47.548284480799822</v>
      </c>
      <c r="H13" s="139">
        <v>1512</v>
      </c>
      <c r="I13" s="140">
        <v>97.023809523809518</v>
      </c>
      <c r="J13" s="140">
        <v>39.404557849136765</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14</v>
      </c>
      <c r="C15" s="141">
        <v>14</v>
      </c>
      <c r="D15" s="142">
        <v>7.6923076923076934</v>
      </c>
      <c r="E15" s="141">
        <v>1090</v>
      </c>
      <c r="F15" s="142">
        <v>16.080937167199153</v>
      </c>
      <c r="G15" s="142">
        <v>51.62691131498471</v>
      </c>
      <c r="H15" s="141">
        <v>1121</v>
      </c>
      <c r="I15" s="142">
        <v>97.234611953612841</v>
      </c>
      <c r="J15" s="142">
        <v>41.898303002170742</v>
      </c>
      <c r="K15" s="31"/>
    </row>
    <row r="16" spans="1:11" s="3" customFormat="1" ht="9.9499999999999993" customHeight="1" x14ac:dyDescent="0.15">
      <c r="A16" s="40" t="s">
        <v>48</v>
      </c>
      <c r="B16" s="141">
        <v>9</v>
      </c>
      <c r="C16" s="141">
        <v>8</v>
      </c>
      <c r="D16" s="142">
        <v>0</v>
      </c>
      <c r="E16" s="141">
        <v>201</v>
      </c>
      <c r="F16" s="142">
        <v>0</v>
      </c>
      <c r="G16" s="142">
        <v>26.169154228855724</v>
      </c>
      <c r="H16" s="141">
        <v>211</v>
      </c>
      <c r="I16" s="142">
        <v>95.260663507109001</v>
      </c>
      <c r="J16" s="142">
        <v>22.933456561922366</v>
      </c>
      <c r="K16" s="31"/>
    </row>
    <row r="17" spans="1:11" s="5" customFormat="1" ht="21.95" customHeight="1" x14ac:dyDescent="0.15">
      <c r="A17" s="35" t="s">
        <v>155</v>
      </c>
      <c r="B17" s="143"/>
      <c r="C17" s="143"/>
      <c r="D17" s="143"/>
      <c r="E17" s="143"/>
      <c r="F17" s="143"/>
      <c r="G17" s="143"/>
      <c r="H17" s="143"/>
      <c r="I17" s="143"/>
      <c r="J17" s="143"/>
      <c r="K17" s="23"/>
    </row>
    <row r="18" spans="1:11" s="5" customFormat="1" ht="15.95" customHeight="1" x14ac:dyDescent="0.15">
      <c r="A18" s="35" t="s">
        <v>202</v>
      </c>
      <c r="B18" s="139">
        <v>24</v>
      </c>
      <c r="C18" s="139">
        <v>24</v>
      </c>
      <c r="D18" s="140">
        <v>0</v>
      </c>
      <c r="E18" s="139">
        <v>754</v>
      </c>
      <c r="F18" s="140">
        <v>-3.5805626598465494</v>
      </c>
      <c r="G18" s="140">
        <v>48.183023872679044</v>
      </c>
      <c r="H18" s="139">
        <v>803</v>
      </c>
      <c r="I18" s="140">
        <v>93.897882938978825</v>
      </c>
      <c r="J18" s="140">
        <v>39.690636986367544</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5</v>
      </c>
      <c r="C20" s="141">
        <v>5</v>
      </c>
      <c r="D20" s="142">
        <v>0</v>
      </c>
      <c r="E20" s="141">
        <v>348</v>
      </c>
      <c r="F20" s="142">
        <v>-9.8445595854922345</v>
      </c>
      <c r="G20" s="142">
        <v>64.923371647509569</v>
      </c>
      <c r="H20" s="141">
        <v>397</v>
      </c>
      <c r="I20" s="142">
        <v>87.657430730478595</v>
      </c>
      <c r="J20" s="142">
        <v>50.786824357345331</v>
      </c>
      <c r="K20" s="31"/>
    </row>
    <row r="21" spans="1:11" s="3" customFormat="1" ht="9.9499999999999993" customHeight="1" x14ac:dyDescent="0.15">
      <c r="A21" s="40" t="s">
        <v>48</v>
      </c>
      <c r="B21" s="141">
        <v>12</v>
      </c>
      <c r="C21" s="141">
        <v>12</v>
      </c>
      <c r="D21" s="142">
        <v>0</v>
      </c>
      <c r="E21" s="141">
        <v>267</v>
      </c>
      <c r="F21" s="142">
        <v>3.8910505836575879</v>
      </c>
      <c r="G21" s="142">
        <v>29.300873907615482</v>
      </c>
      <c r="H21" s="141">
        <v>267</v>
      </c>
      <c r="I21" s="142">
        <v>100</v>
      </c>
      <c r="J21" s="142">
        <v>23.359679752217044</v>
      </c>
      <c r="K21" s="31"/>
    </row>
    <row r="22" spans="1:11" s="5" customFormat="1" ht="21.95" customHeight="1" x14ac:dyDescent="0.15">
      <c r="A22" s="35" t="s">
        <v>156</v>
      </c>
      <c r="B22" s="143"/>
      <c r="C22" s="143"/>
      <c r="D22" s="143"/>
      <c r="E22" s="143"/>
      <c r="F22" s="143"/>
      <c r="G22" s="143"/>
      <c r="H22" s="143"/>
      <c r="I22" s="143"/>
      <c r="J22" s="143"/>
      <c r="K22" s="23"/>
    </row>
    <row r="23" spans="1:11" s="5" customFormat="1" ht="15.95" customHeight="1" x14ac:dyDescent="0.15">
      <c r="A23" s="35" t="s">
        <v>202</v>
      </c>
      <c r="B23" s="139">
        <v>94</v>
      </c>
      <c r="C23" s="139">
        <v>91</v>
      </c>
      <c r="D23" s="140">
        <v>-2.1505376344086073</v>
      </c>
      <c r="E23" s="139">
        <v>4271</v>
      </c>
      <c r="F23" s="140">
        <v>-1.2713823393435035</v>
      </c>
      <c r="G23" s="140">
        <v>40.795925167801208</v>
      </c>
      <c r="H23" s="139">
        <v>4406</v>
      </c>
      <c r="I23" s="140">
        <v>96.935996368588278</v>
      </c>
      <c r="J23" s="140">
        <v>36.157684691652328</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32</v>
      </c>
      <c r="C25" s="141">
        <v>31</v>
      </c>
      <c r="D25" s="142">
        <v>-3.125</v>
      </c>
      <c r="E25" s="141">
        <v>3015</v>
      </c>
      <c r="F25" s="142">
        <v>-1.5027768703038191</v>
      </c>
      <c r="G25" s="142">
        <v>44.018662310635726</v>
      </c>
      <c r="H25" s="141">
        <v>3113</v>
      </c>
      <c r="I25" s="142">
        <v>96.851911339543847</v>
      </c>
      <c r="J25" s="142">
        <v>39.721809824183019</v>
      </c>
      <c r="K25" s="31"/>
    </row>
    <row r="26" spans="1:11" s="3" customFormat="1" ht="9.9499999999999993" customHeight="1" x14ac:dyDescent="0.15">
      <c r="A26" s="40" t="s">
        <v>48</v>
      </c>
      <c r="B26" s="141">
        <v>35</v>
      </c>
      <c r="C26" s="141">
        <v>34</v>
      </c>
      <c r="D26" s="142">
        <v>0</v>
      </c>
      <c r="E26" s="141">
        <v>674</v>
      </c>
      <c r="F26" s="142">
        <v>-0.44313146233382383</v>
      </c>
      <c r="G26" s="142">
        <v>31.420537388044156</v>
      </c>
      <c r="H26" s="141">
        <v>692</v>
      </c>
      <c r="I26" s="142">
        <v>97.398843930635834</v>
      </c>
      <c r="J26" s="142">
        <v>25.856373694474293</v>
      </c>
      <c r="K26" s="31"/>
    </row>
    <row r="27" spans="1:11" s="5" customFormat="1" ht="21.95" customHeight="1" x14ac:dyDescent="0.15">
      <c r="A27" s="35" t="s">
        <v>157</v>
      </c>
      <c r="B27" s="143"/>
      <c r="C27" s="143"/>
      <c r="D27" s="143"/>
      <c r="E27" s="143"/>
      <c r="F27" s="143"/>
      <c r="G27" s="143"/>
      <c r="H27" s="143"/>
      <c r="I27" s="143"/>
      <c r="J27" s="143"/>
      <c r="K27" s="23"/>
    </row>
    <row r="28" spans="1:11" s="5" customFormat="1" ht="15.95" customHeight="1" x14ac:dyDescent="0.15">
      <c r="A28" s="35" t="s">
        <v>202</v>
      </c>
      <c r="B28" s="139">
        <v>74</v>
      </c>
      <c r="C28" s="139">
        <v>71</v>
      </c>
      <c r="D28" s="140">
        <v>-1.3888888888888857</v>
      </c>
      <c r="E28" s="139">
        <v>4719</v>
      </c>
      <c r="F28" s="140">
        <v>-0.35895270270270885</v>
      </c>
      <c r="G28" s="140">
        <v>52.818355370147771</v>
      </c>
      <c r="H28" s="139">
        <v>4783</v>
      </c>
      <c r="I28" s="140">
        <v>98.661927660464144</v>
      </c>
      <c r="J28" s="140">
        <v>44.963678984297538</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30</v>
      </c>
      <c r="C30" s="141">
        <v>30</v>
      </c>
      <c r="D30" s="142">
        <v>0</v>
      </c>
      <c r="E30" s="141">
        <v>3807</v>
      </c>
      <c r="F30" s="142">
        <v>0.50158394931362693</v>
      </c>
      <c r="G30" s="142">
        <v>56.447771648717271</v>
      </c>
      <c r="H30" s="141">
        <v>3812</v>
      </c>
      <c r="I30" s="142">
        <v>99.868835257082907</v>
      </c>
      <c r="J30" s="142">
        <v>48.933756091416512</v>
      </c>
      <c r="K30" s="31"/>
    </row>
    <row r="31" spans="1:11" s="3" customFormat="1" ht="9.9499999999999993" customHeight="1" x14ac:dyDescent="0.15">
      <c r="A31" s="40" t="s">
        <v>48</v>
      </c>
      <c r="B31" s="141">
        <v>24</v>
      </c>
      <c r="C31" s="141">
        <v>22</v>
      </c>
      <c r="D31" s="142">
        <v>-4.3478260869565162</v>
      </c>
      <c r="E31" s="141">
        <v>473</v>
      </c>
      <c r="F31" s="142">
        <v>-4.4444444444444429</v>
      </c>
      <c r="G31" s="142">
        <v>35.919661733615222</v>
      </c>
      <c r="H31" s="141">
        <v>505</v>
      </c>
      <c r="I31" s="142">
        <v>93.663366336633672</v>
      </c>
      <c r="J31" s="142">
        <v>28.533604726049727</v>
      </c>
      <c r="K31" s="31"/>
    </row>
    <row r="32" spans="1:11" s="5" customFormat="1" ht="21.95" customHeight="1" x14ac:dyDescent="0.15">
      <c r="A32" s="35" t="s">
        <v>158</v>
      </c>
      <c r="B32" s="143"/>
      <c r="C32" s="143"/>
      <c r="D32" s="143"/>
      <c r="E32" s="143"/>
      <c r="F32" s="143"/>
      <c r="G32" s="143"/>
      <c r="H32" s="143"/>
      <c r="I32" s="143"/>
      <c r="J32" s="143"/>
      <c r="K32" s="23"/>
    </row>
    <row r="33" spans="1:11" s="5" customFormat="1" ht="15.95" customHeight="1" x14ac:dyDescent="0.15">
      <c r="A33" s="35" t="s">
        <v>202</v>
      </c>
      <c r="B33" s="139">
        <v>18</v>
      </c>
      <c r="C33" s="139">
        <v>18</v>
      </c>
      <c r="D33" s="140">
        <v>5.8823529411764639</v>
      </c>
      <c r="E33" s="139">
        <v>519</v>
      </c>
      <c r="F33" s="140">
        <v>3.5928143712574894</v>
      </c>
      <c r="G33" s="140">
        <v>34.547206165703273</v>
      </c>
      <c r="H33" s="139">
        <v>545</v>
      </c>
      <c r="I33" s="140">
        <v>95.22935779816514</v>
      </c>
      <c r="J33" s="140">
        <v>28.234216152537194</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7</v>
      </c>
      <c r="C35" s="141">
        <v>7</v>
      </c>
      <c r="D35" s="142">
        <v>0</v>
      </c>
      <c r="E35" s="141">
        <v>291</v>
      </c>
      <c r="F35" s="142">
        <v>-2.3489932885906057</v>
      </c>
      <c r="G35" s="142">
        <v>36.426116838487971</v>
      </c>
      <c r="H35" s="141">
        <v>316</v>
      </c>
      <c r="I35" s="142">
        <v>92.088607594936718</v>
      </c>
      <c r="J35" s="142">
        <v>29.270864344546986</v>
      </c>
      <c r="K35" s="31"/>
    </row>
    <row r="36" spans="1:11" s="3" customFormat="1" ht="9.9499999999999993" customHeight="1" x14ac:dyDescent="0.15">
      <c r="A36" s="40" t="s">
        <v>48</v>
      </c>
      <c r="B36" s="141">
        <v>4</v>
      </c>
      <c r="C36" s="141">
        <v>4</v>
      </c>
      <c r="D36" s="142">
        <v>0</v>
      </c>
      <c r="E36" s="141">
        <v>57</v>
      </c>
      <c r="F36" s="142">
        <v>0</v>
      </c>
      <c r="G36" s="142">
        <v>20.292397660818715</v>
      </c>
      <c r="H36" s="141">
        <v>57</v>
      </c>
      <c r="I36" s="142">
        <v>100</v>
      </c>
      <c r="J36" s="142">
        <v>23.783818520660628</v>
      </c>
      <c r="K36" s="31"/>
    </row>
    <row r="37" spans="1:11" s="5" customFormat="1" ht="21.95" customHeight="1" x14ac:dyDescent="0.15">
      <c r="A37" s="35" t="s">
        <v>159</v>
      </c>
      <c r="B37" s="143"/>
      <c r="C37" s="143"/>
      <c r="D37" s="143"/>
      <c r="E37" s="143"/>
      <c r="F37" s="143"/>
      <c r="G37" s="143"/>
      <c r="H37" s="143"/>
      <c r="I37" s="143"/>
      <c r="J37" s="143"/>
      <c r="K37" s="23"/>
    </row>
    <row r="38" spans="1:11" s="5" customFormat="1" ht="15.95" customHeight="1" x14ac:dyDescent="0.15">
      <c r="A38" s="35" t="s">
        <v>202</v>
      </c>
      <c r="B38" s="139">
        <v>48</v>
      </c>
      <c r="C38" s="139">
        <v>46</v>
      </c>
      <c r="D38" s="140">
        <v>-2.1276595744680833</v>
      </c>
      <c r="E38" s="139">
        <v>1696</v>
      </c>
      <c r="F38" s="140">
        <v>-2.3041474654377936</v>
      </c>
      <c r="G38" s="140">
        <v>35.851022012578618</v>
      </c>
      <c r="H38" s="139">
        <v>1799</v>
      </c>
      <c r="I38" s="140">
        <v>94.274596998332399</v>
      </c>
      <c r="J38" s="140">
        <v>32.388769260269022</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18</v>
      </c>
      <c r="C40" s="141">
        <v>17</v>
      </c>
      <c r="D40" s="142">
        <v>0</v>
      </c>
      <c r="E40" s="141">
        <v>1101</v>
      </c>
      <c r="F40" s="142">
        <v>-4.1775456919060048</v>
      </c>
      <c r="G40" s="142">
        <v>41.98910081743869</v>
      </c>
      <c r="H40" s="141">
        <v>1183</v>
      </c>
      <c r="I40" s="142">
        <v>93.068469991546905</v>
      </c>
      <c r="J40" s="142">
        <v>39.022416087835573</v>
      </c>
      <c r="K40" s="31"/>
    </row>
    <row r="41" spans="1:11" s="3" customFormat="1" ht="9.9499999999999993" customHeight="1" x14ac:dyDescent="0.15">
      <c r="A41" s="40" t="s">
        <v>48</v>
      </c>
      <c r="B41" s="141">
        <v>18</v>
      </c>
      <c r="C41" s="141">
        <v>18</v>
      </c>
      <c r="D41" s="142">
        <v>-5.2631578947368354</v>
      </c>
      <c r="E41" s="141">
        <v>348</v>
      </c>
      <c r="F41" s="142">
        <v>-2.2471910112359552</v>
      </c>
      <c r="G41" s="142">
        <v>26.963601532567051</v>
      </c>
      <c r="H41" s="141">
        <v>355</v>
      </c>
      <c r="I41" s="142">
        <v>98.028169014084511</v>
      </c>
      <c r="J41" s="142">
        <v>21.93893782980264</v>
      </c>
      <c r="K41" s="31"/>
    </row>
    <row r="42" spans="1:11" s="5" customFormat="1" ht="21.95" customHeight="1" x14ac:dyDescent="0.15">
      <c r="A42" s="35" t="s">
        <v>160</v>
      </c>
      <c r="B42" s="143"/>
      <c r="C42" s="143"/>
      <c r="D42" s="143"/>
      <c r="E42" s="143"/>
      <c r="F42" s="143"/>
      <c r="G42" s="143"/>
      <c r="H42" s="143"/>
      <c r="I42" s="143"/>
      <c r="J42" s="143"/>
      <c r="K42" s="23"/>
    </row>
    <row r="43" spans="1:11" s="5" customFormat="1" ht="15.95" customHeight="1" x14ac:dyDescent="0.15">
      <c r="A43" s="35" t="s">
        <v>202</v>
      </c>
      <c r="B43" s="139">
        <v>57</v>
      </c>
      <c r="C43" s="139">
        <v>54</v>
      </c>
      <c r="D43" s="140">
        <v>0</v>
      </c>
      <c r="E43" s="139">
        <v>2218</v>
      </c>
      <c r="F43" s="140">
        <v>-2.6338893766461808</v>
      </c>
      <c r="G43" s="140">
        <v>44.651568993555379</v>
      </c>
      <c r="H43" s="139">
        <v>2428</v>
      </c>
      <c r="I43" s="140">
        <v>91.350906095551892</v>
      </c>
      <c r="J43" s="140">
        <v>36.085750015673099</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22</v>
      </c>
      <c r="C45" s="141">
        <v>21</v>
      </c>
      <c r="D45" s="142">
        <v>5</v>
      </c>
      <c r="E45" s="141">
        <v>1503</v>
      </c>
      <c r="F45" s="142">
        <v>-4.5108005082592086</v>
      </c>
      <c r="G45" s="142">
        <v>49.689509869150591</v>
      </c>
      <c r="H45" s="141">
        <v>1677</v>
      </c>
      <c r="I45" s="142">
        <v>89.624329159212877</v>
      </c>
      <c r="J45" s="142">
        <v>39.102928717657029</v>
      </c>
      <c r="K45" s="31"/>
    </row>
    <row r="46" spans="1:11" s="3" customFormat="1" ht="9.9499999999999993" customHeight="1" x14ac:dyDescent="0.15">
      <c r="A46" s="40" t="s">
        <v>48</v>
      </c>
      <c r="B46" s="141">
        <v>13</v>
      </c>
      <c r="C46" s="141">
        <v>13</v>
      </c>
      <c r="D46" s="142">
        <v>0</v>
      </c>
      <c r="E46" s="141">
        <v>260</v>
      </c>
      <c r="F46" s="142">
        <v>1.9607843137254832</v>
      </c>
      <c r="G46" s="142">
        <v>36.397435897435898</v>
      </c>
      <c r="H46" s="141">
        <v>261</v>
      </c>
      <c r="I46" s="142">
        <v>99.616858237547888</v>
      </c>
      <c r="J46" s="142">
        <v>28.365477986763672</v>
      </c>
      <c r="K46" s="31"/>
    </row>
    <row r="47" spans="1:11" s="3" customFormat="1" ht="20.100000000000001" customHeight="1" x14ac:dyDescent="0.15">
      <c r="A47" s="12" t="s">
        <v>44</v>
      </c>
    </row>
    <row r="48" spans="1:11" ht="9.9499999999999993" customHeight="1" x14ac:dyDescent="0.15">
      <c r="A48" s="282" t="s">
        <v>194</v>
      </c>
      <c r="B48" s="282"/>
      <c r="C48" s="282"/>
      <c r="D48" s="282"/>
      <c r="E48" s="282"/>
      <c r="F48" s="282"/>
      <c r="G48" s="282"/>
      <c r="H48" s="282"/>
      <c r="I48" s="282"/>
      <c r="J48" s="282"/>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81" t="s">
        <v>242</v>
      </c>
      <c r="B1" s="281"/>
      <c r="C1" s="281"/>
      <c r="D1" s="281"/>
      <c r="E1" s="281"/>
      <c r="F1" s="281"/>
      <c r="G1" s="281"/>
      <c r="H1" s="281"/>
      <c r="I1" s="281"/>
      <c r="J1" s="281"/>
    </row>
    <row r="2" spans="1:11" ht="20.100000000000001" customHeight="1" x14ac:dyDescent="0.15">
      <c r="A2" s="255" t="s">
        <v>215</v>
      </c>
      <c r="B2" s="285" t="s">
        <v>485</v>
      </c>
      <c r="C2" s="286"/>
      <c r="D2" s="286"/>
      <c r="E2" s="286"/>
      <c r="F2" s="286"/>
      <c r="G2" s="286"/>
      <c r="H2" s="286"/>
      <c r="I2" s="287"/>
      <c r="J2" s="222" t="s">
        <v>487</v>
      </c>
    </row>
    <row r="3" spans="1:11" ht="9.9499999999999993" customHeight="1" x14ac:dyDescent="0.15">
      <c r="A3" s="256"/>
      <c r="B3" s="279" t="s">
        <v>302</v>
      </c>
      <c r="C3" s="288"/>
      <c r="D3" s="280"/>
      <c r="E3" s="258" t="s">
        <v>30</v>
      </c>
      <c r="F3" s="258"/>
      <c r="G3" s="258"/>
      <c r="H3" s="258"/>
      <c r="I3" s="258"/>
      <c r="J3" s="259" t="s">
        <v>29</v>
      </c>
    </row>
    <row r="4" spans="1:11" ht="9.9499999999999993" customHeight="1" x14ac:dyDescent="0.15">
      <c r="A4" s="256"/>
      <c r="B4" s="292" t="s">
        <v>131</v>
      </c>
      <c r="C4" s="258" t="s">
        <v>31</v>
      </c>
      <c r="D4" s="258"/>
      <c r="E4" s="258" t="s">
        <v>131</v>
      </c>
      <c r="F4" s="283" t="s">
        <v>147</v>
      </c>
      <c r="G4" s="283" t="s">
        <v>33</v>
      </c>
      <c r="H4" s="258" t="s">
        <v>169</v>
      </c>
      <c r="I4" s="258"/>
      <c r="J4" s="259"/>
    </row>
    <row r="5" spans="1:11" ht="54.95" customHeight="1" x14ac:dyDescent="0.15">
      <c r="A5" s="256"/>
      <c r="B5" s="292"/>
      <c r="C5" s="16" t="s">
        <v>172</v>
      </c>
      <c r="D5" s="16" t="s">
        <v>147</v>
      </c>
      <c r="E5" s="258"/>
      <c r="F5" s="284"/>
      <c r="G5" s="284"/>
      <c r="H5" s="16" t="s">
        <v>196</v>
      </c>
      <c r="I5" s="16" t="s">
        <v>173</v>
      </c>
      <c r="J5" s="259"/>
    </row>
    <row r="6" spans="1:11" ht="9.9499999999999993" customHeight="1" x14ac:dyDescent="0.15">
      <c r="A6" s="257"/>
      <c r="B6" s="289" t="s">
        <v>132</v>
      </c>
      <c r="C6" s="290"/>
      <c r="D6" s="18" t="s">
        <v>133</v>
      </c>
      <c r="E6" s="18" t="s">
        <v>132</v>
      </c>
      <c r="F6" s="290" t="s">
        <v>133</v>
      </c>
      <c r="G6" s="290"/>
      <c r="H6" s="18" t="s">
        <v>132</v>
      </c>
      <c r="I6" s="290" t="s">
        <v>133</v>
      </c>
      <c r="J6" s="291"/>
    </row>
    <row r="7" spans="1:11" s="5" customFormat="1" ht="21.95" customHeight="1" x14ac:dyDescent="0.15">
      <c r="A7" s="35" t="s">
        <v>161</v>
      </c>
      <c r="B7" s="22"/>
      <c r="C7" s="23"/>
      <c r="D7" s="22"/>
      <c r="E7" s="23"/>
      <c r="F7" s="23"/>
      <c r="G7" s="22"/>
      <c r="H7" s="23"/>
      <c r="I7" s="22"/>
      <c r="J7" s="23"/>
      <c r="K7" s="23"/>
    </row>
    <row r="8" spans="1:11" s="5" customFormat="1" ht="15.95" customHeight="1" x14ac:dyDescent="0.15">
      <c r="A8" s="35" t="s">
        <v>202</v>
      </c>
      <c r="B8" s="139">
        <v>38</v>
      </c>
      <c r="C8" s="139">
        <v>37</v>
      </c>
      <c r="D8" s="140">
        <v>0</v>
      </c>
      <c r="E8" s="139">
        <v>1831</v>
      </c>
      <c r="F8" s="140">
        <v>-6.2467997951868881</v>
      </c>
      <c r="G8" s="140">
        <v>43.148161657426321</v>
      </c>
      <c r="H8" s="139">
        <v>2009</v>
      </c>
      <c r="I8" s="140">
        <v>91.139870582379288</v>
      </c>
      <c r="J8" s="140">
        <v>36.685948459926855</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14</v>
      </c>
      <c r="C10" s="141">
        <v>13</v>
      </c>
      <c r="D10" s="142">
        <v>0</v>
      </c>
      <c r="E10" s="141">
        <v>1212</v>
      </c>
      <c r="F10" s="142">
        <v>-9.4170403587444014</v>
      </c>
      <c r="G10" s="142">
        <v>49.474697469746978</v>
      </c>
      <c r="H10" s="141">
        <v>1386</v>
      </c>
      <c r="I10" s="142">
        <v>87.44588744588745</v>
      </c>
      <c r="J10" s="142">
        <v>42.174916250262875</v>
      </c>
      <c r="K10" s="31"/>
    </row>
    <row r="11" spans="1:11" s="3" customFormat="1" ht="9.9499999999999993" customHeight="1" x14ac:dyDescent="0.15">
      <c r="A11" s="40" t="s">
        <v>48</v>
      </c>
      <c r="B11" s="141">
        <v>9</v>
      </c>
      <c r="C11" s="141">
        <v>9</v>
      </c>
      <c r="D11" s="142">
        <v>0</v>
      </c>
      <c r="E11" s="141">
        <v>200</v>
      </c>
      <c r="F11" s="142">
        <v>2.0408163265306172</v>
      </c>
      <c r="G11" s="142">
        <v>28.126058963063365</v>
      </c>
      <c r="H11" s="141">
        <v>200</v>
      </c>
      <c r="I11" s="142">
        <v>100</v>
      </c>
      <c r="J11" s="142">
        <v>20.324500768049155</v>
      </c>
      <c r="K11" s="31"/>
    </row>
    <row r="12" spans="1:11" s="5" customFormat="1" ht="21.95" customHeight="1" x14ac:dyDescent="0.15">
      <c r="A12" s="35" t="s">
        <v>162</v>
      </c>
      <c r="B12" s="143"/>
      <c r="C12" s="143"/>
      <c r="D12" s="143"/>
      <c r="E12" s="143"/>
      <c r="F12" s="143"/>
      <c r="G12" s="143"/>
      <c r="H12" s="143"/>
      <c r="I12" s="143"/>
      <c r="J12" s="143"/>
      <c r="K12" s="23"/>
    </row>
    <row r="13" spans="1:11" s="5" customFormat="1" ht="15.95" customHeight="1" x14ac:dyDescent="0.15">
      <c r="A13" s="35" t="s">
        <v>202</v>
      </c>
      <c r="B13" s="139">
        <v>35</v>
      </c>
      <c r="C13" s="139">
        <v>35</v>
      </c>
      <c r="D13" s="140">
        <v>6.0606060606060623</v>
      </c>
      <c r="E13" s="139">
        <v>1019</v>
      </c>
      <c r="F13" s="140">
        <v>5.4865424430641809</v>
      </c>
      <c r="G13" s="140">
        <v>31.120963472736896</v>
      </c>
      <c r="H13" s="139">
        <v>1041</v>
      </c>
      <c r="I13" s="140">
        <v>97.886647454370802</v>
      </c>
      <c r="J13" s="140">
        <v>26.84949932745479</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12</v>
      </c>
      <c r="C15" s="141">
        <v>12</v>
      </c>
      <c r="D15" s="142">
        <v>0</v>
      </c>
      <c r="E15" s="141">
        <v>398</v>
      </c>
      <c r="F15" s="142">
        <v>-0.25062656641604519</v>
      </c>
      <c r="G15" s="142">
        <v>31.222522827189721</v>
      </c>
      <c r="H15" s="141">
        <v>412</v>
      </c>
      <c r="I15" s="142">
        <v>96.601941747572823</v>
      </c>
      <c r="J15" s="142">
        <v>27.295748492323273</v>
      </c>
      <c r="K15" s="31"/>
    </row>
    <row r="16" spans="1:11" s="3" customFormat="1" ht="9.9499999999999993" customHeight="1" x14ac:dyDescent="0.15">
      <c r="A16" s="40" t="s">
        <v>48</v>
      </c>
      <c r="B16" s="141">
        <v>14</v>
      </c>
      <c r="C16" s="141">
        <v>14</v>
      </c>
      <c r="D16" s="142">
        <v>7.6923076923076934</v>
      </c>
      <c r="E16" s="141">
        <v>279</v>
      </c>
      <c r="F16" s="142">
        <v>3.3333333333333286</v>
      </c>
      <c r="G16" s="142">
        <v>31.772369714847592</v>
      </c>
      <c r="H16" s="141">
        <v>285</v>
      </c>
      <c r="I16" s="142">
        <v>97.894736842105274</v>
      </c>
      <c r="J16" s="142">
        <v>27.04659775579017</v>
      </c>
      <c r="K16" s="31"/>
    </row>
    <row r="17" spans="1:11" s="5" customFormat="1" ht="21.95" customHeight="1" x14ac:dyDescent="0.15">
      <c r="A17" s="35" t="s">
        <v>163</v>
      </c>
      <c r="B17" s="143"/>
      <c r="C17" s="143"/>
      <c r="D17" s="143"/>
      <c r="E17" s="143"/>
      <c r="F17" s="143"/>
      <c r="G17" s="143"/>
      <c r="H17" s="143"/>
      <c r="I17" s="143"/>
      <c r="J17" s="143"/>
      <c r="K17" s="23"/>
    </row>
    <row r="18" spans="1:11" s="5" customFormat="1" ht="15.95" customHeight="1" x14ac:dyDescent="0.15">
      <c r="A18" s="35" t="s">
        <v>202</v>
      </c>
      <c r="B18" s="139">
        <v>70</v>
      </c>
      <c r="C18" s="139">
        <v>69</v>
      </c>
      <c r="D18" s="140">
        <v>-2.816901408450704</v>
      </c>
      <c r="E18" s="139">
        <v>2419</v>
      </c>
      <c r="F18" s="140">
        <v>-1.3860578883000443</v>
      </c>
      <c r="G18" s="140">
        <v>35.080611823067379</v>
      </c>
      <c r="H18" s="139">
        <v>2455</v>
      </c>
      <c r="I18" s="140">
        <v>98.533604887983699</v>
      </c>
      <c r="J18" s="140">
        <v>26.769827059199564</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35</v>
      </c>
      <c r="C20" s="141">
        <v>35</v>
      </c>
      <c r="D20" s="142">
        <v>6.0606060606060623</v>
      </c>
      <c r="E20" s="141">
        <v>1573</v>
      </c>
      <c r="F20" s="142">
        <v>2.5423728813559308</v>
      </c>
      <c r="G20" s="142">
        <v>34.651409196863739</v>
      </c>
      <c r="H20" s="141">
        <v>1587</v>
      </c>
      <c r="I20" s="142">
        <v>99.117832388153744</v>
      </c>
      <c r="J20" s="142">
        <v>26.164313284799924</v>
      </c>
      <c r="K20" s="31"/>
    </row>
    <row r="21" spans="1:11" s="3" customFormat="1" ht="9.9499999999999993" customHeight="1" x14ac:dyDescent="0.15">
      <c r="A21" s="40" t="s">
        <v>48</v>
      </c>
      <c r="B21" s="141">
        <v>25</v>
      </c>
      <c r="C21" s="141">
        <v>24</v>
      </c>
      <c r="D21" s="142">
        <v>-11.111111111111114</v>
      </c>
      <c r="E21" s="141">
        <v>560</v>
      </c>
      <c r="F21" s="142">
        <v>-5.8823529411764639</v>
      </c>
      <c r="G21" s="142">
        <v>34.946428571428569</v>
      </c>
      <c r="H21" s="141">
        <v>578</v>
      </c>
      <c r="I21" s="142">
        <v>96.885813148788927</v>
      </c>
      <c r="J21" s="142">
        <v>26.955316524530154</v>
      </c>
      <c r="K21" s="31"/>
    </row>
    <row r="22" spans="1:11" s="5" customFormat="1" ht="21.95" customHeight="1" x14ac:dyDescent="0.15">
      <c r="A22" s="35" t="s">
        <v>164</v>
      </c>
      <c r="B22" s="143"/>
      <c r="C22" s="143"/>
      <c r="D22" s="143"/>
      <c r="E22" s="143"/>
      <c r="F22" s="143"/>
      <c r="G22" s="143"/>
      <c r="H22" s="143"/>
      <c r="I22" s="143"/>
      <c r="J22" s="143"/>
      <c r="K22" s="23"/>
    </row>
    <row r="23" spans="1:11" s="5" customFormat="1" ht="15.95" customHeight="1" x14ac:dyDescent="0.15">
      <c r="A23" s="35" t="s">
        <v>202</v>
      </c>
      <c r="B23" s="139">
        <v>34</v>
      </c>
      <c r="C23" s="139">
        <v>33</v>
      </c>
      <c r="D23" s="140">
        <v>0</v>
      </c>
      <c r="E23" s="139">
        <v>1146</v>
      </c>
      <c r="F23" s="140">
        <v>2.3214285714285694</v>
      </c>
      <c r="G23" s="140">
        <v>45.805700988947059</v>
      </c>
      <c r="H23" s="139">
        <v>1167</v>
      </c>
      <c r="I23" s="140">
        <v>98.200514138817482</v>
      </c>
      <c r="J23" s="140">
        <v>40.545801130329615</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11</v>
      </c>
      <c r="C25" s="141">
        <v>11</v>
      </c>
      <c r="D25" s="142">
        <v>10</v>
      </c>
      <c r="E25" s="141">
        <v>641</v>
      </c>
      <c r="F25" s="142">
        <v>3.7216828478964459</v>
      </c>
      <c r="G25" s="142">
        <v>51.107644305772226</v>
      </c>
      <c r="H25" s="141">
        <v>652</v>
      </c>
      <c r="I25" s="142">
        <v>98.312883435582819</v>
      </c>
      <c r="J25" s="142">
        <v>47.51977428378509</v>
      </c>
      <c r="K25" s="31"/>
    </row>
    <row r="26" spans="1:11" s="3" customFormat="1" ht="9.9499999999999993" customHeight="1" x14ac:dyDescent="0.15">
      <c r="A26" s="40" t="s">
        <v>48</v>
      </c>
      <c r="B26" s="141">
        <v>16</v>
      </c>
      <c r="C26" s="141">
        <v>15</v>
      </c>
      <c r="D26" s="142">
        <v>-11.764705882352942</v>
      </c>
      <c r="E26" s="141">
        <v>331</v>
      </c>
      <c r="F26" s="142">
        <v>-6.2322946175637384</v>
      </c>
      <c r="G26" s="142">
        <v>34.420946626384691</v>
      </c>
      <c r="H26" s="141">
        <v>341</v>
      </c>
      <c r="I26" s="142">
        <v>97.067448680351902</v>
      </c>
      <c r="J26" s="142">
        <v>28.291975072555065</v>
      </c>
      <c r="K26" s="31"/>
    </row>
    <row r="27" spans="1:11" s="5" customFormat="1" ht="21.95" customHeight="1" x14ac:dyDescent="0.15">
      <c r="A27" s="35" t="s">
        <v>165</v>
      </c>
      <c r="B27" s="143"/>
      <c r="C27" s="143"/>
      <c r="D27" s="143"/>
      <c r="E27" s="143"/>
      <c r="F27" s="143"/>
      <c r="G27" s="143"/>
      <c r="H27" s="143"/>
      <c r="I27" s="143"/>
      <c r="J27" s="143"/>
      <c r="K27" s="23"/>
    </row>
    <row r="28" spans="1:11" s="5" customFormat="1" ht="15.95" customHeight="1" x14ac:dyDescent="0.15">
      <c r="A28" s="35" t="s">
        <v>202</v>
      </c>
      <c r="B28" s="139">
        <v>48</v>
      </c>
      <c r="C28" s="139">
        <v>48</v>
      </c>
      <c r="D28" s="140">
        <v>4.3478260869565162</v>
      </c>
      <c r="E28" s="139">
        <v>1538</v>
      </c>
      <c r="F28" s="140">
        <v>2.6702269692923863</v>
      </c>
      <c r="G28" s="140">
        <v>34.184162383482878</v>
      </c>
      <c r="H28" s="139">
        <v>1559</v>
      </c>
      <c r="I28" s="140">
        <v>98.652982681205899</v>
      </c>
      <c r="J28" s="140">
        <v>28.657272898549284</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15</v>
      </c>
      <c r="C30" s="141">
        <v>15</v>
      </c>
      <c r="D30" s="142">
        <v>7.1428571428571388</v>
      </c>
      <c r="E30" s="141">
        <v>827</v>
      </c>
      <c r="F30" s="142">
        <v>2.605459057071954</v>
      </c>
      <c r="G30" s="142">
        <v>36.860137041515515</v>
      </c>
      <c r="H30" s="141">
        <v>835</v>
      </c>
      <c r="I30" s="142">
        <v>99.041916167664667</v>
      </c>
      <c r="J30" s="142">
        <v>31.513177512214142</v>
      </c>
      <c r="K30" s="31"/>
    </row>
    <row r="31" spans="1:11" s="3" customFormat="1" ht="9.9499999999999993" customHeight="1" x14ac:dyDescent="0.15">
      <c r="A31" s="40" t="s">
        <v>48</v>
      </c>
      <c r="B31" s="141">
        <v>23</v>
      </c>
      <c r="C31" s="141">
        <v>23</v>
      </c>
      <c r="D31" s="142">
        <v>4.5454545454545467</v>
      </c>
      <c r="E31" s="141">
        <v>457</v>
      </c>
      <c r="F31" s="142">
        <v>4.576659038901596</v>
      </c>
      <c r="G31" s="142">
        <v>30.790752466499775</v>
      </c>
      <c r="H31" s="141">
        <v>463</v>
      </c>
      <c r="I31" s="142">
        <v>98.704103671706264</v>
      </c>
      <c r="J31" s="142">
        <v>23.8412105960936</v>
      </c>
      <c r="K31" s="31"/>
    </row>
    <row r="32" spans="1:11" s="5" customFormat="1" ht="21.95" customHeight="1" x14ac:dyDescent="0.15">
      <c r="A32" s="35" t="s">
        <v>166</v>
      </c>
      <c r="B32" s="143"/>
      <c r="C32" s="143"/>
      <c r="D32" s="143"/>
      <c r="E32" s="143"/>
      <c r="F32" s="143"/>
      <c r="G32" s="143"/>
      <c r="H32" s="143"/>
      <c r="I32" s="143"/>
      <c r="J32" s="143"/>
      <c r="K32" s="23"/>
    </row>
    <row r="33" spans="1:11" s="5" customFormat="1" ht="15.95" customHeight="1" x14ac:dyDescent="0.15">
      <c r="A33" s="35" t="s">
        <v>202</v>
      </c>
      <c r="B33" s="139">
        <v>26</v>
      </c>
      <c r="C33" s="139">
        <v>26</v>
      </c>
      <c r="D33" s="140">
        <v>4</v>
      </c>
      <c r="E33" s="139">
        <v>929</v>
      </c>
      <c r="F33" s="140">
        <v>-2.824267782426773</v>
      </c>
      <c r="G33" s="140">
        <v>34.983853606027985</v>
      </c>
      <c r="H33" s="139">
        <v>971</v>
      </c>
      <c r="I33" s="140">
        <v>95.6745623069001</v>
      </c>
      <c r="J33" s="140">
        <v>31.714991332430959</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6</v>
      </c>
      <c r="C35" s="141">
        <v>6</v>
      </c>
      <c r="D35" s="142">
        <v>0</v>
      </c>
      <c r="E35" s="141">
        <v>540</v>
      </c>
      <c r="F35" s="142">
        <v>-6.412478336221838</v>
      </c>
      <c r="G35" s="142">
        <v>40.802469135802468</v>
      </c>
      <c r="H35" s="141">
        <v>577</v>
      </c>
      <c r="I35" s="142">
        <v>93.587521663778162</v>
      </c>
      <c r="J35" s="142">
        <v>37.937364152043685</v>
      </c>
      <c r="K35" s="31"/>
    </row>
    <row r="36" spans="1:11" s="3" customFormat="1" ht="9.9499999999999993" customHeight="1" x14ac:dyDescent="0.15">
      <c r="A36" s="40" t="s">
        <v>48</v>
      </c>
      <c r="B36" s="141">
        <v>15</v>
      </c>
      <c r="C36" s="141">
        <v>15</v>
      </c>
      <c r="D36" s="142">
        <v>7.1428571428571388</v>
      </c>
      <c r="E36" s="141">
        <v>241</v>
      </c>
      <c r="F36" s="142">
        <v>4.3290043290043343</v>
      </c>
      <c r="G36" s="142">
        <v>23.374827109266942</v>
      </c>
      <c r="H36" s="141">
        <v>246</v>
      </c>
      <c r="I36" s="142">
        <v>97.967479674796749</v>
      </c>
      <c r="J36" s="142">
        <v>19.335701945956519</v>
      </c>
      <c r="K36" s="31"/>
    </row>
    <row r="37" spans="1:11" s="5" customFormat="1" ht="21.95" customHeight="1" x14ac:dyDescent="0.15">
      <c r="A37" s="35" t="s">
        <v>167</v>
      </c>
      <c r="B37" s="143"/>
      <c r="C37" s="143"/>
      <c r="D37" s="143"/>
      <c r="E37" s="143"/>
      <c r="F37" s="143"/>
      <c r="G37" s="143"/>
      <c r="H37" s="143"/>
      <c r="I37" s="143"/>
      <c r="J37" s="143"/>
      <c r="K37" s="23"/>
    </row>
    <row r="38" spans="1:11" s="5" customFormat="1" ht="15.95" customHeight="1" x14ac:dyDescent="0.15">
      <c r="A38" s="35" t="s">
        <v>202</v>
      </c>
      <c r="B38" s="139">
        <v>25</v>
      </c>
      <c r="C38" s="139">
        <v>24</v>
      </c>
      <c r="D38" s="140">
        <v>4.3478260869565162</v>
      </c>
      <c r="E38" s="139">
        <v>753</v>
      </c>
      <c r="F38" s="140">
        <v>10.248901903367496</v>
      </c>
      <c r="G38" s="140">
        <v>32.523240371845951</v>
      </c>
      <c r="H38" s="139">
        <v>763</v>
      </c>
      <c r="I38" s="140">
        <v>98.689384010484929</v>
      </c>
      <c r="J38" s="140">
        <v>27.318784297600374</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9</v>
      </c>
      <c r="C40" s="141">
        <v>8</v>
      </c>
      <c r="D40" s="142">
        <v>-11.111111111111114</v>
      </c>
      <c r="E40" s="141">
        <v>434</v>
      </c>
      <c r="F40" s="142">
        <v>-2.2522522522522479</v>
      </c>
      <c r="G40" s="142">
        <v>33.27956989247312</v>
      </c>
      <c r="H40" s="141">
        <v>444</v>
      </c>
      <c r="I40" s="142">
        <v>97.747747747747752</v>
      </c>
      <c r="J40" s="142">
        <v>23.796194503171247</v>
      </c>
      <c r="K40" s="31"/>
    </row>
    <row r="41" spans="1:11" s="3" customFormat="1" ht="9.9499999999999993" customHeight="1" x14ac:dyDescent="0.15">
      <c r="A41" s="40" t="s">
        <v>48</v>
      </c>
      <c r="B41" s="141">
        <v>6</v>
      </c>
      <c r="C41" s="141">
        <v>6</v>
      </c>
      <c r="D41" s="142">
        <v>20</v>
      </c>
      <c r="E41" s="141">
        <v>105</v>
      </c>
      <c r="F41" s="142">
        <v>19.318181818181813</v>
      </c>
      <c r="G41" s="142">
        <v>24.50793650793651</v>
      </c>
      <c r="H41" s="141">
        <v>105</v>
      </c>
      <c r="I41" s="142">
        <v>100</v>
      </c>
      <c r="J41" s="142">
        <v>22.49657586364328</v>
      </c>
      <c r="K41" s="31"/>
    </row>
    <row r="42" spans="1:11" s="3" customFormat="1" ht="20.100000000000001" customHeight="1" x14ac:dyDescent="0.15">
      <c r="A42" s="12" t="s">
        <v>44</v>
      </c>
    </row>
    <row r="43" spans="1:11" ht="9.9499999999999993" customHeight="1" x14ac:dyDescent="0.15">
      <c r="A43" s="282" t="s">
        <v>194</v>
      </c>
      <c r="B43" s="282"/>
      <c r="C43" s="282"/>
      <c r="D43" s="282"/>
      <c r="E43" s="282"/>
      <c r="F43" s="282"/>
      <c r="G43" s="282"/>
      <c r="H43" s="282"/>
      <c r="I43" s="282"/>
      <c r="J43" s="282"/>
      <c r="K43" s="28"/>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4"/>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68" t="s">
        <v>0</v>
      </c>
      <c r="B1" s="268"/>
      <c r="C1" s="268"/>
      <c r="D1" s="268"/>
      <c r="E1" s="268"/>
      <c r="F1" s="268"/>
      <c r="G1" s="268"/>
      <c r="H1" s="268"/>
      <c r="I1" s="268"/>
      <c r="J1" s="268"/>
    </row>
    <row r="2" spans="1:11" ht="20.100000000000001" customHeight="1" x14ac:dyDescent="0.15">
      <c r="A2" s="269" t="s">
        <v>197</v>
      </c>
      <c r="B2" s="285" t="s">
        <v>485</v>
      </c>
      <c r="C2" s="286"/>
      <c r="D2" s="286"/>
      <c r="E2" s="286"/>
      <c r="F2" s="286"/>
      <c r="G2" s="286"/>
      <c r="H2" s="286"/>
      <c r="I2" s="287"/>
      <c r="J2" s="222" t="s">
        <v>487</v>
      </c>
    </row>
    <row r="3" spans="1:11" ht="9.9499999999999993" customHeight="1" x14ac:dyDescent="0.15">
      <c r="A3" s="270"/>
      <c r="B3" s="299" t="s">
        <v>302</v>
      </c>
      <c r="C3" s="300"/>
      <c r="D3" s="275"/>
      <c r="E3" s="273" t="s">
        <v>30</v>
      </c>
      <c r="F3" s="273"/>
      <c r="G3" s="273"/>
      <c r="H3" s="273"/>
      <c r="I3" s="273"/>
      <c r="J3" s="274" t="s">
        <v>29</v>
      </c>
    </row>
    <row r="4" spans="1:11" ht="9.9499999999999993" customHeight="1" x14ac:dyDescent="0.15">
      <c r="A4" s="270"/>
      <c r="B4" s="272" t="s">
        <v>131</v>
      </c>
      <c r="C4" s="273" t="s">
        <v>31</v>
      </c>
      <c r="D4" s="273"/>
      <c r="E4" s="273" t="s">
        <v>131</v>
      </c>
      <c r="F4" s="276" t="s">
        <v>147</v>
      </c>
      <c r="G4" s="276" t="s">
        <v>33</v>
      </c>
      <c r="H4" s="273" t="s">
        <v>169</v>
      </c>
      <c r="I4" s="273"/>
      <c r="J4" s="274"/>
    </row>
    <row r="5" spans="1:11" ht="54.95" customHeight="1" x14ac:dyDescent="0.15">
      <c r="A5" s="270"/>
      <c r="B5" s="272"/>
      <c r="C5" s="137" t="s">
        <v>172</v>
      </c>
      <c r="D5" s="137" t="s">
        <v>147</v>
      </c>
      <c r="E5" s="273"/>
      <c r="F5" s="277"/>
      <c r="G5" s="277"/>
      <c r="H5" s="137" t="s">
        <v>196</v>
      </c>
      <c r="I5" s="137" t="s">
        <v>173</v>
      </c>
      <c r="J5" s="274"/>
    </row>
    <row r="6" spans="1:11" ht="9.9499999999999993" customHeight="1" x14ac:dyDescent="0.15">
      <c r="A6" s="271"/>
      <c r="B6" s="301" t="s">
        <v>132</v>
      </c>
      <c r="C6" s="302"/>
      <c r="D6" s="138" t="s">
        <v>133</v>
      </c>
      <c r="E6" s="138" t="s">
        <v>132</v>
      </c>
      <c r="F6" s="302" t="s">
        <v>133</v>
      </c>
      <c r="G6" s="302"/>
      <c r="H6" s="138" t="s">
        <v>132</v>
      </c>
      <c r="I6" s="302" t="s">
        <v>133</v>
      </c>
      <c r="J6" s="303"/>
    </row>
    <row r="7" spans="1:11" s="123" customFormat="1" ht="17.100000000000001" customHeight="1" x14ac:dyDescent="0.15">
      <c r="A7" s="126" t="s">
        <v>66</v>
      </c>
      <c r="B7" s="125"/>
      <c r="C7" s="127"/>
      <c r="D7" s="125"/>
      <c r="E7" s="127"/>
      <c r="F7" s="127"/>
      <c r="G7" s="125"/>
      <c r="H7" s="127"/>
      <c r="I7" s="125"/>
      <c r="J7" s="127"/>
      <c r="K7" s="127"/>
    </row>
    <row r="8" spans="1:11" ht="12" customHeight="1" x14ac:dyDescent="0.15">
      <c r="A8" s="158" t="s">
        <v>304</v>
      </c>
      <c r="B8" s="147">
        <v>10</v>
      </c>
      <c r="C8" s="148">
        <v>10</v>
      </c>
      <c r="D8" s="149">
        <v>11.111111111111114</v>
      </c>
      <c r="E8" s="147">
        <v>791</v>
      </c>
      <c r="F8" s="149">
        <v>5.1861702127659584</v>
      </c>
      <c r="G8" s="149">
        <v>60.851243152128106</v>
      </c>
      <c r="H8" s="147">
        <v>794</v>
      </c>
      <c r="I8" s="149">
        <v>99.622166246851378</v>
      </c>
      <c r="J8" s="149">
        <v>57.41029496389524</v>
      </c>
      <c r="K8" s="119"/>
    </row>
    <row r="9" spans="1:11" ht="12" customHeight="1" x14ac:dyDescent="0.15">
      <c r="A9" s="158" t="s">
        <v>305</v>
      </c>
      <c r="B9" s="147">
        <v>3</v>
      </c>
      <c r="C9" s="148">
        <v>3</v>
      </c>
      <c r="D9" s="149">
        <v>0</v>
      </c>
      <c r="E9" s="147">
        <v>50</v>
      </c>
      <c r="F9" s="149">
        <v>0</v>
      </c>
      <c r="G9" s="149">
        <v>13.133333333333333</v>
      </c>
      <c r="H9" s="147">
        <v>50</v>
      </c>
      <c r="I9" s="149">
        <v>100</v>
      </c>
      <c r="J9" s="149">
        <v>10.051282051282051</v>
      </c>
      <c r="K9" s="119"/>
    </row>
    <row r="10" spans="1:11" ht="12" customHeight="1" x14ac:dyDescent="0.15">
      <c r="A10" s="158" t="s">
        <v>437</v>
      </c>
      <c r="B10" s="147">
        <v>3</v>
      </c>
      <c r="C10" s="148">
        <v>3</v>
      </c>
      <c r="D10" s="149" t="s">
        <v>540</v>
      </c>
      <c r="E10" s="147" t="s">
        <v>540</v>
      </c>
      <c r="F10" s="149" t="s">
        <v>540</v>
      </c>
      <c r="G10" s="149" t="s">
        <v>540</v>
      </c>
      <c r="H10" s="147" t="s">
        <v>540</v>
      </c>
      <c r="I10" s="149" t="s">
        <v>540</v>
      </c>
      <c r="J10" s="149" t="s">
        <v>540</v>
      </c>
      <c r="K10" s="119"/>
    </row>
    <row r="11" spans="1:11" ht="12" customHeight="1" x14ac:dyDescent="0.15">
      <c r="A11" s="158" t="s">
        <v>306</v>
      </c>
      <c r="B11" s="147">
        <v>4</v>
      </c>
      <c r="C11" s="148">
        <v>3</v>
      </c>
      <c r="D11" s="149">
        <v>-25</v>
      </c>
      <c r="E11" s="147">
        <v>95</v>
      </c>
      <c r="F11" s="149">
        <v>-12.844036697247702</v>
      </c>
      <c r="G11" s="149">
        <v>29.438596491228068</v>
      </c>
      <c r="H11" s="147">
        <v>111</v>
      </c>
      <c r="I11" s="149">
        <v>85.585585585585591</v>
      </c>
      <c r="J11" s="149">
        <v>22.516556291390728</v>
      </c>
      <c r="K11" s="119"/>
    </row>
    <row r="12" spans="1:11" ht="12" customHeight="1" x14ac:dyDescent="0.15">
      <c r="A12" s="158" t="s">
        <v>307</v>
      </c>
      <c r="B12" s="147">
        <v>12</v>
      </c>
      <c r="C12" s="148">
        <v>12</v>
      </c>
      <c r="D12" s="149">
        <v>0</v>
      </c>
      <c r="E12" s="147">
        <v>382</v>
      </c>
      <c r="F12" s="149">
        <v>1.86666666666666</v>
      </c>
      <c r="G12" s="149">
        <v>42.216404886561953</v>
      </c>
      <c r="H12" s="147">
        <v>382</v>
      </c>
      <c r="I12" s="149">
        <v>100</v>
      </c>
      <c r="J12" s="149">
        <v>32.623084859929527</v>
      </c>
      <c r="K12" s="119"/>
    </row>
    <row r="13" spans="1:11" ht="12" customHeight="1" x14ac:dyDescent="0.15">
      <c r="A13" s="158" t="s">
        <v>472</v>
      </c>
      <c r="B13" s="147">
        <v>4</v>
      </c>
      <c r="C13" s="148">
        <v>4</v>
      </c>
      <c r="D13" s="149">
        <v>33.333333333333343</v>
      </c>
      <c r="E13" s="147">
        <v>107</v>
      </c>
      <c r="F13" s="149">
        <v>12.631578947368425</v>
      </c>
      <c r="G13" s="149">
        <v>37.694704049844233</v>
      </c>
      <c r="H13" s="147">
        <v>107</v>
      </c>
      <c r="I13" s="149">
        <v>100</v>
      </c>
      <c r="J13" s="149">
        <v>32.476004487472473</v>
      </c>
      <c r="K13" s="119"/>
    </row>
    <row r="14" spans="1:11" ht="12" customHeight="1" x14ac:dyDescent="0.15">
      <c r="A14" s="158" t="s">
        <v>303</v>
      </c>
      <c r="B14" s="147">
        <v>4</v>
      </c>
      <c r="C14" s="148">
        <v>4</v>
      </c>
      <c r="D14" s="149">
        <v>0</v>
      </c>
      <c r="E14" s="147">
        <v>64</v>
      </c>
      <c r="F14" s="149">
        <v>1.5873015873015817</v>
      </c>
      <c r="G14" s="149">
        <v>18.489583333333336</v>
      </c>
      <c r="H14" s="147">
        <v>64</v>
      </c>
      <c r="I14" s="149">
        <v>100</v>
      </c>
      <c r="J14" s="149">
        <v>19.247939560439562</v>
      </c>
      <c r="K14" s="119"/>
    </row>
    <row r="15" spans="1:11" s="123" customFormat="1" ht="17.100000000000001" customHeight="1" x14ac:dyDescent="0.15">
      <c r="A15" s="126" t="s">
        <v>179</v>
      </c>
      <c r="B15" s="125"/>
      <c r="C15" s="127"/>
      <c r="D15" s="125"/>
      <c r="E15" s="127"/>
      <c r="F15" s="127"/>
      <c r="G15" s="125"/>
      <c r="H15" s="127"/>
      <c r="I15" s="125"/>
      <c r="J15" s="127"/>
      <c r="K15" s="127"/>
    </row>
    <row r="16" spans="1:11" ht="12" customHeight="1" x14ac:dyDescent="0.15">
      <c r="A16" s="158" t="s">
        <v>309</v>
      </c>
      <c r="B16" s="147">
        <v>10</v>
      </c>
      <c r="C16" s="148">
        <v>10</v>
      </c>
      <c r="D16" s="149">
        <v>-16.666666666666671</v>
      </c>
      <c r="E16" s="147">
        <v>627</v>
      </c>
      <c r="F16" s="149">
        <v>-2.03125</v>
      </c>
      <c r="G16" s="149">
        <v>41.376927166400854</v>
      </c>
      <c r="H16" s="147">
        <v>642</v>
      </c>
      <c r="I16" s="149">
        <v>97.663551401869171</v>
      </c>
      <c r="J16" s="149">
        <v>38.310114697523346</v>
      </c>
      <c r="K16" s="119"/>
    </row>
    <row r="17" spans="1:11" ht="12" customHeight="1" x14ac:dyDescent="0.15">
      <c r="A17" s="158" t="s">
        <v>310</v>
      </c>
      <c r="B17" s="147">
        <v>14</v>
      </c>
      <c r="C17" s="148">
        <v>14</v>
      </c>
      <c r="D17" s="149">
        <v>0</v>
      </c>
      <c r="E17" s="147">
        <v>722</v>
      </c>
      <c r="F17" s="149">
        <v>-2.0352781546811372</v>
      </c>
      <c r="G17" s="149">
        <v>32.391505078485686</v>
      </c>
      <c r="H17" s="147">
        <v>726</v>
      </c>
      <c r="I17" s="149">
        <v>99.449035812672179</v>
      </c>
      <c r="J17" s="149">
        <v>25.309288285331792</v>
      </c>
      <c r="K17" s="119"/>
    </row>
    <row r="18" spans="1:11" ht="12" customHeight="1" x14ac:dyDescent="0.15">
      <c r="A18" s="158" t="s">
        <v>308</v>
      </c>
      <c r="B18" s="147">
        <v>4</v>
      </c>
      <c r="C18" s="148">
        <v>3</v>
      </c>
      <c r="D18" s="149" t="s">
        <v>540</v>
      </c>
      <c r="E18" s="147" t="s">
        <v>540</v>
      </c>
      <c r="F18" s="149" t="s">
        <v>540</v>
      </c>
      <c r="G18" s="149" t="s">
        <v>540</v>
      </c>
      <c r="H18" s="147" t="s">
        <v>540</v>
      </c>
      <c r="I18" s="149" t="s">
        <v>540</v>
      </c>
      <c r="J18" s="149" t="s">
        <v>540</v>
      </c>
      <c r="K18" s="119"/>
    </row>
    <row r="19" spans="1:11" s="123" customFormat="1" ht="17.100000000000001" customHeight="1" x14ac:dyDescent="0.15">
      <c r="A19" s="126" t="s">
        <v>67</v>
      </c>
      <c r="B19" s="125"/>
      <c r="C19" s="127"/>
      <c r="D19" s="125"/>
      <c r="E19" s="127"/>
      <c r="F19" s="127"/>
      <c r="G19" s="125"/>
      <c r="H19" s="127"/>
      <c r="I19" s="125"/>
      <c r="J19" s="127"/>
      <c r="K19" s="127"/>
    </row>
    <row r="20" spans="1:11" ht="12" customHeight="1" x14ac:dyDescent="0.15">
      <c r="A20" s="158" t="s">
        <v>311</v>
      </c>
      <c r="B20" s="147">
        <v>14</v>
      </c>
      <c r="C20" s="148">
        <v>14</v>
      </c>
      <c r="D20" s="149">
        <v>0</v>
      </c>
      <c r="E20" s="147">
        <v>891</v>
      </c>
      <c r="F20" s="149">
        <v>-2.8353326063249682</v>
      </c>
      <c r="G20" s="149">
        <v>73.879536101758319</v>
      </c>
      <c r="H20" s="147">
        <v>959</v>
      </c>
      <c r="I20" s="149">
        <v>92.909280500521376</v>
      </c>
      <c r="J20" s="149">
        <v>72.043282601001167</v>
      </c>
      <c r="K20" s="148"/>
    </row>
    <row r="21" spans="1:11" ht="12" customHeight="1" x14ac:dyDescent="0.15">
      <c r="A21" s="158" t="s">
        <v>454</v>
      </c>
      <c r="B21" s="147">
        <v>4</v>
      </c>
      <c r="C21" s="148">
        <v>4</v>
      </c>
      <c r="D21" s="149" t="s">
        <v>540</v>
      </c>
      <c r="E21" s="147" t="s">
        <v>540</v>
      </c>
      <c r="F21" s="149" t="s">
        <v>540</v>
      </c>
      <c r="G21" s="149" t="s">
        <v>540</v>
      </c>
      <c r="H21" s="147" t="s">
        <v>540</v>
      </c>
      <c r="I21" s="149" t="s">
        <v>540</v>
      </c>
      <c r="J21" s="149" t="s">
        <v>540</v>
      </c>
      <c r="K21" s="148"/>
    </row>
    <row r="22" spans="1:11" ht="12" customHeight="1" x14ac:dyDescent="0.15">
      <c r="A22" s="158" t="s">
        <v>431</v>
      </c>
      <c r="B22" s="147">
        <v>8</v>
      </c>
      <c r="C22" s="148">
        <v>7</v>
      </c>
      <c r="D22" s="149">
        <v>-12.5</v>
      </c>
      <c r="E22" s="147">
        <v>429</v>
      </c>
      <c r="F22" s="149">
        <v>-9.8739495798319297</v>
      </c>
      <c r="G22" s="149">
        <v>69.184149184149177</v>
      </c>
      <c r="H22" s="147">
        <v>476</v>
      </c>
      <c r="I22" s="149">
        <v>90.12605042016807</v>
      </c>
      <c r="J22" s="149">
        <v>65.457681262850258</v>
      </c>
      <c r="K22" s="148"/>
    </row>
    <row r="23" spans="1:11" ht="12" customHeight="1" x14ac:dyDescent="0.15">
      <c r="A23" s="158" t="s">
        <v>473</v>
      </c>
      <c r="B23" s="147">
        <v>3</v>
      </c>
      <c r="C23" s="148">
        <v>3</v>
      </c>
      <c r="D23" s="149">
        <v>0</v>
      </c>
      <c r="E23" s="147">
        <v>68</v>
      </c>
      <c r="F23" s="149">
        <v>0</v>
      </c>
      <c r="G23" s="149">
        <v>16.617647058823529</v>
      </c>
      <c r="H23" s="147">
        <v>68</v>
      </c>
      <c r="I23" s="149">
        <v>100</v>
      </c>
      <c r="J23" s="149">
        <v>18.009976371751115</v>
      </c>
      <c r="K23" s="148"/>
    </row>
    <row r="24" spans="1:11" ht="12" customHeight="1" x14ac:dyDescent="0.15">
      <c r="A24" s="158" t="s">
        <v>312</v>
      </c>
      <c r="B24" s="147">
        <v>10</v>
      </c>
      <c r="C24" s="148">
        <v>9</v>
      </c>
      <c r="D24" s="149">
        <v>-10</v>
      </c>
      <c r="E24" s="147">
        <v>229</v>
      </c>
      <c r="F24" s="149">
        <v>-18.794326241134755</v>
      </c>
      <c r="G24" s="149">
        <v>25.895196506550217</v>
      </c>
      <c r="H24" s="147">
        <v>249</v>
      </c>
      <c r="I24" s="149">
        <v>91.967871485943775</v>
      </c>
      <c r="J24" s="149">
        <v>28.366956119787368</v>
      </c>
      <c r="K24" s="148"/>
    </row>
    <row r="25" spans="1:11" ht="12" customHeight="1" x14ac:dyDescent="0.15">
      <c r="A25" s="158" t="s">
        <v>313</v>
      </c>
      <c r="B25" s="147">
        <v>5</v>
      </c>
      <c r="C25" s="148">
        <v>5</v>
      </c>
      <c r="D25" s="149">
        <v>0</v>
      </c>
      <c r="E25" s="147">
        <v>89</v>
      </c>
      <c r="F25" s="149">
        <v>0</v>
      </c>
      <c r="G25" s="149">
        <v>38.50187265917603</v>
      </c>
      <c r="H25" s="147">
        <v>89</v>
      </c>
      <c r="I25" s="149">
        <v>100</v>
      </c>
      <c r="J25" s="149">
        <v>30.328847182779768</v>
      </c>
      <c r="K25" s="148"/>
    </row>
    <row r="26" spans="1:11" ht="12" customHeight="1" x14ac:dyDescent="0.15">
      <c r="A26" s="158" t="s">
        <v>438</v>
      </c>
      <c r="B26" s="147">
        <v>5</v>
      </c>
      <c r="C26" s="148">
        <v>5</v>
      </c>
      <c r="D26" s="149">
        <v>0</v>
      </c>
      <c r="E26" s="147">
        <v>110</v>
      </c>
      <c r="F26" s="149">
        <v>-1.7857142857142918</v>
      </c>
      <c r="G26" s="149">
        <v>21.12676056338028</v>
      </c>
      <c r="H26" s="147">
        <v>112</v>
      </c>
      <c r="I26" s="149">
        <v>98.214285714285708</v>
      </c>
      <c r="J26" s="149">
        <v>16.056129985228949</v>
      </c>
      <c r="K26" s="148"/>
    </row>
    <row r="27" spans="1:11" ht="12" customHeight="1" x14ac:dyDescent="0.15">
      <c r="A27" s="158" t="s">
        <v>314</v>
      </c>
      <c r="B27" s="147">
        <v>5</v>
      </c>
      <c r="C27" s="148">
        <v>5</v>
      </c>
      <c r="D27" s="149">
        <v>0</v>
      </c>
      <c r="E27" s="147">
        <v>148</v>
      </c>
      <c r="F27" s="149">
        <v>0</v>
      </c>
      <c r="G27" s="149">
        <v>46.801801801801801</v>
      </c>
      <c r="H27" s="147">
        <v>148</v>
      </c>
      <c r="I27" s="149">
        <v>100</v>
      </c>
      <c r="J27" s="149">
        <v>36.631460501751782</v>
      </c>
      <c r="K27" s="148"/>
    </row>
    <row r="28" spans="1:11" ht="12" customHeight="1" x14ac:dyDescent="0.15">
      <c r="A28" s="158" t="s">
        <v>315</v>
      </c>
      <c r="B28" s="147">
        <v>13</v>
      </c>
      <c r="C28" s="148">
        <v>13</v>
      </c>
      <c r="D28" s="149">
        <v>8.3333333333333286</v>
      </c>
      <c r="E28" s="147">
        <v>1245</v>
      </c>
      <c r="F28" s="149">
        <v>7.6989619377162626</v>
      </c>
      <c r="G28" s="149">
        <v>78.307898259705482</v>
      </c>
      <c r="H28" s="147">
        <v>1251</v>
      </c>
      <c r="I28" s="149">
        <v>99.520383693045574</v>
      </c>
      <c r="J28" s="149">
        <v>77.62255596486257</v>
      </c>
      <c r="K28" s="148"/>
    </row>
    <row r="29" spans="1:11" s="123" customFormat="1" ht="17.100000000000001" customHeight="1" x14ac:dyDescent="0.15">
      <c r="A29" s="126" t="s">
        <v>69</v>
      </c>
      <c r="B29" s="125"/>
      <c r="C29" s="127"/>
      <c r="D29" s="125"/>
      <c r="E29" s="127"/>
      <c r="F29" s="127"/>
      <c r="G29" s="125"/>
      <c r="H29" s="127"/>
      <c r="I29" s="125"/>
      <c r="J29" s="127"/>
      <c r="K29" s="127"/>
    </row>
    <row r="30" spans="1:11" ht="12" customHeight="1" x14ac:dyDescent="0.15">
      <c r="A30" s="158" t="s">
        <v>316</v>
      </c>
      <c r="B30" s="147">
        <v>11</v>
      </c>
      <c r="C30" s="148">
        <v>11</v>
      </c>
      <c r="D30" s="149">
        <v>0</v>
      </c>
      <c r="E30" s="147">
        <v>823</v>
      </c>
      <c r="F30" s="149">
        <v>-0.96269554753308739</v>
      </c>
      <c r="G30" s="149">
        <v>73.199675982179031</v>
      </c>
      <c r="H30" s="147">
        <v>831</v>
      </c>
      <c r="I30" s="149">
        <v>99.037304452466913</v>
      </c>
      <c r="J30" s="149">
        <v>63.249883790424335</v>
      </c>
      <c r="K30" s="148"/>
    </row>
    <row r="31" spans="1:11" ht="12" customHeight="1" x14ac:dyDescent="0.15">
      <c r="A31" s="158" t="s">
        <v>317</v>
      </c>
      <c r="B31" s="147">
        <v>19</v>
      </c>
      <c r="C31" s="148">
        <v>18</v>
      </c>
      <c r="D31" s="149">
        <v>0</v>
      </c>
      <c r="E31" s="147">
        <v>914</v>
      </c>
      <c r="F31" s="149">
        <v>5.4209919261822392</v>
      </c>
      <c r="G31" s="149">
        <v>38.719912472647707</v>
      </c>
      <c r="H31" s="147">
        <v>949</v>
      </c>
      <c r="I31" s="149">
        <v>96.311907270811375</v>
      </c>
      <c r="J31" s="149">
        <v>33.334467100899644</v>
      </c>
      <c r="K31" s="148"/>
    </row>
    <row r="32" spans="1:11" s="123" customFormat="1" ht="17.100000000000001" customHeight="1" x14ac:dyDescent="0.15">
      <c r="A32" s="126" t="s">
        <v>70</v>
      </c>
      <c r="B32" s="125"/>
      <c r="C32" s="127"/>
      <c r="D32" s="125"/>
      <c r="E32" s="127"/>
      <c r="F32" s="127"/>
      <c r="G32" s="125"/>
      <c r="H32" s="127"/>
      <c r="I32" s="125"/>
      <c r="J32" s="127"/>
      <c r="K32" s="127"/>
    </row>
    <row r="33" spans="1:11" ht="12" customHeight="1" x14ac:dyDescent="0.15">
      <c r="A33" s="158" t="s">
        <v>425</v>
      </c>
      <c r="B33" s="147">
        <v>12</v>
      </c>
      <c r="C33" s="148">
        <v>12</v>
      </c>
      <c r="D33" s="149">
        <v>0</v>
      </c>
      <c r="E33" s="147">
        <v>867</v>
      </c>
      <c r="F33" s="149">
        <v>1.1668611435239171</v>
      </c>
      <c r="G33" s="149">
        <v>63.160322952710501</v>
      </c>
      <c r="H33" s="147">
        <v>870</v>
      </c>
      <c r="I33" s="149">
        <v>99.655172413793096</v>
      </c>
      <c r="J33" s="149">
        <v>58.320226754470092</v>
      </c>
      <c r="K33" s="119"/>
    </row>
    <row r="34" spans="1:11" ht="12" customHeight="1" x14ac:dyDescent="0.15">
      <c r="A34" s="158" t="s">
        <v>318</v>
      </c>
      <c r="B34" s="147">
        <v>11</v>
      </c>
      <c r="C34" s="148">
        <v>11</v>
      </c>
      <c r="D34" s="149">
        <v>0</v>
      </c>
      <c r="E34" s="147">
        <v>932</v>
      </c>
      <c r="F34" s="149">
        <v>-3.3195020746887991</v>
      </c>
      <c r="G34" s="149">
        <v>42.86838340486409</v>
      </c>
      <c r="H34" s="147">
        <v>1153</v>
      </c>
      <c r="I34" s="149">
        <v>80.832610581092794</v>
      </c>
      <c r="J34" s="149">
        <v>38.930959892874718</v>
      </c>
      <c r="K34" s="119"/>
    </row>
    <row r="35" spans="1:11" ht="12" customHeight="1" x14ac:dyDescent="0.15">
      <c r="A35" s="158" t="s">
        <v>319</v>
      </c>
      <c r="B35" s="147">
        <v>6</v>
      </c>
      <c r="C35" s="148">
        <v>6</v>
      </c>
      <c r="D35" s="149">
        <v>0</v>
      </c>
      <c r="E35" s="147">
        <v>142</v>
      </c>
      <c r="F35" s="149">
        <v>3.649635036496349</v>
      </c>
      <c r="G35" s="149">
        <v>22.27699530516432</v>
      </c>
      <c r="H35" s="147">
        <v>145</v>
      </c>
      <c r="I35" s="149">
        <v>97.931034482758619</v>
      </c>
      <c r="J35" s="149">
        <v>17.890841290468387</v>
      </c>
      <c r="K35" s="119"/>
    </row>
    <row r="36" spans="1:11" ht="12" customHeight="1" x14ac:dyDescent="0.15">
      <c r="A36" s="158" t="s">
        <v>439</v>
      </c>
      <c r="B36" s="147">
        <v>3</v>
      </c>
      <c r="C36" s="148">
        <v>3</v>
      </c>
      <c r="D36" s="149">
        <v>0</v>
      </c>
      <c r="E36" s="147">
        <v>76</v>
      </c>
      <c r="F36" s="149">
        <v>1.3333333333333286</v>
      </c>
      <c r="G36" s="149">
        <v>47.938596491228068</v>
      </c>
      <c r="H36" s="147">
        <v>76</v>
      </c>
      <c r="I36" s="149">
        <v>100</v>
      </c>
      <c r="J36" s="149">
        <v>40.570925799198356</v>
      </c>
      <c r="K36" s="119"/>
    </row>
    <row r="37" spans="1:11" ht="12" customHeight="1" x14ac:dyDescent="0.15">
      <c r="A37" s="158" t="s">
        <v>440</v>
      </c>
      <c r="B37" s="147">
        <v>4</v>
      </c>
      <c r="C37" s="148">
        <v>4</v>
      </c>
      <c r="D37" s="149" t="s">
        <v>540</v>
      </c>
      <c r="E37" s="147" t="s">
        <v>540</v>
      </c>
      <c r="F37" s="149" t="s">
        <v>540</v>
      </c>
      <c r="G37" s="149" t="s">
        <v>540</v>
      </c>
      <c r="H37" s="147" t="s">
        <v>540</v>
      </c>
      <c r="I37" s="149" t="s">
        <v>540</v>
      </c>
      <c r="J37" s="149" t="s">
        <v>540</v>
      </c>
      <c r="K37" s="119"/>
    </row>
    <row r="38" spans="1:11" ht="12" customHeight="1" x14ac:dyDescent="0.15">
      <c r="A38" s="158" t="s">
        <v>441</v>
      </c>
      <c r="B38" s="147">
        <v>3</v>
      </c>
      <c r="C38" s="148">
        <v>3</v>
      </c>
      <c r="D38" s="149" t="s">
        <v>540</v>
      </c>
      <c r="E38" s="147" t="s">
        <v>540</v>
      </c>
      <c r="F38" s="149" t="s">
        <v>540</v>
      </c>
      <c r="G38" s="149" t="s">
        <v>540</v>
      </c>
      <c r="H38" s="147" t="s">
        <v>540</v>
      </c>
      <c r="I38" s="149" t="s">
        <v>540</v>
      </c>
      <c r="J38" s="149" t="s">
        <v>540</v>
      </c>
      <c r="K38" s="119"/>
    </row>
    <row r="39" spans="1:11" s="123" customFormat="1" ht="17.100000000000001" customHeight="1" x14ac:dyDescent="0.15">
      <c r="A39" s="126" t="s">
        <v>71</v>
      </c>
      <c r="B39" s="125"/>
      <c r="C39" s="127"/>
      <c r="D39" s="125"/>
      <c r="E39" s="127"/>
      <c r="F39" s="127"/>
      <c r="G39" s="125"/>
      <c r="H39" s="127"/>
      <c r="I39" s="125"/>
      <c r="J39" s="127"/>
      <c r="K39" s="127"/>
    </row>
    <row r="40" spans="1:11" ht="12" customHeight="1" x14ac:dyDescent="0.15">
      <c r="A40" s="158" t="s">
        <v>320</v>
      </c>
      <c r="B40" s="147">
        <v>3</v>
      </c>
      <c r="C40" s="148">
        <v>3</v>
      </c>
      <c r="D40" s="149" t="s">
        <v>540</v>
      </c>
      <c r="E40" s="147" t="s">
        <v>540</v>
      </c>
      <c r="F40" s="149" t="s">
        <v>540</v>
      </c>
      <c r="G40" s="149" t="s">
        <v>540</v>
      </c>
      <c r="H40" s="147" t="s">
        <v>540</v>
      </c>
      <c r="I40" s="149" t="s">
        <v>540</v>
      </c>
      <c r="J40" s="149" t="s">
        <v>540</v>
      </c>
      <c r="K40" s="119"/>
    </row>
    <row r="41" spans="1:11" ht="12" customHeight="1" x14ac:dyDescent="0.15">
      <c r="A41" s="158" t="s">
        <v>321</v>
      </c>
      <c r="B41" s="147">
        <v>10</v>
      </c>
      <c r="C41" s="148">
        <v>10</v>
      </c>
      <c r="D41" s="149">
        <v>11.111111111111114</v>
      </c>
      <c r="E41" s="147">
        <v>235</v>
      </c>
      <c r="F41" s="149">
        <v>27.027027027027032</v>
      </c>
      <c r="G41" s="149">
        <v>25.856562137049941</v>
      </c>
      <c r="H41" s="147">
        <v>235</v>
      </c>
      <c r="I41" s="149">
        <v>100</v>
      </c>
      <c r="J41" s="149">
        <v>22.578104489367288</v>
      </c>
      <c r="K41" s="119"/>
    </row>
    <row r="42" spans="1:11" ht="12" customHeight="1" x14ac:dyDescent="0.15">
      <c r="A42" s="158" t="s">
        <v>322</v>
      </c>
      <c r="B42" s="147">
        <v>15</v>
      </c>
      <c r="C42" s="148">
        <v>15</v>
      </c>
      <c r="D42" s="149">
        <v>7.1428571428571388</v>
      </c>
      <c r="E42" s="147">
        <v>468</v>
      </c>
      <c r="F42" s="149">
        <v>5.8823529411764639</v>
      </c>
      <c r="G42" s="149">
        <v>40.612535612535609</v>
      </c>
      <c r="H42" s="147">
        <v>473</v>
      </c>
      <c r="I42" s="149">
        <v>98.942917547568712</v>
      </c>
      <c r="J42" s="149">
        <v>33.982721346781418</v>
      </c>
      <c r="K42" s="119"/>
    </row>
    <row r="43" spans="1:11" ht="12" customHeight="1" x14ac:dyDescent="0.15">
      <c r="A43" s="158" t="s">
        <v>323</v>
      </c>
      <c r="B43" s="147">
        <v>25</v>
      </c>
      <c r="C43" s="148">
        <v>24</v>
      </c>
      <c r="D43" s="149">
        <v>0</v>
      </c>
      <c r="E43" s="147">
        <v>2681</v>
      </c>
      <c r="F43" s="149">
        <v>-0.77720207253885576</v>
      </c>
      <c r="G43" s="149">
        <v>45.562601019520073</v>
      </c>
      <c r="H43" s="147">
        <v>2754</v>
      </c>
      <c r="I43" s="149">
        <v>97.349310094408139</v>
      </c>
      <c r="J43" s="149">
        <v>43.177849531364132</v>
      </c>
      <c r="K43" s="119"/>
    </row>
    <row r="44" spans="1:11" ht="12" customHeight="1" x14ac:dyDescent="0.15">
      <c r="A44" s="158" t="s">
        <v>324</v>
      </c>
      <c r="B44" s="147">
        <v>11</v>
      </c>
      <c r="C44" s="148">
        <v>11</v>
      </c>
      <c r="D44" s="149">
        <v>0</v>
      </c>
      <c r="E44" s="147">
        <v>383</v>
      </c>
      <c r="F44" s="149">
        <v>-3.0379746835443058</v>
      </c>
      <c r="G44" s="149">
        <v>42.567449956483898</v>
      </c>
      <c r="H44" s="147">
        <v>397</v>
      </c>
      <c r="I44" s="149">
        <v>96.473551637279598</v>
      </c>
      <c r="J44" s="149">
        <v>35.443552196504484</v>
      </c>
      <c r="K44" s="119"/>
    </row>
    <row r="45" spans="1:11" ht="12" customHeight="1" x14ac:dyDescent="0.15">
      <c r="A45" s="158" t="s">
        <v>325</v>
      </c>
      <c r="B45" s="147">
        <v>14</v>
      </c>
      <c r="C45" s="148">
        <v>13</v>
      </c>
      <c r="D45" s="149">
        <v>8.3333333333333286</v>
      </c>
      <c r="E45" s="147">
        <v>289</v>
      </c>
      <c r="F45" s="149">
        <v>4.7101449275362341</v>
      </c>
      <c r="G45" s="149">
        <v>22.041522491349479</v>
      </c>
      <c r="H45" s="147">
        <v>318</v>
      </c>
      <c r="I45" s="149">
        <v>90.880503144654085</v>
      </c>
      <c r="J45" s="149">
        <v>19.607818458711439</v>
      </c>
      <c r="K45" s="119"/>
    </row>
    <row r="46" spans="1:11" ht="12" customHeight="1" x14ac:dyDescent="0.15">
      <c r="A46" s="158" t="s">
        <v>326</v>
      </c>
      <c r="B46" s="147">
        <v>13</v>
      </c>
      <c r="C46" s="148">
        <v>12</v>
      </c>
      <c r="D46" s="149">
        <v>0</v>
      </c>
      <c r="E46" s="147">
        <v>415</v>
      </c>
      <c r="F46" s="149">
        <v>-1.4251781472684115</v>
      </c>
      <c r="G46" s="149">
        <v>29.493975903614455</v>
      </c>
      <c r="H46" s="147">
        <v>436</v>
      </c>
      <c r="I46" s="149">
        <v>95.183486238532112</v>
      </c>
      <c r="J46" s="149">
        <v>24.085052177747293</v>
      </c>
      <c r="K46" s="119"/>
    </row>
    <row r="47" spans="1:11" ht="12" customHeight="1" x14ac:dyDescent="0.15">
      <c r="A47" s="158" t="s">
        <v>442</v>
      </c>
      <c r="B47" s="147">
        <v>5</v>
      </c>
      <c r="C47" s="148">
        <v>5</v>
      </c>
      <c r="D47" s="149">
        <v>0</v>
      </c>
      <c r="E47" s="147">
        <v>174</v>
      </c>
      <c r="F47" s="149">
        <v>6.74846625766871</v>
      </c>
      <c r="G47" s="149">
        <v>14.291232135959831</v>
      </c>
      <c r="H47" s="147">
        <v>174</v>
      </c>
      <c r="I47" s="149">
        <v>100</v>
      </c>
      <c r="J47" s="149">
        <v>16.038660876873511</v>
      </c>
      <c r="K47" s="119"/>
    </row>
    <row r="48" spans="1:11" ht="12" customHeight="1" x14ac:dyDescent="0.15">
      <c r="A48" s="158" t="s">
        <v>327</v>
      </c>
      <c r="B48" s="147">
        <v>8</v>
      </c>
      <c r="C48" s="148">
        <v>8</v>
      </c>
      <c r="D48" s="149">
        <v>0</v>
      </c>
      <c r="E48" s="147">
        <v>252</v>
      </c>
      <c r="F48" s="149">
        <v>0</v>
      </c>
      <c r="G48" s="149">
        <v>50.648148148148152</v>
      </c>
      <c r="H48" s="147">
        <v>255</v>
      </c>
      <c r="I48" s="149">
        <v>98.82352941176471</v>
      </c>
      <c r="J48" s="149">
        <v>41.764642099230137</v>
      </c>
      <c r="K48" s="119"/>
    </row>
    <row r="49" spans="1:11" ht="12" customHeight="1" x14ac:dyDescent="0.15">
      <c r="A49" s="158" t="s">
        <v>417</v>
      </c>
      <c r="B49" s="147">
        <v>6</v>
      </c>
      <c r="C49" s="148">
        <v>6</v>
      </c>
      <c r="D49" s="149">
        <v>20</v>
      </c>
      <c r="E49" s="147">
        <v>162</v>
      </c>
      <c r="F49" s="149">
        <v>6.5789473684210549</v>
      </c>
      <c r="G49" s="149">
        <v>26.284584980237153</v>
      </c>
      <c r="H49" s="147">
        <v>162</v>
      </c>
      <c r="I49" s="149">
        <v>100</v>
      </c>
      <c r="J49" s="149">
        <v>23.094147320739179</v>
      </c>
      <c r="K49" s="119"/>
    </row>
    <row r="53" spans="1:11" ht="20.100000000000001" customHeight="1" x14ac:dyDescent="0.15">
      <c r="A53" s="132" t="s">
        <v>44</v>
      </c>
    </row>
    <row r="54" spans="1:11" ht="9.9499999999999993" customHeight="1" x14ac:dyDescent="0.15">
      <c r="A54" s="298" t="s">
        <v>194</v>
      </c>
      <c r="B54" s="298"/>
      <c r="C54" s="298"/>
      <c r="D54" s="298"/>
      <c r="E54" s="298"/>
      <c r="F54" s="298"/>
      <c r="G54" s="298"/>
      <c r="H54" s="298"/>
      <c r="I54" s="298"/>
      <c r="J54" s="298"/>
      <c r="K54" s="131"/>
    </row>
  </sheetData>
  <mergeCells count="16">
    <mergeCell ref="A54:J54"/>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51"/>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8" t="s">
        <v>1</v>
      </c>
      <c r="B1" s="278"/>
      <c r="C1" s="278"/>
      <c r="D1" s="278"/>
      <c r="E1" s="278"/>
      <c r="F1" s="278"/>
      <c r="G1" s="278"/>
      <c r="H1" s="278"/>
      <c r="I1" s="278"/>
      <c r="J1" s="278"/>
    </row>
    <row r="2" spans="1:11" ht="20.100000000000001" customHeight="1" x14ac:dyDescent="0.15">
      <c r="A2" s="269" t="s">
        <v>197</v>
      </c>
      <c r="B2" s="285" t="s">
        <v>485</v>
      </c>
      <c r="C2" s="286"/>
      <c r="D2" s="286"/>
      <c r="E2" s="286"/>
      <c r="F2" s="286"/>
      <c r="G2" s="286"/>
      <c r="H2" s="286"/>
      <c r="I2" s="287"/>
      <c r="J2" s="222" t="s">
        <v>487</v>
      </c>
    </row>
    <row r="3" spans="1:11" ht="9.9499999999999993" customHeight="1" x14ac:dyDescent="0.15">
      <c r="A3" s="270"/>
      <c r="B3" s="299" t="s">
        <v>302</v>
      </c>
      <c r="C3" s="300"/>
      <c r="D3" s="275"/>
      <c r="E3" s="273" t="s">
        <v>30</v>
      </c>
      <c r="F3" s="273"/>
      <c r="G3" s="273"/>
      <c r="H3" s="273"/>
      <c r="I3" s="273"/>
      <c r="J3" s="274" t="s">
        <v>29</v>
      </c>
    </row>
    <row r="4" spans="1:11" ht="9.9499999999999993" customHeight="1" x14ac:dyDescent="0.15">
      <c r="A4" s="270"/>
      <c r="B4" s="272" t="s">
        <v>131</v>
      </c>
      <c r="C4" s="273" t="s">
        <v>31</v>
      </c>
      <c r="D4" s="273"/>
      <c r="E4" s="273" t="s">
        <v>131</v>
      </c>
      <c r="F4" s="276" t="s">
        <v>147</v>
      </c>
      <c r="G4" s="276" t="s">
        <v>33</v>
      </c>
      <c r="H4" s="273" t="s">
        <v>169</v>
      </c>
      <c r="I4" s="273"/>
      <c r="J4" s="274"/>
    </row>
    <row r="5" spans="1:11" ht="54.95" customHeight="1" x14ac:dyDescent="0.15">
      <c r="A5" s="270"/>
      <c r="B5" s="272"/>
      <c r="C5" s="137" t="s">
        <v>172</v>
      </c>
      <c r="D5" s="137" t="s">
        <v>147</v>
      </c>
      <c r="E5" s="273"/>
      <c r="F5" s="277"/>
      <c r="G5" s="277"/>
      <c r="H5" s="137" t="s">
        <v>196</v>
      </c>
      <c r="I5" s="137" t="s">
        <v>173</v>
      </c>
      <c r="J5" s="274"/>
    </row>
    <row r="6" spans="1:11" ht="9.9499999999999993" customHeight="1" x14ac:dyDescent="0.15">
      <c r="A6" s="271"/>
      <c r="B6" s="301" t="s">
        <v>132</v>
      </c>
      <c r="C6" s="302"/>
      <c r="D6" s="138" t="s">
        <v>133</v>
      </c>
      <c r="E6" s="138" t="s">
        <v>132</v>
      </c>
      <c r="F6" s="302" t="s">
        <v>133</v>
      </c>
      <c r="G6" s="302"/>
      <c r="H6" s="138" t="s">
        <v>132</v>
      </c>
      <c r="I6" s="302" t="s">
        <v>133</v>
      </c>
      <c r="J6" s="303"/>
    </row>
    <row r="7" spans="1:11" s="123" customFormat="1" ht="17.100000000000001" customHeight="1" x14ac:dyDescent="0.15">
      <c r="A7" s="126" t="s">
        <v>181</v>
      </c>
      <c r="B7" s="125"/>
      <c r="C7" s="127"/>
      <c r="D7" s="125"/>
      <c r="E7" s="127"/>
      <c r="F7" s="127"/>
      <c r="G7" s="125"/>
      <c r="H7" s="127"/>
      <c r="I7" s="125"/>
      <c r="J7" s="127"/>
      <c r="K7" s="127"/>
    </row>
    <row r="8" spans="1:11" ht="12" customHeight="1" x14ac:dyDescent="0.15">
      <c r="A8" s="158" t="s">
        <v>328</v>
      </c>
      <c r="B8" s="147">
        <v>22</v>
      </c>
      <c r="C8" s="148">
        <v>22</v>
      </c>
      <c r="D8" s="149">
        <v>4.7619047619047592</v>
      </c>
      <c r="E8" s="147">
        <v>2246</v>
      </c>
      <c r="F8" s="149">
        <v>2.9330889092575632</v>
      </c>
      <c r="G8" s="149">
        <v>59.70762837637281</v>
      </c>
      <c r="H8" s="147">
        <v>2252</v>
      </c>
      <c r="I8" s="149">
        <v>99.733570159857905</v>
      </c>
      <c r="J8" s="149">
        <v>52.992234431254829</v>
      </c>
      <c r="K8" s="119"/>
    </row>
    <row r="9" spans="1:11" ht="12" customHeight="1" x14ac:dyDescent="0.15">
      <c r="A9" s="158" t="s">
        <v>329</v>
      </c>
      <c r="B9" s="147">
        <v>4</v>
      </c>
      <c r="C9" s="148">
        <v>3</v>
      </c>
      <c r="D9" s="149">
        <v>-25</v>
      </c>
      <c r="E9" s="147">
        <v>188</v>
      </c>
      <c r="F9" s="149">
        <v>-10.047846889952154</v>
      </c>
      <c r="G9" s="149">
        <v>46.50709219858156</v>
      </c>
      <c r="H9" s="147">
        <v>211</v>
      </c>
      <c r="I9" s="149">
        <v>89.099526066350705</v>
      </c>
      <c r="J9" s="149">
        <v>30.676662447668189</v>
      </c>
      <c r="K9" s="119"/>
    </row>
    <row r="10" spans="1:11" ht="12" customHeight="1" x14ac:dyDescent="0.15">
      <c r="A10" s="158" t="s">
        <v>330</v>
      </c>
      <c r="B10" s="147">
        <v>15</v>
      </c>
      <c r="C10" s="148">
        <v>15</v>
      </c>
      <c r="D10" s="149">
        <v>0</v>
      </c>
      <c r="E10" s="147">
        <v>1059</v>
      </c>
      <c r="F10" s="149">
        <v>2.0231213872832399</v>
      </c>
      <c r="G10" s="149">
        <v>53.910844135314576</v>
      </c>
      <c r="H10" s="147">
        <v>1059</v>
      </c>
      <c r="I10" s="149">
        <v>100</v>
      </c>
      <c r="J10" s="149">
        <v>41.020927751191117</v>
      </c>
      <c r="K10" s="119"/>
    </row>
    <row r="11" spans="1:11" ht="12" customHeight="1" x14ac:dyDescent="0.15">
      <c r="A11" s="158" t="s">
        <v>331</v>
      </c>
      <c r="B11" s="147">
        <v>4</v>
      </c>
      <c r="C11" s="148">
        <v>4</v>
      </c>
      <c r="D11" s="149" t="s">
        <v>540</v>
      </c>
      <c r="E11" s="147" t="s">
        <v>540</v>
      </c>
      <c r="F11" s="149" t="s">
        <v>540</v>
      </c>
      <c r="G11" s="149" t="s">
        <v>540</v>
      </c>
      <c r="H11" s="147" t="s">
        <v>540</v>
      </c>
      <c r="I11" s="149" t="s">
        <v>540</v>
      </c>
      <c r="J11" s="149" t="s">
        <v>540</v>
      </c>
      <c r="K11" s="119"/>
    </row>
    <row r="12" spans="1:11" ht="12" customHeight="1" x14ac:dyDescent="0.15">
      <c r="A12" s="158" t="s">
        <v>420</v>
      </c>
      <c r="B12" s="147">
        <v>4</v>
      </c>
      <c r="C12" s="148">
        <v>4</v>
      </c>
      <c r="D12" s="149">
        <v>0</v>
      </c>
      <c r="E12" s="147">
        <v>63</v>
      </c>
      <c r="F12" s="149">
        <v>0</v>
      </c>
      <c r="G12" s="149">
        <v>25.502645502645503</v>
      </c>
      <c r="H12" s="147">
        <v>63</v>
      </c>
      <c r="I12" s="149">
        <v>100</v>
      </c>
      <c r="J12" s="149">
        <v>21.658235943950231</v>
      </c>
      <c r="K12" s="119"/>
    </row>
    <row r="13" spans="1:11" ht="12" customHeight="1" x14ac:dyDescent="0.15">
      <c r="A13" s="158" t="s">
        <v>418</v>
      </c>
      <c r="B13" s="147">
        <v>8</v>
      </c>
      <c r="C13" s="148">
        <v>8</v>
      </c>
      <c r="D13" s="149">
        <v>0</v>
      </c>
      <c r="E13" s="147">
        <v>830</v>
      </c>
      <c r="F13" s="149">
        <v>1.2195121951219505</v>
      </c>
      <c r="G13" s="149">
        <v>68.650602409638552</v>
      </c>
      <c r="H13" s="147">
        <v>830</v>
      </c>
      <c r="I13" s="149">
        <v>100</v>
      </c>
      <c r="J13" s="149">
        <v>64.750309351246244</v>
      </c>
      <c r="K13" s="119"/>
    </row>
    <row r="14" spans="1:11" ht="12" customHeight="1" x14ac:dyDescent="0.15">
      <c r="A14" s="158" t="s">
        <v>332</v>
      </c>
      <c r="B14" s="147">
        <v>13</v>
      </c>
      <c r="C14" s="148">
        <v>13</v>
      </c>
      <c r="D14" s="149">
        <v>0</v>
      </c>
      <c r="E14" s="147">
        <v>523</v>
      </c>
      <c r="F14" s="149">
        <v>3.359683794466406</v>
      </c>
      <c r="G14" s="149">
        <v>25.551306564690883</v>
      </c>
      <c r="H14" s="147">
        <v>526</v>
      </c>
      <c r="I14" s="149">
        <v>99.429657794676814</v>
      </c>
      <c r="J14" s="149">
        <v>22.175142253873958</v>
      </c>
      <c r="K14" s="119"/>
    </row>
    <row r="15" spans="1:11" ht="12" customHeight="1" x14ac:dyDescent="0.15">
      <c r="A15" s="158" t="s">
        <v>333</v>
      </c>
      <c r="B15" s="147">
        <v>5</v>
      </c>
      <c r="C15" s="148">
        <v>5</v>
      </c>
      <c r="D15" s="149">
        <v>0</v>
      </c>
      <c r="E15" s="147">
        <v>124</v>
      </c>
      <c r="F15" s="149">
        <v>-3.8759689922480618</v>
      </c>
      <c r="G15" s="149">
        <v>55.51075268817204</v>
      </c>
      <c r="H15" s="147">
        <v>129</v>
      </c>
      <c r="I15" s="149">
        <v>96.124031007751938</v>
      </c>
      <c r="J15" s="149">
        <v>38.972737576806061</v>
      </c>
      <c r="K15" s="119"/>
    </row>
    <row r="16" spans="1:11" ht="12" customHeight="1" x14ac:dyDescent="0.15">
      <c r="A16" s="158" t="s">
        <v>477</v>
      </c>
      <c r="B16" s="147">
        <v>3</v>
      </c>
      <c r="C16" s="148">
        <v>3</v>
      </c>
      <c r="D16" s="149">
        <v>50</v>
      </c>
      <c r="E16" s="147">
        <v>189</v>
      </c>
      <c r="F16" s="149">
        <v>20.382165605095537</v>
      </c>
      <c r="G16" s="149">
        <v>16.596119929453263</v>
      </c>
      <c r="H16" s="147">
        <v>189</v>
      </c>
      <c r="I16" s="149">
        <v>100</v>
      </c>
      <c r="J16" s="149">
        <v>26.605523797558472</v>
      </c>
      <c r="K16" s="119"/>
    </row>
    <row r="17" spans="1:11" ht="12" customHeight="1" x14ac:dyDescent="0.15">
      <c r="A17" s="158" t="s">
        <v>335</v>
      </c>
      <c r="B17" s="147">
        <v>4</v>
      </c>
      <c r="C17" s="148">
        <v>4</v>
      </c>
      <c r="D17" s="149">
        <v>0</v>
      </c>
      <c r="E17" s="147">
        <v>307</v>
      </c>
      <c r="F17" s="149">
        <v>0</v>
      </c>
      <c r="G17" s="149">
        <v>47.307274701411508</v>
      </c>
      <c r="H17" s="147">
        <v>307</v>
      </c>
      <c r="I17" s="149">
        <v>100</v>
      </c>
      <c r="J17" s="149">
        <v>36.587068646168753</v>
      </c>
      <c r="K17" s="119"/>
    </row>
    <row r="18" spans="1:11" ht="12" customHeight="1" x14ac:dyDescent="0.15">
      <c r="A18" s="158" t="s">
        <v>429</v>
      </c>
      <c r="B18" s="147">
        <v>3</v>
      </c>
      <c r="C18" s="148">
        <v>3</v>
      </c>
      <c r="D18" s="149">
        <v>0</v>
      </c>
      <c r="E18" s="147">
        <v>110</v>
      </c>
      <c r="F18" s="149">
        <v>-2.6548672566371749</v>
      </c>
      <c r="G18" s="149">
        <v>26.212121212121215</v>
      </c>
      <c r="H18" s="147">
        <v>113</v>
      </c>
      <c r="I18" s="149">
        <v>97.345132743362825</v>
      </c>
      <c r="J18" s="149">
        <v>23.240093240093241</v>
      </c>
      <c r="K18" s="119"/>
    </row>
    <row r="19" spans="1:11" ht="12" customHeight="1" x14ac:dyDescent="0.15">
      <c r="A19" s="158" t="s">
        <v>334</v>
      </c>
      <c r="B19" s="147">
        <v>5</v>
      </c>
      <c r="C19" s="148">
        <v>4</v>
      </c>
      <c r="D19" s="149">
        <v>33.333333333333343</v>
      </c>
      <c r="E19" s="147">
        <v>105</v>
      </c>
      <c r="F19" s="149">
        <v>12.903225806451616</v>
      </c>
      <c r="G19" s="149">
        <v>36.222222222222221</v>
      </c>
      <c r="H19" s="147">
        <v>115</v>
      </c>
      <c r="I19" s="149">
        <v>91.304347826086953</v>
      </c>
      <c r="J19" s="149">
        <v>34.960885831979141</v>
      </c>
      <c r="K19" s="119"/>
    </row>
    <row r="20" spans="1:11" s="123" customFormat="1" ht="17.100000000000001" customHeight="1" x14ac:dyDescent="0.15">
      <c r="A20" s="126" t="s">
        <v>72</v>
      </c>
      <c r="B20" s="125"/>
      <c r="C20" s="127"/>
      <c r="D20" s="125"/>
      <c r="E20" s="127"/>
      <c r="F20" s="127"/>
      <c r="G20" s="125"/>
      <c r="H20" s="127"/>
      <c r="I20" s="125"/>
      <c r="J20" s="127"/>
      <c r="K20" s="127"/>
    </row>
    <row r="21" spans="1:11" ht="12" customHeight="1" x14ac:dyDescent="0.15">
      <c r="A21" s="158" t="s">
        <v>336</v>
      </c>
      <c r="B21" s="147">
        <v>4</v>
      </c>
      <c r="C21" s="148">
        <v>4</v>
      </c>
      <c r="D21" s="149">
        <v>0</v>
      </c>
      <c r="E21" s="147">
        <v>89</v>
      </c>
      <c r="F21" s="149">
        <v>-2.1978021978022042</v>
      </c>
      <c r="G21" s="149">
        <v>28.689138576779026</v>
      </c>
      <c r="H21" s="147">
        <v>106</v>
      </c>
      <c r="I21" s="149">
        <v>83.962264150943398</v>
      </c>
      <c r="J21" s="149">
        <v>24.384246382069577</v>
      </c>
      <c r="K21" s="119"/>
    </row>
    <row r="22" spans="1:11" ht="12" customHeight="1" x14ac:dyDescent="0.15">
      <c r="A22" s="158" t="s">
        <v>337</v>
      </c>
      <c r="B22" s="147">
        <v>3</v>
      </c>
      <c r="C22" s="148">
        <v>3</v>
      </c>
      <c r="D22" s="149">
        <v>0</v>
      </c>
      <c r="E22" s="147">
        <v>96</v>
      </c>
      <c r="F22" s="149">
        <v>0</v>
      </c>
      <c r="G22" s="149">
        <v>36.875</v>
      </c>
      <c r="H22" s="147">
        <v>96</v>
      </c>
      <c r="I22" s="149">
        <v>100</v>
      </c>
      <c r="J22" s="149">
        <v>35.495467931311431</v>
      </c>
      <c r="K22" s="119"/>
    </row>
    <row r="23" spans="1:11" ht="12" customHeight="1" x14ac:dyDescent="0.15">
      <c r="A23" s="158" t="s">
        <v>338</v>
      </c>
      <c r="B23" s="147">
        <v>5</v>
      </c>
      <c r="C23" s="148">
        <v>5</v>
      </c>
      <c r="D23" s="149">
        <v>0</v>
      </c>
      <c r="E23" s="147">
        <v>294</v>
      </c>
      <c r="F23" s="149">
        <v>2.0833333333333286</v>
      </c>
      <c r="G23" s="149">
        <v>30.204081632653061</v>
      </c>
      <c r="H23" s="147">
        <v>294</v>
      </c>
      <c r="I23" s="149">
        <v>100</v>
      </c>
      <c r="J23" s="149">
        <v>27.767700325357747</v>
      </c>
      <c r="K23" s="119"/>
    </row>
    <row r="24" spans="1:11" s="123" customFormat="1" ht="17.100000000000001" customHeight="1" x14ac:dyDescent="0.15">
      <c r="A24" s="126" t="s">
        <v>73</v>
      </c>
      <c r="B24" s="125"/>
      <c r="C24" s="127"/>
      <c r="D24" s="125"/>
      <c r="E24" s="127"/>
      <c r="F24" s="127"/>
      <c r="G24" s="125"/>
      <c r="H24" s="127"/>
      <c r="I24" s="125"/>
      <c r="J24" s="127"/>
      <c r="K24" s="127"/>
    </row>
    <row r="25" spans="1:11" ht="12" customHeight="1" x14ac:dyDescent="0.15">
      <c r="A25" s="158" t="s">
        <v>339</v>
      </c>
      <c r="B25" s="147">
        <v>11</v>
      </c>
      <c r="C25" s="148">
        <v>11</v>
      </c>
      <c r="D25" s="149">
        <v>0</v>
      </c>
      <c r="E25" s="147">
        <v>266</v>
      </c>
      <c r="F25" s="149">
        <v>0</v>
      </c>
      <c r="G25" s="149">
        <v>30.989974937343355</v>
      </c>
      <c r="H25" s="147">
        <v>266</v>
      </c>
      <c r="I25" s="149">
        <v>100</v>
      </c>
      <c r="J25" s="149">
        <v>30.114627460752551</v>
      </c>
      <c r="K25" s="148"/>
    </row>
    <row r="26" spans="1:11" ht="12" customHeight="1" x14ac:dyDescent="0.15">
      <c r="A26" s="158" t="s">
        <v>340</v>
      </c>
      <c r="B26" s="147">
        <v>4</v>
      </c>
      <c r="C26" s="148">
        <v>3</v>
      </c>
      <c r="D26" s="149">
        <v>0</v>
      </c>
      <c r="E26" s="147">
        <v>82</v>
      </c>
      <c r="F26" s="149">
        <v>-4.6511627906976685</v>
      </c>
      <c r="G26" s="149">
        <v>29.959349593495936</v>
      </c>
      <c r="H26" s="147">
        <v>99</v>
      </c>
      <c r="I26" s="149">
        <v>82.828282828282823</v>
      </c>
      <c r="J26" s="149">
        <v>24.808251785242</v>
      </c>
      <c r="K26" s="148"/>
    </row>
    <row r="27" spans="1:11" ht="12" customHeight="1" x14ac:dyDescent="0.15">
      <c r="A27" s="158" t="s">
        <v>380</v>
      </c>
      <c r="B27" s="147">
        <v>13</v>
      </c>
      <c r="C27" s="148">
        <v>13</v>
      </c>
      <c r="D27" s="149">
        <v>0</v>
      </c>
      <c r="E27" s="147">
        <v>513</v>
      </c>
      <c r="F27" s="149">
        <v>-0.96525096525095933</v>
      </c>
      <c r="G27" s="149">
        <v>22.282997981376571</v>
      </c>
      <c r="H27" s="147">
        <v>520</v>
      </c>
      <c r="I27" s="149">
        <v>98.65384615384616</v>
      </c>
      <c r="J27" s="149">
        <v>25.472515633416869</v>
      </c>
      <c r="K27" s="148"/>
    </row>
    <row r="28" spans="1:11" ht="12" customHeight="1" x14ac:dyDescent="0.15">
      <c r="A28" s="158" t="s">
        <v>341</v>
      </c>
      <c r="B28" s="147">
        <v>20</v>
      </c>
      <c r="C28" s="148">
        <v>20</v>
      </c>
      <c r="D28" s="149">
        <v>0</v>
      </c>
      <c r="E28" s="147">
        <v>1342</v>
      </c>
      <c r="F28" s="149">
        <v>-1.3235294117647101</v>
      </c>
      <c r="G28" s="149">
        <v>49.918032786885249</v>
      </c>
      <c r="H28" s="147">
        <v>1411</v>
      </c>
      <c r="I28" s="149">
        <v>95.109851169383418</v>
      </c>
      <c r="J28" s="149">
        <v>47.545956986663462</v>
      </c>
      <c r="K28" s="148"/>
    </row>
    <row r="29" spans="1:11" ht="12" customHeight="1" x14ac:dyDescent="0.15">
      <c r="A29" s="158" t="s">
        <v>342</v>
      </c>
      <c r="B29" s="147">
        <v>3</v>
      </c>
      <c r="C29" s="148">
        <v>3</v>
      </c>
      <c r="D29" s="149">
        <v>0</v>
      </c>
      <c r="E29" s="147">
        <v>72</v>
      </c>
      <c r="F29" s="149">
        <v>0</v>
      </c>
      <c r="G29" s="149">
        <v>31.157407407407405</v>
      </c>
      <c r="H29" s="147">
        <v>72</v>
      </c>
      <c r="I29" s="149">
        <v>100</v>
      </c>
      <c r="J29" s="149">
        <v>23.570411070411073</v>
      </c>
      <c r="K29" s="148"/>
    </row>
    <row r="30" spans="1:11" ht="12" customHeight="1" x14ac:dyDescent="0.15">
      <c r="A30" s="158" t="s">
        <v>443</v>
      </c>
      <c r="B30" s="147">
        <v>5</v>
      </c>
      <c r="C30" s="148">
        <v>4</v>
      </c>
      <c r="D30" s="149" t="s">
        <v>540</v>
      </c>
      <c r="E30" s="147" t="s">
        <v>540</v>
      </c>
      <c r="F30" s="149" t="s">
        <v>540</v>
      </c>
      <c r="G30" s="149" t="s">
        <v>540</v>
      </c>
      <c r="H30" s="147" t="s">
        <v>540</v>
      </c>
      <c r="I30" s="149" t="s">
        <v>540</v>
      </c>
      <c r="J30" s="149" t="s">
        <v>540</v>
      </c>
      <c r="K30" s="148"/>
    </row>
    <row r="31" spans="1:11" s="123" customFormat="1" ht="17.100000000000001" customHeight="1" x14ac:dyDescent="0.15">
      <c r="A31" s="126" t="s">
        <v>74</v>
      </c>
      <c r="B31" s="125"/>
      <c r="C31" s="127"/>
      <c r="D31" s="125"/>
      <c r="E31" s="127"/>
      <c r="F31" s="127"/>
      <c r="G31" s="125"/>
      <c r="H31" s="127"/>
      <c r="I31" s="125"/>
      <c r="J31" s="127"/>
      <c r="K31" s="127"/>
    </row>
    <row r="32" spans="1:11" ht="12" customHeight="1" x14ac:dyDescent="0.15">
      <c r="A32" s="158" t="s">
        <v>343</v>
      </c>
      <c r="B32" s="147">
        <v>13</v>
      </c>
      <c r="C32" s="148">
        <v>11</v>
      </c>
      <c r="D32" s="149">
        <v>-8.3333333333333286</v>
      </c>
      <c r="E32" s="147">
        <v>461</v>
      </c>
      <c r="F32" s="149">
        <v>-4.9484536082474193</v>
      </c>
      <c r="G32" s="149">
        <v>44.338394793926241</v>
      </c>
      <c r="H32" s="147">
        <v>508</v>
      </c>
      <c r="I32" s="149">
        <v>90.748031496062993</v>
      </c>
      <c r="J32" s="149">
        <v>34.67866594368865</v>
      </c>
      <c r="K32" s="119"/>
    </row>
    <row r="33" spans="1:11" ht="12" customHeight="1" x14ac:dyDescent="0.15">
      <c r="A33" s="158" t="s">
        <v>344</v>
      </c>
      <c r="B33" s="147">
        <v>4</v>
      </c>
      <c r="C33" s="148">
        <v>4</v>
      </c>
      <c r="D33" s="149">
        <v>0</v>
      </c>
      <c r="E33" s="147">
        <v>127</v>
      </c>
      <c r="F33" s="149">
        <v>0</v>
      </c>
      <c r="G33" s="149">
        <v>47.401574803149607</v>
      </c>
      <c r="H33" s="147">
        <v>127</v>
      </c>
      <c r="I33" s="149">
        <v>100</v>
      </c>
      <c r="J33" s="149">
        <v>35.970405755730972</v>
      </c>
      <c r="K33" s="119"/>
    </row>
    <row r="34" spans="1:11" ht="12" customHeight="1" x14ac:dyDescent="0.15">
      <c r="A34" s="158" t="s">
        <v>391</v>
      </c>
      <c r="B34" s="147">
        <v>5</v>
      </c>
      <c r="C34" s="148">
        <v>5</v>
      </c>
      <c r="D34" s="149">
        <v>25</v>
      </c>
      <c r="E34" s="147">
        <v>125</v>
      </c>
      <c r="F34" s="149">
        <v>15.740740740740748</v>
      </c>
      <c r="G34" s="149">
        <v>24.293333333333333</v>
      </c>
      <c r="H34" s="147">
        <v>126</v>
      </c>
      <c r="I34" s="149">
        <v>99.206349206349216</v>
      </c>
      <c r="J34" s="149">
        <v>18.818809179906918</v>
      </c>
      <c r="K34" s="119"/>
    </row>
    <row r="35" spans="1:11" ht="12" customHeight="1" x14ac:dyDescent="0.15">
      <c r="A35" s="158" t="s">
        <v>345</v>
      </c>
      <c r="B35" s="147">
        <v>30</v>
      </c>
      <c r="C35" s="148">
        <v>29</v>
      </c>
      <c r="D35" s="149">
        <v>7.4074074074074048</v>
      </c>
      <c r="E35" s="147">
        <v>1293</v>
      </c>
      <c r="F35" s="149">
        <v>-2.7088036117381478</v>
      </c>
      <c r="G35" s="149">
        <v>42.574103771144792</v>
      </c>
      <c r="H35" s="147">
        <v>1449</v>
      </c>
      <c r="I35" s="149">
        <v>89.233954451345753</v>
      </c>
      <c r="J35" s="149">
        <v>33.893092681903383</v>
      </c>
      <c r="K35" s="119"/>
    </row>
    <row r="36" spans="1:11" ht="12" customHeight="1" x14ac:dyDescent="0.15">
      <c r="A36" s="158" t="s">
        <v>444</v>
      </c>
      <c r="B36" s="147">
        <v>3</v>
      </c>
      <c r="C36" s="148">
        <v>3</v>
      </c>
      <c r="D36" s="149" t="s">
        <v>540</v>
      </c>
      <c r="E36" s="147" t="s">
        <v>540</v>
      </c>
      <c r="F36" s="149" t="s">
        <v>540</v>
      </c>
      <c r="G36" s="149" t="s">
        <v>540</v>
      </c>
      <c r="H36" s="147" t="s">
        <v>540</v>
      </c>
      <c r="I36" s="149" t="s">
        <v>540</v>
      </c>
      <c r="J36" s="149" t="s">
        <v>540</v>
      </c>
      <c r="K36" s="119"/>
    </row>
    <row r="37" spans="1:11" ht="12" customHeight="1" x14ac:dyDescent="0.15">
      <c r="A37" s="158" t="s">
        <v>445</v>
      </c>
      <c r="B37" s="147">
        <v>4</v>
      </c>
      <c r="C37" s="148">
        <v>4</v>
      </c>
      <c r="D37" s="149" t="s">
        <v>540</v>
      </c>
      <c r="E37" s="147" t="s">
        <v>540</v>
      </c>
      <c r="F37" s="149" t="s">
        <v>540</v>
      </c>
      <c r="G37" s="149" t="s">
        <v>540</v>
      </c>
      <c r="H37" s="147" t="s">
        <v>540</v>
      </c>
      <c r="I37" s="149" t="s">
        <v>540</v>
      </c>
      <c r="J37" s="149" t="s">
        <v>540</v>
      </c>
      <c r="K37" s="119"/>
    </row>
    <row r="38" spans="1:11" ht="12" customHeight="1" x14ac:dyDescent="0.15">
      <c r="A38" s="158" t="s">
        <v>446</v>
      </c>
      <c r="B38" s="147">
        <v>8</v>
      </c>
      <c r="C38" s="148">
        <v>8</v>
      </c>
      <c r="D38" s="149">
        <v>0</v>
      </c>
      <c r="E38" s="147">
        <v>311</v>
      </c>
      <c r="F38" s="149">
        <v>-0.9554140127388564</v>
      </c>
      <c r="G38" s="149">
        <v>26.0021436227224</v>
      </c>
      <c r="H38" s="147">
        <v>316</v>
      </c>
      <c r="I38" s="149">
        <v>98.417721518987349</v>
      </c>
      <c r="J38" s="149">
        <v>25.421801864999217</v>
      </c>
      <c r="K38" s="119"/>
    </row>
    <row r="39" spans="1:11" ht="12" customHeight="1" x14ac:dyDescent="0.15">
      <c r="A39" s="158" t="s">
        <v>435</v>
      </c>
      <c r="B39" s="147">
        <v>11</v>
      </c>
      <c r="C39" s="148">
        <v>11</v>
      </c>
      <c r="D39" s="149">
        <v>10</v>
      </c>
      <c r="E39" s="147">
        <v>388</v>
      </c>
      <c r="F39" s="149">
        <v>6.5934065934065984</v>
      </c>
      <c r="G39" s="149">
        <v>45.859106529209619</v>
      </c>
      <c r="H39" s="147">
        <v>420</v>
      </c>
      <c r="I39" s="149">
        <v>92.38095238095238</v>
      </c>
      <c r="J39" s="149">
        <v>42.499412639987469</v>
      </c>
      <c r="K39" s="119"/>
    </row>
    <row r="40" spans="1:11" s="123" customFormat="1" ht="17.100000000000001" customHeight="1" x14ac:dyDescent="0.15">
      <c r="A40" s="126" t="s">
        <v>75</v>
      </c>
      <c r="B40" s="125"/>
      <c r="C40" s="127"/>
      <c r="D40" s="125"/>
      <c r="E40" s="127"/>
      <c r="F40" s="127"/>
      <c r="G40" s="125"/>
      <c r="H40" s="127"/>
      <c r="I40" s="125"/>
      <c r="J40" s="127"/>
      <c r="K40" s="127"/>
    </row>
    <row r="41" spans="1:11" ht="12" customHeight="1" x14ac:dyDescent="0.15">
      <c r="A41" s="158" t="s">
        <v>346</v>
      </c>
      <c r="B41" s="147">
        <v>4</v>
      </c>
      <c r="C41" s="148">
        <v>4</v>
      </c>
      <c r="D41" s="149">
        <v>33.333333333333343</v>
      </c>
      <c r="E41" s="147">
        <v>436</v>
      </c>
      <c r="F41" s="149">
        <v>4.3062200956937744</v>
      </c>
      <c r="G41" s="149">
        <v>44.204892966360852</v>
      </c>
      <c r="H41" s="147">
        <v>436</v>
      </c>
      <c r="I41" s="149">
        <v>100</v>
      </c>
      <c r="J41" s="149">
        <v>31.051007851361422</v>
      </c>
      <c r="K41" s="119"/>
    </row>
    <row r="42" spans="1:11" ht="12" customHeight="1" x14ac:dyDescent="0.15">
      <c r="A42" s="158" t="s">
        <v>347</v>
      </c>
      <c r="B42" s="147">
        <v>7</v>
      </c>
      <c r="C42" s="148">
        <v>6</v>
      </c>
      <c r="D42" s="149">
        <v>-14.285714285714292</v>
      </c>
      <c r="E42" s="147">
        <v>522</v>
      </c>
      <c r="F42" s="149">
        <v>-3.1539888682745811</v>
      </c>
      <c r="G42" s="149">
        <v>69.489144316730517</v>
      </c>
      <c r="H42" s="147">
        <v>539</v>
      </c>
      <c r="I42" s="149">
        <v>96.846011131725419</v>
      </c>
      <c r="J42" s="149">
        <v>68.803848615497145</v>
      </c>
      <c r="K42" s="119"/>
    </row>
    <row r="43" spans="1:11" ht="12" customHeight="1" x14ac:dyDescent="0.15">
      <c r="A43" s="158" t="s">
        <v>348</v>
      </c>
      <c r="B43" s="147">
        <v>13</v>
      </c>
      <c r="C43" s="148">
        <v>13</v>
      </c>
      <c r="D43" s="149">
        <v>0</v>
      </c>
      <c r="E43" s="147">
        <v>925</v>
      </c>
      <c r="F43" s="149">
        <v>-11.057692307692307</v>
      </c>
      <c r="G43" s="149">
        <v>65.311711711711709</v>
      </c>
      <c r="H43" s="147">
        <v>1040</v>
      </c>
      <c r="I43" s="149">
        <v>88.942307692307693</v>
      </c>
      <c r="J43" s="149">
        <v>61.111822819722541</v>
      </c>
      <c r="K43" s="119"/>
    </row>
    <row r="44" spans="1:11" ht="12" customHeight="1" x14ac:dyDescent="0.15">
      <c r="A44" s="158" t="s">
        <v>410</v>
      </c>
      <c r="B44" s="147">
        <v>3</v>
      </c>
      <c r="C44" s="148">
        <v>3</v>
      </c>
      <c r="D44" s="149">
        <v>0</v>
      </c>
      <c r="E44" s="147">
        <v>209</v>
      </c>
      <c r="F44" s="149">
        <v>0.96618357487922424</v>
      </c>
      <c r="G44" s="149">
        <v>24.481658692185007</v>
      </c>
      <c r="H44" s="147">
        <v>209</v>
      </c>
      <c r="I44" s="149">
        <v>100</v>
      </c>
      <c r="J44" s="149">
        <v>26.839322861995917</v>
      </c>
      <c r="K44" s="119"/>
    </row>
    <row r="45" spans="1:11" ht="12" customHeight="1" x14ac:dyDescent="0.15">
      <c r="A45" s="158" t="s">
        <v>349</v>
      </c>
      <c r="B45" s="147">
        <v>3</v>
      </c>
      <c r="C45" s="148">
        <v>3</v>
      </c>
      <c r="D45" s="149">
        <v>0</v>
      </c>
      <c r="E45" s="147">
        <v>160</v>
      </c>
      <c r="F45" s="149">
        <v>0</v>
      </c>
      <c r="G45" s="149">
        <v>25.833333333333336</v>
      </c>
      <c r="H45" s="147">
        <v>164</v>
      </c>
      <c r="I45" s="149">
        <v>97.560975609756099</v>
      </c>
      <c r="J45" s="149">
        <v>25.39606227106227</v>
      </c>
      <c r="K45" s="119"/>
    </row>
    <row r="46" spans="1:11" ht="12" customHeight="1" x14ac:dyDescent="0.15">
      <c r="A46" s="158" t="s">
        <v>350</v>
      </c>
      <c r="B46" s="147">
        <v>4</v>
      </c>
      <c r="C46" s="148">
        <v>4</v>
      </c>
      <c r="D46" s="149">
        <v>0</v>
      </c>
      <c r="E46" s="147">
        <v>145</v>
      </c>
      <c r="F46" s="149">
        <v>4.3165467625899225</v>
      </c>
      <c r="G46" s="149">
        <v>34.298850574712638</v>
      </c>
      <c r="H46" s="147">
        <v>145</v>
      </c>
      <c r="I46" s="149">
        <v>100</v>
      </c>
      <c r="J46" s="149">
        <v>21.487666420589058</v>
      </c>
      <c r="K46" s="119"/>
    </row>
    <row r="50" spans="1:11" ht="20.100000000000001" customHeight="1" x14ac:dyDescent="0.15">
      <c r="A50" s="132" t="s">
        <v>44</v>
      </c>
    </row>
    <row r="51" spans="1:11" ht="9.9499999999999993" customHeight="1" x14ac:dyDescent="0.15">
      <c r="A51" s="298" t="s">
        <v>194</v>
      </c>
      <c r="B51" s="298"/>
      <c r="C51" s="298"/>
      <c r="D51" s="298"/>
      <c r="E51" s="298"/>
      <c r="F51" s="298"/>
      <c r="G51" s="298"/>
      <c r="H51" s="298"/>
      <c r="I51" s="298"/>
      <c r="J51" s="298"/>
      <c r="K51" s="131"/>
    </row>
  </sheetData>
  <mergeCells count="16">
    <mergeCell ref="A51:J51"/>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3"/>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8" t="s">
        <v>1</v>
      </c>
      <c r="B1" s="278"/>
      <c r="C1" s="278"/>
      <c r="D1" s="278"/>
      <c r="E1" s="278"/>
      <c r="F1" s="278"/>
      <c r="G1" s="278"/>
      <c r="H1" s="278"/>
      <c r="I1" s="278"/>
      <c r="J1" s="278"/>
    </row>
    <row r="2" spans="1:11" ht="20.100000000000001" customHeight="1" x14ac:dyDescent="0.15">
      <c r="A2" s="269" t="s">
        <v>197</v>
      </c>
      <c r="B2" s="285" t="s">
        <v>485</v>
      </c>
      <c r="C2" s="286"/>
      <c r="D2" s="286"/>
      <c r="E2" s="286"/>
      <c r="F2" s="286"/>
      <c r="G2" s="286"/>
      <c r="H2" s="286"/>
      <c r="I2" s="287"/>
      <c r="J2" s="222" t="s">
        <v>487</v>
      </c>
    </row>
    <row r="3" spans="1:11" ht="9.9499999999999993" customHeight="1" x14ac:dyDescent="0.15">
      <c r="A3" s="270"/>
      <c r="B3" s="299" t="s">
        <v>302</v>
      </c>
      <c r="C3" s="300"/>
      <c r="D3" s="275"/>
      <c r="E3" s="273" t="s">
        <v>30</v>
      </c>
      <c r="F3" s="273"/>
      <c r="G3" s="273"/>
      <c r="H3" s="273"/>
      <c r="I3" s="273"/>
      <c r="J3" s="274" t="s">
        <v>29</v>
      </c>
    </row>
    <row r="4" spans="1:11" ht="9.9499999999999993" customHeight="1" x14ac:dyDescent="0.15">
      <c r="A4" s="270"/>
      <c r="B4" s="272" t="s">
        <v>131</v>
      </c>
      <c r="C4" s="273" t="s">
        <v>31</v>
      </c>
      <c r="D4" s="273"/>
      <c r="E4" s="273" t="s">
        <v>131</v>
      </c>
      <c r="F4" s="276" t="s">
        <v>147</v>
      </c>
      <c r="G4" s="276" t="s">
        <v>33</v>
      </c>
      <c r="H4" s="273" t="s">
        <v>169</v>
      </c>
      <c r="I4" s="273"/>
      <c r="J4" s="274"/>
    </row>
    <row r="5" spans="1:11" ht="54.95" customHeight="1" x14ac:dyDescent="0.15">
      <c r="A5" s="270"/>
      <c r="B5" s="272"/>
      <c r="C5" s="137" t="s">
        <v>172</v>
      </c>
      <c r="D5" s="137" t="s">
        <v>147</v>
      </c>
      <c r="E5" s="273"/>
      <c r="F5" s="277"/>
      <c r="G5" s="277"/>
      <c r="H5" s="137" t="s">
        <v>196</v>
      </c>
      <c r="I5" s="137" t="s">
        <v>173</v>
      </c>
      <c r="J5" s="274"/>
    </row>
    <row r="6" spans="1:11" ht="9.9499999999999993" customHeight="1" x14ac:dyDescent="0.15">
      <c r="A6" s="271"/>
      <c r="B6" s="301" t="s">
        <v>132</v>
      </c>
      <c r="C6" s="302"/>
      <c r="D6" s="138" t="s">
        <v>133</v>
      </c>
      <c r="E6" s="138" t="s">
        <v>132</v>
      </c>
      <c r="F6" s="302" t="s">
        <v>133</v>
      </c>
      <c r="G6" s="302"/>
      <c r="H6" s="138" t="s">
        <v>132</v>
      </c>
      <c r="I6" s="302" t="s">
        <v>133</v>
      </c>
      <c r="J6" s="303"/>
    </row>
    <row r="7" spans="1:11" s="123" customFormat="1" ht="17.100000000000001" customHeight="1" x14ac:dyDescent="0.15">
      <c r="A7" s="126" t="s">
        <v>76</v>
      </c>
      <c r="B7" s="125"/>
      <c r="C7" s="127"/>
      <c r="D7" s="125"/>
      <c r="E7" s="127"/>
      <c r="F7" s="127"/>
      <c r="G7" s="125"/>
      <c r="H7" s="127"/>
      <c r="I7" s="125"/>
      <c r="J7" s="127"/>
      <c r="K7" s="127"/>
    </row>
    <row r="8" spans="1:11" ht="12" customHeight="1" x14ac:dyDescent="0.15">
      <c r="A8" s="158" t="s">
        <v>351</v>
      </c>
      <c r="B8" s="147">
        <v>5</v>
      </c>
      <c r="C8" s="148">
        <v>5</v>
      </c>
      <c r="D8" s="149">
        <v>0</v>
      </c>
      <c r="E8" s="147">
        <v>112</v>
      </c>
      <c r="F8" s="149">
        <v>0</v>
      </c>
      <c r="G8" s="149">
        <v>29.398592450415865</v>
      </c>
      <c r="H8" s="147">
        <v>112</v>
      </c>
      <c r="I8" s="149">
        <v>100</v>
      </c>
      <c r="J8" s="149">
        <v>29.70970970970971</v>
      </c>
      <c r="K8" s="119"/>
    </row>
    <row r="9" spans="1:11" ht="12" customHeight="1" x14ac:dyDescent="0.15">
      <c r="A9" s="158" t="s">
        <v>352</v>
      </c>
      <c r="B9" s="147">
        <v>13</v>
      </c>
      <c r="C9" s="148">
        <v>13</v>
      </c>
      <c r="D9" s="149">
        <v>0</v>
      </c>
      <c r="E9" s="147">
        <v>522</v>
      </c>
      <c r="F9" s="149">
        <v>-2.2471910112359552</v>
      </c>
      <c r="G9" s="149">
        <v>45.025542784163477</v>
      </c>
      <c r="H9" s="147">
        <v>541</v>
      </c>
      <c r="I9" s="149">
        <v>96.487985212569313</v>
      </c>
      <c r="J9" s="149">
        <v>39.886313146629242</v>
      </c>
      <c r="K9" s="119"/>
    </row>
    <row r="10" spans="1:11" ht="12" customHeight="1" x14ac:dyDescent="0.15">
      <c r="A10" s="158" t="s">
        <v>353</v>
      </c>
      <c r="B10" s="147">
        <v>4</v>
      </c>
      <c r="C10" s="148">
        <v>4</v>
      </c>
      <c r="D10" s="149">
        <v>0</v>
      </c>
      <c r="E10" s="147">
        <v>304</v>
      </c>
      <c r="F10" s="149">
        <v>21.115537848605584</v>
      </c>
      <c r="G10" s="149">
        <v>17.357456140350877</v>
      </c>
      <c r="H10" s="147">
        <v>304</v>
      </c>
      <c r="I10" s="149">
        <v>100</v>
      </c>
      <c r="J10" s="149">
        <v>18.93263944693172</v>
      </c>
      <c r="K10" s="119"/>
    </row>
    <row r="11" spans="1:11" ht="12" customHeight="1" x14ac:dyDescent="0.15">
      <c r="A11" s="158" t="s">
        <v>354</v>
      </c>
      <c r="B11" s="147">
        <v>11</v>
      </c>
      <c r="C11" s="148">
        <v>11</v>
      </c>
      <c r="D11" s="149">
        <v>0</v>
      </c>
      <c r="E11" s="147">
        <v>381</v>
      </c>
      <c r="F11" s="149">
        <v>3.2520325203252014</v>
      </c>
      <c r="G11" s="149">
        <v>35.258092738407697</v>
      </c>
      <c r="H11" s="147">
        <v>382</v>
      </c>
      <c r="I11" s="149">
        <v>99.738219895287955</v>
      </c>
      <c r="J11" s="149">
        <v>30.478284550057488</v>
      </c>
      <c r="K11" s="119"/>
    </row>
    <row r="12" spans="1:11" ht="12" customHeight="1" x14ac:dyDescent="0.15">
      <c r="A12" s="158" t="s">
        <v>355</v>
      </c>
      <c r="B12" s="147">
        <v>4</v>
      </c>
      <c r="C12" s="148">
        <v>4</v>
      </c>
      <c r="D12" s="149" t="s">
        <v>540</v>
      </c>
      <c r="E12" s="147" t="s">
        <v>540</v>
      </c>
      <c r="F12" s="149" t="s">
        <v>540</v>
      </c>
      <c r="G12" s="149" t="s">
        <v>540</v>
      </c>
      <c r="H12" s="147" t="s">
        <v>540</v>
      </c>
      <c r="I12" s="149" t="s">
        <v>540</v>
      </c>
      <c r="J12" s="149" t="s">
        <v>540</v>
      </c>
      <c r="K12" s="119"/>
    </row>
    <row r="13" spans="1:11" ht="12" customHeight="1" x14ac:dyDescent="0.15">
      <c r="A13" s="158" t="s">
        <v>356</v>
      </c>
      <c r="B13" s="147">
        <v>5</v>
      </c>
      <c r="C13" s="148">
        <v>5</v>
      </c>
      <c r="D13" s="149" t="s">
        <v>540</v>
      </c>
      <c r="E13" s="147" t="s">
        <v>540</v>
      </c>
      <c r="F13" s="149" t="s">
        <v>540</v>
      </c>
      <c r="G13" s="149" t="s">
        <v>540</v>
      </c>
      <c r="H13" s="147" t="s">
        <v>540</v>
      </c>
      <c r="I13" s="149" t="s">
        <v>540</v>
      </c>
      <c r="J13" s="149" t="s">
        <v>540</v>
      </c>
      <c r="K13" s="119"/>
    </row>
    <row r="14" spans="1:11" ht="12" customHeight="1" x14ac:dyDescent="0.15">
      <c r="A14" s="158" t="s">
        <v>534</v>
      </c>
      <c r="B14" s="147">
        <v>3</v>
      </c>
      <c r="C14" s="148">
        <v>3</v>
      </c>
      <c r="D14" s="149">
        <v>50</v>
      </c>
      <c r="E14" s="147">
        <v>115</v>
      </c>
      <c r="F14" s="149">
        <v>11.650485436893206</v>
      </c>
      <c r="G14" s="149">
        <v>74.579710144927532</v>
      </c>
      <c r="H14" s="147">
        <v>115</v>
      </c>
      <c r="I14" s="149">
        <v>100</v>
      </c>
      <c r="J14" s="149">
        <v>71.733558060325151</v>
      </c>
      <c r="K14" s="119"/>
    </row>
    <row r="15" spans="1:11" s="123" customFormat="1" ht="17.100000000000001" customHeight="1" x14ac:dyDescent="0.15">
      <c r="A15" s="126" t="s">
        <v>77</v>
      </c>
      <c r="B15" s="125"/>
      <c r="C15" s="127"/>
      <c r="D15" s="125"/>
      <c r="E15" s="127"/>
      <c r="F15" s="127"/>
      <c r="G15" s="125"/>
      <c r="H15" s="127"/>
      <c r="I15" s="125"/>
      <c r="J15" s="127"/>
      <c r="K15" s="127"/>
    </row>
    <row r="16" spans="1:11" ht="12" customHeight="1" x14ac:dyDescent="0.15">
      <c r="A16" s="158" t="s">
        <v>357</v>
      </c>
      <c r="B16" s="147">
        <v>5</v>
      </c>
      <c r="C16" s="148">
        <v>5</v>
      </c>
      <c r="D16" s="149">
        <v>0</v>
      </c>
      <c r="E16" s="147">
        <v>500</v>
      </c>
      <c r="F16" s="149">
        <v>0</v>
      </c>
      <c r="G16" s="149">
        <v>48.286666666666669</v>
      </c>
      <c r="H16" s="147">
        <v>501</v>
      </c>
      <c r="I16" s="149">
        <v>99.800399201596804</v>
      </c>
      <c r="J16" s="149">
        <v>40.574754065679606</v>
      </c>
      <c r="K16" s="119"/>
    </row>
    <row r="17" spans="1:11" ht="12" customHeight="1" x14ac:dyDescent="0.15">
      <c r="A17" s="158" t="s">
        <v>358</v>
      </c>
      <c r="B17" s="147">
        <v>3</v>
      </c>
      <c r="C17" s="148">
        <v>3</v>
      </c>
      <c r="D17" s="149">
        <v>0</v>
      </c>
      <c r="E17" s="147">
        <v>131</v>
      </c>
      <c r="F17" s="149">
        <v>-3.6764705882352899</v>
      </c>
      <c r="G17" s="149">
        <v>35.547073791348602</v>
      </c>
      <c r="H17" s="147">
        <v>136</v>
      </c>
      <c r="I17" s="149">
        <v>96.32352941176471</v>
      </c>
      <c r="J17" s="149">
        <v>25.787378179225101</v>
      </c>
      <c r="K17" s="119"/>
    </row>
    <row r="18" spans="1:11" ht="12" customHeight="1" x14ac:dyDescent="0.15">
      <c r="A18" s="158" t="s">
        <v>359</v>
      </c>
      <c r="B18" s="147">
        <v>3</v>
      </c>
      <c r="C18" s="148">
        <v>3</v>
      </c>
      <c r="D18" s="149" t="s">
        <v>540</v>
      </c>
      <c r="E18" s="147" t="s">
        <v>540</v>
      </c>
      <c r="F18" s="149" t="s">
        <v>540</v>
      </c>
      <c r="G18" s="149" t="s">
        <v>540</v>
      </c>
      <c r="H18" s="147" t="s">
        <v>540</v>
      </c>
      <c r="I18" s="149" t="s">
        <v>540</v>
      </c>
      <c r="J18" s="149" t="s">
        <v>540</v>
      </c>
      <c r="K18" s="119"/>
    </row>
    <row r="19" spans="1:11" ht="12" customHeight="1" x14ac:dyDescent="0.15">
      <c r="A19" s="158" t="s">
        <v>360</v>
      </c>
      <c r="B19" s="147">
        <v>3</v>
      </c>
      <c r="C19" s="148">
        <v>3</v>
      </c>
      <c r="D19" s="149">
        <v>0</v>
      </c>
      <c r="E19" s="147">
        <v>57</v>
      </c>
      <c r="F19" s="149">
        <v>0</v>
      </c>
      <c r="G19" s="149">
        <v>15.672514619883041</v>
      </c>
      <c r="H19" s="147">
        <v>57</v>
      </c>
      <c r="I19" s="149">
        <v>100</v>
      </c>
      <c r="J19" s="149">
        <v>22.685554668794889</v>
      </c>
      <c r="K19" s="119"/>
    </row>
    <row r="20" spans="1:11" ht="12" customHeight="1" x14ac:dyDescent="0.15">
      <c r="A20" s="158" t="s">
        <v>361</v>
      </c>
      <c r="B20" s="147">
        <v>6</v>
      </c>
      <c r="C20" s="148">
        <v>6</v>
      </c>
      <c r="D20" s="149">
        <v>-14.285714285714292</v>
      </c>
      <c r="E20" s="147">
        <v>320</v>
      </c>
      <c r="F20" s="149">
        <v>-6.1583577712609952</v>
      </c>
      <c r="G20" s="149">
        <v>52.520833333333336</v>
      </c>
      <c r="H20" s="147">
        <v>322</v>
      </c>
      <c r="I20" s="149">
        <v>99.378881987577643</v>
      </c>
      <c r="J20" s="149">
        <v>42.661290322580648</v>
      </c>
      <c r="K20" s="119"/>
    </row>
    <row r="21" spans="1:11" ht="12" customHeight="1" x14ac:dyDescent="0.15">
      <c r="A21" s="158" t="s">
        <v>362</v>
      </c>
      <c r="B21" s="147">
        <v>22</v>
      </c>
      <c r="C21" s="148">
        <v>21</v>
      </c>
      <c r="D21" s="149">
        <v>-16</v>
      </c>
      <c r="E21" s="147">
        <v>1045</v>
      </c>
      <c r="F21" s="149">
        <v>-17.910447761194035</v>
      </c>
      <c r="G21" s="149">
        <v>41.933509438824821</v>
      </c>
      <c r="H21" s="147">
        <v>1085</v>
      </c>
      <c r="I21" s="149">
        <v>96.313364055299544</v>
      </c>
      <c r="J21" s="149">
        <v>37.216955594008425</v>
      </c>
      <c r="K21" s="119"/>
    </row>
    <row r="22" spans="1:11" ht="12" customHeight="1" x14ac:dyDescent="0.15">
      <c r="A22" s="158" t="s">
        <v>474</v>
      </c>
      <c r="B22" s="147">
        <v>4</v>
      </c>
      <c r="C22" s="148">
        <v>4</v>
      </c>
      <c r="D22" s="149">
        <v>0</v>
      </c>
      <c r="E22" s="147">
        <v>270</v>
      </c>
      <c r="F22" s="149">
        <v>0</v>
      </c>
      <c r="G22" s="149">
        <v>22.012345679012345</v>
      </c>
      <c r="H22" s="147">
        <v>270</v>
      </c>
      <c r="I22" s="149">
        <v>100</v>
      </c>
      <c r="J22" s="149">
        <v>23.888639425235745</v>
      </c>
      <c r="K22" s="119"/>
    </row>
    <row r="23" spans="1:11" ht="12" customHeight="1" x14ac:dyDescent="0.15">
      <c r="A23" s="158" t="s">
        <v>363</v>
      </c>
      <c r="B23" s="147">
        <v>4</v>
      </c>
      <c r="C23" s="148">
        <v>4</v>
      </c>
      <c r="D23" s="149">
        <v>0</v>
      </c>
      <c r="E23" s="147">
        <v>149</v>
      </c>
      <c r="F23" s="149">
        <v>0</v>
      </c>
      <c r="G23" s="149">
        <v>41.834451901565991</v>
      </c>
      <c r="H23" s="147">
        <v>149</v>
      </c>
      <c r="I23" s="149">
        <v>100</v>
      </c>
      <c r="J23" s="149">
        <v>30.564866886444857</v>
      </c>
      <c r="K23" s="119"/>
    </row>
    <row r="24" spans="1:11" ht="12" customHeight="1" x14ac:dyDescent="0.15">
      <c r="A24" s="158" t="s">
        <v>364</v>
      </c>
      <c r="B24" s="147">
        <v>7</v>
      </c>
      <c r="C24" s="148">
        <v>7</v>
      </c>
      <c r="D24" s="149">
        <v>0</v>
      </c>
      <c r="E24" s="147">
        <v>265</v>
      </c>
      <c r="F24" s="149">
        <v>-0.74906367041198507</v>
      </c>
      <c r="G24" s="149">
        <v>43.446540880503143</v>
      </c>
      <c r="H24" s="147">
        <v>267</v>
      </c>
      <c r="I24" s="149">
        <v>99.250936329588015</v>
      </c>
      <c r="J24" s="149">
        <v>47.884654543176232</v>
      </c>
      <c r="K24" s="119"/>
    </row>
    <row r="25" spans="1:11" ht="12" customHeight="1" x14ac:dyDescent="0.15">
      <c r="A25" s="158" t="s">
        <v>365</v>
      </c>
      <c r="B25" s="147">
        <v>5</v>
      </c>
      <c r="C25" s="148">
        <v>4</v>
      </c>
      <c r="D25" s="149">
        <v>-20</v>
      </c>
      <c r="E25" s="147">
        <v>117</v>
      </c>
      <c r="F25" s="149">
        <v>-10.687022900763353</v>
      </c>
      <c r="G25" s="149">
        <v>36.039886039886035</v>
      </c>
      <c r="H25" s="147">
        <v>133</v>
      </c>
      <c r="I25" s="149">
        <v>87.969924812030072</v>
      </c>
      <c r="J25" s="149">
        <v>27.825303917154436</v>
      </c>
      <c r="K25" s="119"/>
    </row>
    <row r="26" spans="1:11" ht="12" customHeight="1" x14ac:dyDescent="0.15">
      <c r="A26" s="158" t="s">
        <v>448</v>
      </c>
      <c r="B26" s="147">
        <v>5</v>
      </c>
      <c r="C26" s="148">
        <v>5</v>
      </c>
      <c r="D26" s="149">
        <v>0</v>
      </c>
      <c r="E26" s="147">
        <v>125</v>
      </c>
      <c r="F26" s="149">
        <v>1.6260162601626007</v>
      </c>
      <c r="G26" s="149">
        <v>29.386666666666667</v>
      </c>
      <c r="H26" s="147">
        <v>125</v>
      </c>
      <c r="I26" s="149">
        <v>100</v>
      </c>
      <c r="J26" s="149">
        <v>27.688680708502648</v>
      </c>
      <c r="K26" s="119"/>
    </row>
    <row r="27" spans="1:11" ht="12" customHeight="1" x14ac:dyDescent="0.15">
      <c r="A27" s="158" t="s">
        <v>449</v>
      </c>
      <c r="B27" s="147">
        <v>7</v>
      </c>
      <c r="C27" s="148">
        <v>7</v>
      </c>
      <c r="D27" s="149">
        <v>16.666666666666671</v>
      </c>
      <c r="E27" s="147">
        <v>188</v>
      </c>
      <c r="F27" s="149">
        <v>6.2146892655367196</v>
      </c>
      <c r="G27" s="149">
        <v>29.060283687943262</v>
      </c>
      <c r="H27" s="147">
        <v>194</v>
      </c>
      <c r="I27" s="149">
        <v>96.907216494845358</v>
      </c>
      <c r="J27" s="149">
        <v>18.964921707092415</v>
      </c>
      <c r="K27" s="119"/>
    </row>
    <row r="28" spans="1:11" s="123" customFormat="1" ht="17.100000000000001" customHeight="1" x14ac:dyDescent="0.15">
      <c r="A28" s="126" t="s">
        <v>78</v>
      </c>
      <c r="B28" s="125"/>
      <c r="C28" s="127"/>
      <c r="D28" s="125"/>
      <c r="E28" s="127"/>
      <c r="F28" s="127"/>
      <c r="G28" s="125"/>
      <c r="H28" s="127"/>
      <c r="I28" s="125"/>
      <c r="J28" s="127"/>
      <c r="K28" s="127"/>
    </row>
    <row r="29" spans="1:11" ht="12" customHeight="1" x14ac:dyDescent="0.15">
      <c r="A29" s="158" t="s">
        <v>366</v>
      </c>
      <c r="B29" s="147">
        <v>9</v>
      </c>
      <c r="C29" s="148">
        <v>9</v>
      </c>
      <c r="D29" s="149">
        <v>0</v>
      </c>
      <c r="E29" s="147">
        <v>638</v>
      </c>
      <c r="F29" s="149">
        <v>0</v>
      </c>
      <c r="G29" s="149">
        <v>89.7962382445141</v>
      </c>
      <c r="H29" s="147">
        <v>640</v>
      </c>
      <c r="I29" s="149">
        <v>99.6875</v>
      </c>
      <c r="J29" s="149">
        <v>89.340917236037413</v>
      </c>
      <c r="K29" s="119"/>
    </row>
    <row r="30" spans="1:11" ht="12" customHeight="1" x14ac:dyDescent="0.15">
      <c r="A30" s="158" t="s">
        <v>367</v>
      </c>
      <c r="B30" s="147">
        <v>5</v>
      </c>
      <c r="C30" s="148">
        <v>4</v>
      </c>
      <c r="D30" s="149">
        <v>-20</v>
      </c>
      <c r="E30" s="147">
        <v>208</v>
      </c>
      <c r="F30" s="149">
        <v>-7.5555555555555571</v>
      </c>
      <c r="G30" s="149">
        <v>35.689102564102562</v>
      </c>
      <c r="H30" s="147">
        <v>225</v>
      </c>
      <c r="I30" s="149">
        <v>92.444444444444443</v>
      </c>
      <c r="J30" s="149">
        <v>34.851005352234921</v>
      </c>
      <c r="K30" s="119"/>
    </row>
    <row r="31" spans="1:11" ht="12" customHeight="1" x14ac:dyDescent="0.15">
      <c r="A31" s="158" t="s">
        <v>368</v>
      </c>
      <c r="B31" s="147">
        <v>3</v>
      </c>
      <c r="C31" s="148">
        <v>3</v>
      </c>
      <c r="D31" s="149" t="s">
        <v>540</v>
      </c>
      <c r="E31" s="147" t="s">
        <v>540</v>
      </c>
      <c r="F31" s="149" t="s">
        <v>540</v>
      </c>
      <c r="G31" s="149" t="s">
        <v>540</v>
      </c>
      <c r="H31" s="147" t="s">
        <v>540</v>
      </c>
      <c r="I31" s="149" t="s">
        <v>540</v>
      </c>
      <c r="J31" s="149" t="s">
        <v>540</v>
      </c>
      <c r="K31" s="119"/>
    </row>
    <row r="32" spans="1:11" s="123" customFormat="1" ht="17.100000000000001" customHeight="1" x14ac:dyDescent="0.15">
      <c r="A32" s="126" t="s">
        <v>79</v>
      </c>
      <c r="B32" s="125"/>
      <c r="C32" s="127"/>
      <c r="D32" s="125"/>
      <c r="E32" s="127"/>
      <c r="F32" s="127"/>
      <c r="G32" s="125"/>
      <c r="H32" s="127"/>
      <c r="I32" s="125"/>
      <c r="J32" s="127"/>
      <c r="K32" s="127"/>
    </row>
    <row r="33" spans="1:11" ht="12" customHeight="1" x14ac:dyDescent="0.15">
      <c r="A33" s="158" t="s">
        <v>369</v>
      </c>
      <c r="B33" s="147">
        <v>6</v>
      </c>
      <c r="C33" s="148">
        <v>6</v>
      </c>
      <c r="D33" s="149">
        <v>0</v>
      </c>
      <c r="E33" s="147">
        <v>366</v>
      </c>
      <c r="F33" s="149">
        <v>0</v>
      </c>
      <c r="G33" s="149">
        <v>62.704918032786885</v>
      </c>
      <c r="H33" s="147">
        <v>366</v>
      </c>
      <c r="I33" s="149">
        <v>100</v>
      </c>
      <c r="J33" s="149">
        <v>60.606850111229129</v>
      </c>
      <c r="K33" s="119"/>
    </row>
    <row r="34" spans="1:11" ht="12" customHeight="1" x14ac:dyDescent="0.15">
      <c r="A34" s="158" t="s">
        <v>370</v>
      </c>
      <c r="B34" s="147">
        <v>7</v>
      </c>
      <c r="C34" s="148">
        <v>7</v>
      </c>
      <c r="D34" s="149">
        <v>0</v>
      </c>
      <c r="E34" s="147">
        <v>189</v>
      </c>
      <c r="F34" s="149">
        <v>-1.0471204188481664</v>
      </c>
      <c r="G34" s="149">
        <v>20.599647266313934</v>
      </c>
      <c r="H34" s="147">
        <v>195</v>
      </c>
      <c r="I34" s="149">
        <v>96.92307692307692</v>
      </c>
      <c r="J34" s="149">
        <v>15.318224631413029</v>
      </c>
      <c r="K34" s="119"/>
    </row>
    <row r="35" spans="1:11" ht="12" customHeight="1" x14ac:dyDescent="0.15">
      <c r="A35" s="158" t="s">
        <v>419</v>
      </c>
      <c r="B35" s="147">
        <v>4</v>
      </c>
      <c r="C35" s="148">
        <v>4</v>
      </c>
      <c r="D35" s="149">
        <v>0</v>
      </c>
      <c r="E35" s="147">
        <v>215</v>
      </c>
      <c r="F35" s="149">
        <v>-0.92165898617511743</v>
      </c>
      <c r="G35" s="149">
        <v>33.44350015738118</v>
      </c>
      <c r="H35" s="147">
        <v>217</v>
      </c>
      <c r="I35" s="149">
        <v>99.078341013824883</v>
      </c>
      <c r="J35" s="149">
        <v>15.690735301607784</v>
      </c>
      <c r="K35" s="119"/>
    </row>
    <row r="36" spans="1:11" ht="12" customHeight="1" x14ac:dyDescent="0.15">
      <c r="A36" s="158" t="s">
        <v>371</v>
      </c>
      <c r="B36" s="147">
        <v>3</v>
      </c>
      <c r="C36" s="148">
        <v>3</v>
      </c>
      <c r="D36" s="149">
        <v>0</v>
      </c>
      <c r="E36" s="147">
        <v>150</v>
      </c>
      <c r="F36" s="149">
        <v>5.6338028169014081</v>
      </c>
      <c r="G36" s="149">
        <v>39.318389752973466</v>
      </c>
      <c r="H36" s="147">
        <v>152</v>
      </c>
      <c r="I36" s="149">
        <v>98.68421052631578</v>
      </c>
      <c r="J36" s="149">
        <v>35.198700191774982</v>
      </c>
      <c r="K36" s="119"/>
    </row>
    <row r="37" spans="1:11" ht="12" customHeight="1" x14ac:dyDescent="0.15">
      <c r="A37" s="158" t="s">
        <v>372</v>
      </c>
      <c r="B37" s="147">
        <v>6</v>
      </c>
      <c r="C37" s="148">
        <v>6</v>
      </c>
      <c r="D37" s="149">
        <v>0</v>
      </c>
      <c r="E37" s="147">
        <v>172</v>
      </c>
      <c r="F37" s="149">
        <v>0</v>
      </c>
      <c r="G37" s="149">
        <v>57.306201550387591</v>
      </c>
      <c r="H37" s="147">
        <v>172</v>
      </c>
      <c r="I37" s="149">
        <v>100</v>
      </c>
      <c r="J37" s="149">
        <v>42.554132712456344</v>
      </c>
      <c r="K37" s="119"/>
    </row>
    <row r="38" spans="1:11" ht="12" customHeight="1" x14ac:dyDescent="0.15">
      <c r="A38" s="158" t="s">
        <v>478</v>
      </c>
      <c r="B38" s="147">
        <v>3</v>
      </c>
      <c r="C38" s="148">
        <v>3</v>
      </c>
      <c r="D38" s="149">
        <v>50</v>
      </c>
      <c r="E38" s="147">
        <v>105</v>
      </c>
      <c r="F38" s="149">
        <v>36.363636363636374</v>
      </c>
      <c r="G38" s="149">
        <v>37.111111111111114</v>
      </c>
      <c r="H38" s="147">
        <v>105</v>
      </c>
      <c r="I38" s="149">
        <v>100</v>
      </c>
      <c r="J38" s="149">
        <v>31.669215191965943</v>
      </c>
      <c r="K38" s="119"/>
    </row>
    <row r="39" spans="1:11" ht="12" customHeight="1" x14ac:dyDescent="0.15">
      <c r="A39" s="158" t="s">
        <v>413</v>
      </c>
      <c r="B39" s="147">
        <v>4</v>
      </c>
      <c r="C39" s="148">
        <v>4</v>
      </c>
      <c r="D39" s="149" t="s">
        <v>540</v>
      </c>
      <c r="E39" s="147" t="s">
        <v>540</v>
      </c>
      <c r="F39" s="149" t="s">
        <v>540</v>
      </c>
      <c r="G39" s="149" t="s">
        <v>540</v>
      </c>
      <c r="H39" s="147" t="s">
        <v>540</v>
      </c>
      <c r="I39" s="149" t="s">
        <v>540</v>
      </c>
      <c r="J39" s="149" t="s">
        <v>540</v>
      </c>
      <c r="K39" s="119"/>
    </row>
    <row r="40" spans="1:11" ht="12" customHeight="1" x14ac:dyDescent="0.15">
      <c r="A40" s="158" t="s">
        <v>373</v>
      </c>
      <c r="B40" s="147">
        <v>10</v>
      </c>
      <c r="C40" s="148">
        <v>10</v>
      </c>
      <c r="D40" s="149">
        <v>0</v>
      </c>
      <c r="E40" s="147">
        <v>393</v>
      </c>
      <c r="F40" s="149">
        <v>1.288659793814432</v>
      </c>
      <c r="G40" s="149">
        <v>41.628498727735369</v>
      </c>
      <c r="H40" s="147">
        <v>452</v>
      </c>
      <c r="I40" s="149">
        <v>86.946902654867259</v>
      </c>
      <c r="J40" s="149">
        <v>37.827493557054339</v>
      </c>
      <c r="K40" s="119"/>
    </row>
    <row r="41" spans="1:11" ht="12" customHeight="1" x14ac:dyDescent="0.15">
      <c r="A41" s="158" t="s">
        <v>451</v>
      </c>
      <c r="B41" s="147">
        <v>5</v>
      </c>
      <c r="C41" s="148">
        <v>5</v>
      </c>
      <c r="D41" s="149">
        <v>0</v>
      </c>
      <c r="E41" s="147">
        <v>93</v>
      </c>
      <c r="F41" s="149">
        <v>-4.1237113402061851</v>
      </c>
      <c r="G41" s="149">
        <v>29.211469534050178</v>
      </c>
      <c r="H41" s="147">
        <v>98</v>
      </c>
      <c r="I41" s="149">
        <v>94.897959183673478</v>
      </c>
      <c r="J41" s="149">
        <v>17.061444652908069</v>
      </c>
      <c r="K41" s="119"/>
    </row>
    <row r="42" spans="1:11" s="123" customFormat="1" ht="17.100000000000001" customHeight="1" x14ac:dyDescent="0.15">
      <c r="A42" s="126" t="s">
        <v>182</v>
      </c>
      <c r="B42" s="125"/>
      <c r="C42" s="127"/>
      <c r="D42" s="125"/>
      <c r="E42" s="127"/>
      <c r="F42" s="127"/>
      <c r="G42" s="125"/>
      <c r="H42" s="127"/>
      <c r="I42" s="125"/>
      <c r="J42" s="127"/>
      <c r="K42" s="127"/>
    </row>
    <row r="43" spans="1:11" ht="12" customHeight="1" x14ac:dyDescent="0.15">
      <c r="A43" s="158" t="s">
        <v>414</v>
      </c>
      <c r="B43" s="147">
        <v>4</v>
      </c>
      <c r="C43" s="148">
        <v>3</v>
      </c>
      <c r="D43" s="149" t="s">
        <v>540</v>
      </c>
      <c r="E43" s="147" t="s">
        <v>540</v>
      </c>
      <c r="F43" s="149" t="s">
        <v>540</v>
      </c>
      <c r="G43" s="149" t="s">
        <v>540</v>
      </c>
      <c r="H43" s="147" t="s">
        <v>540</v>
      </c>
      <c r="I43" s="149" t="s">
        <v>540</v>
      </c>
      <c r="J43" s="149" t="s">
        <v>540</v>
      </c>
      <c r="K43" s="119"/>
    </row>
    <row r="44" spans="1:11" ht="12" customHeight="1" x14ac:dyDescent="0.15">
      <c r="A44" s="158" t="s">
        <v>374</v>
      </c>
      <c r="B44" s="147">
        <v>7</v>
      </c>
      <c r="C44" s="148">
        <v>7</v>
      </c>
      <c r="D44" s="149">
        <v>16.666666666666671</v>
      </c>
      <c r="E44" s="147">
        <v>151</v>
      </c>
      <c r="F44" s="149">
        <v>-16.574585635359114</v>
      </c>
      <c r="G44" s="149">
        <v>30.44150110375276</v>
      </c>
      <c r="H44" s="147">
        <v>194</v>
      </c>
      <c r="I44" s="149">
        <v>77.835051546391753</v>
      </c>
      <c r="J44" s="149">
        <v>23.4423828125</v>
      </c>
      <c r="K44" s="119"/>
    </row>
    <row r="45" spans="1:11" ht="12" customHeight="1" x14ac:dyDescent="0.15">
      <c r="A45" s="158" t="s">
        <v>375</v>
      </c>
      <c r="B45" s="147">
        <v>3</v>
      </c>
      <c r="C45" s="148">
        <v>3</v>
      </c>
      <c r="D45" s="149">
        <v>0</v>
      </c>
      <c r="E45" s="147">
        <v>74</v>
      </c>
      <c r="F45" s="149">
        <v>0</v>
      </c>
      <c r="G45" s="149">
        <v>21.441441441441441</v>
      </c>
      <c r="H45" s="147">
        <v>74</v>
      </c>
      <c r="I45" s="149">
        <v>100</v>
      </c>
      <c r="J45" s="149">
        <v>17.40822027134876</v>
      </c>
      <c r="K45" s="119"/>
    </row>
    <row r="46" spans="1:11" ht="12" customHeight="1" x14ac:dyDescent="0.15">
      <c r="A46" s="158" t="s">
        <v>376</v>
      </c>
      <c r="B46" s="147">
        <v>6</v>
      </c>
      <c r="C46" s="148">
        <v>6</v>
      </c>
      <c r="D46" s="149">
        <v>0</v>
      </c>
      <c r="E46" s="147">
        <v>546</v>
      </c>
      <c r="F46" s="149">
        <v>-11.36363636363636</v>
      </c>
      <c r="G46" s="149">
        <v>32.463497980739362</v>
      </c>
      <c r="H46" s="147">
        <v>616</v>
      </c>
      <c r="I46" s="149">
        <v>88.63636363636364</v>
      </c>
      <c r="J46" s="149">
        <v>34.384314899756369</v>
      </c>
      <c r="K46" s="119"/>
    </row>
    <row r="47" spans="1:11" ht="12" customHeight="1" x14ac:dyDescent="0.15">
      <c r="A47" s="158" t="s">
        <v>475</v>
      </c>
      <c r="B47" s="147">
        <v>3</v>
      </c>
      <c r="C47" s="148">
        <v>3</v>
      </c>
      <c r="D47" s="149">
        <v>0</v>
      </c>
      <c r="E47" s="147">
        <v>92</v>
      </c>
      <c r="F47" s="149">
        <v>2.2222222222222285</v>
      </c>
      <c r="G47" s="149">
        <v>46.195652173913047</v>
      </c>
      <c r="H47" s="147">
        <v>92</v>
      </c>
      <c r="I47" s="149">
        <v>100</v>
      </c>
      <c r="J47" s="149">
        <v>46.487035235396135</v>
      </c>
      <c r="K47" s="119"/>
    </row>
    <row r="48" spans="1:11" s="123" customFormat="1" ht="17.100000000000001" customHeight="1" x14ac:dyDescent="0.15">
      <c r="A48" s="126" t="s">
        <v>80</v>
      </c>
      <c r="B48" s="125"/>
      <c r="C48" s="127"/>
      <c r="D48" s="125"/>
      <c r="E48" s="127"/>
      <c r="F48" s="127"/>
      <c r="G48" s="125"/>
      <c r="H48" s="127"/>
      <c r="I48" s="125"/>
      <c r="J48" s="127"/>
      <c r="K48" s="127"/>
    </row>
    <row r="49" spans="1:11" ht="12" customHeight="1" x14ac:dyDescent="0.15">
      <c r="A49" s="158" t="s">
        <v>377</v>
      </c>
      <c r="B49" s="147">
        <v>9</v>
      </c>
      <c r="C49" s="148">
        <v>9</v>
      </c>
      <c r="D49" s="149">
        <v>50</v>
      </c>
      <c r="E49" s="147">
        <v>447</v>
      </c>
      <c r="F49" s="149">
        <v>30.701754385964904</v>
      </c>
      <c r="G49" s="149">
        <v>35.607755406413119</v>
      </c>
      <c r="H49" s="147">
        <v>447</v>
      </c>
      <c r="I49" s="149">
        <v>100</v>
      </c>
      <c r="J49" s="149">
        <v>29.454583088970921</v>
      </c>
      <c r="K49" s="148"/>
    </row>
    <row r="50" spans="1:11" ht="12" customHeight="1" x14ac:dyDescent="0.15">
      <c r="A50" s="158" t="s">
        <v>378</v>
      </c>
      <c r="B50" s="147">
        <v>6</v>
      </c>
      <c r="C50" s="148">
        <v>5</v>
      </c>
      <c r="D50" s="149">
        <v>0</v>
      </c>
      <c r="E50" s="147">
        <v>84</v>
      </c>
      <c r="F50" s="149">
        <v>12</v>
      </c>
      <c r="G50" s="149">
        <v>20.753968253968257</v>
      </c>
      <c r="H50" s="147">
        <v>94</v>
      </c>
      <c r="I50" s="149">
        <v>89.361702127659569</v>
      </c>
      <c r="J50" s="149">
        <v>21.349425167767777</v>
      </c>
      <c r="K50" s="148"/>
    </row>
    <row r="51" spans="1:11" ht="12" customHeight="1" x14ac:dyDescent="0.15">
      <c r="A51" s="158" t="s">
        <v>379</v>
      </c>
      <c r="B51" s="147">
        <v>4</v>
      </c>
      <c r="C51" s="148">
        <v>4</v>
      </c>
      <c r="D51" s="149">
        <v>0</v>
      </c>
      <c r="E51" s="147">
        <v>110</v>
      </c>
      <c r="F51" s="149">
        <v>0</v>
      </c>
      <c r="G51" s="149">
        <v>41.333333333333336</v>
      </c>
      <c r="H51" s="147">
        <v>110</v>
      </c>
      <c r="I51" s="149">
        <v>100</v>
      </c>
      <c r="J51" s="149">
        <v>28.817848817848819</v>
      </c>
      <c r="K51" s="148"/>
    </row>
    <row r="52" spans="1:11" ht="20.100000000000001" customHeight="1" x14ac:dyDescent="0.15">
      <c r="A52" s="132" t="s">
        <v>44</v>
      </c>
    </row>
    <row r="53" spans="1:11" ht="9.9499999999999993" customHeight="1" x14ac:dyDescent="0.15">
      <c r="A53" s="298" t="s">
        <v>194</v>
      </c>
      <c r="B53" s="298"/>
      <c r="C53" s="298"/>
      <c r="D53" s="298"/>
      <c r="E53" s="298"/>
      <c r="F53" s="298"/>
      <c r="G53" s="298"/>
      <c r="H53" s="298"/>
      <c r="I53" s="298"/>
      <c r="J53" s="298"/>
      <c r="K53" s="131"/>
    </row>
  </sheetData>
  <mergeCells count="16">
    <mergeCell ref="A53:J5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8" t="s">
        <v>432</v>
      </c>
      <c r="B1" s="238"/>
      <c r="C1" s="238"/>
      <c r="D1" s="238"/>
      <c r="E1" s="238"/>
      <c r="F1" s="238"/>
      <c r="G1" s="238"/>
      <c r="H1" s="238"/>
      <c r="I1" s="238"/>
      <c r="J1" s="238"/>
    </row>
    <row r="2" spans="1:10" ht="20.100000000000001" customHeight="1" x14ac:dyDescent="0.15">
      <c r="A2" s="255" t="s">
        <v>14</v>
      </c>
      <c r="B2" s="285" t="s">
        <v>485</v>
      </c>
      <c r="C2" s="286"/>
      <c r="D2" s="286"/>
      <c r="E2" s="286"/>
      <c r="F2" s="286"/>
      <c r="G2" s="286"/>
      <c r="H2" s="286"/>
      <c r="I2" s="287"/>
      <c r="J2" s="222" t="s">
        <v>487</v>
      </c>
    </row>
    <row r="3" spans="1:10" ht="9.9499999999999993" customHeight="1" x14ac:dyDescent="0.15">
      <c r="A3" s="256"/>
      <c r="B3" s="279" t="s">
        <v>302</v>
      </c>
      <c r="C3" s="288"/>
      <c r="D3" s="280"/>
      <c r="E3" s="258" t="s">
        <v>30</v>
      </c>
      <c r="F3" s="258"/>
      <c r="G3" s="258"/>
      <c r="H3" s="258"/>
      <c r="I3" s="258"/>
      <c r="J3" s="259" t="s">
        <v>29</v>
      </c>
    </row>
    <row r="4" spans="1:10" ht="9.9499999999999993" customHeight="1" x14ac:dyDescent="0.15">
      <c r="A4" s="256"/>
      <c r="B4" s="292" t="s">
        <v>131</v>
      </c>
      <c r="C4" s="258" t="s">
        <v>31</v>
      </c>
      <c r="D4" s="258"/>
      <c r="E4" s="258" t="s">
        <v>131</v>
      </c>
      <c r="F4" s="283" t="s">
        <v>147</v>
      </c>
      <c r="G4" s="283" t="s">
        <v>33</v>
      </c>
      <c r="H4" s="258" t="s">
        <v>169</v>
      </c>
      <c r="I4" s="258"/>
      <c r="J4" s="259"/>
    </row>
    <row r="5" spans="1:10" ht="54.95" customHeight="1" x14ac:dyDescent="0.15">
      <c r="A5" s="256"/>
      <c r="B5" s="292"/>
      <c r="C5" s="16" t="s">
        <v>172</v>
      </c>
      <c r="D5" s="16" t="s">
        <v>147</v>
      </c>
      <c r="E5" s="258"/>
      <c r="F5" s="284"/>
      <c r="G5" s="284"/>
      <c r="H5" s="16" t="s">
        <v>196</v>
      </c>
      <c r="I5" s="16" t="s">
        <v>173</v>
      </c>
      <c r="J5" s="259"/>
    </row>
    <row r="6" spans="1:10" ht="9.9499999999999993" customHeight="1" x14ac:dyDescent="0.15">
      <c r="A6" s="257"/>
      <c r="B6" s="289" t="s">
        <v>132</v>
      </c>
      <c r="C6" s="290"/>
      <c r="D6" s="18" t="s">
        <v>133</v>
      </c>
      <c r="E6" s="18" t="s">
        <v>132</v>
      </c>
      <c r="F6" s="290" t="s">
        <v>133</v>
      </c>
      <c r="G6" s="290"/>
      <c r="H6" s="18" t="s">
        <v>132</v>
      </c>
      <c r="I6" s="290" t="s">
        <v>133</v>
      </c>
      <c r="J6" s="291"/>
    </row>
    <row r="7" spans="1:10" s="3" customFormat="1" ht="35.1" customHeight="1" x14ac:dyDescent="0.15">
      <c r="A7" s="166" t="s">
        <v>377</v>
      </c>
      <c r="B7" s="144">
        <v>9</v>
      </c>
      <c r="C7" s="144">
        <v>9</v>
      </c>
      <c r="D7" s="142">
        <v>50</v>
      </c>
      <c r="E7" s="141">
        <v>447</v>
      </c>
      <c r="F7" s="142">
        <v>30.701754385964904</v>
      </c>
      <c r="G7" s="142">
        <v>35.607755406413119</v>
      </c>
      <c r="H7" s="141">
        <v>447</v>
      </c>
      <c r="I7" s="142">
        <v>100</v>
      </c>
      <c r="J7" s="142">
        <v>29.454583088970921</v>
      </c>
    </row>
    <row r="8" spans="1:10" s="3" customFormat="1" ht="20.100000000000001" customHeight="1" x14ac:dyDescent="0.15">
      <c r="A8" s="109" t="s">
        <v>346</v>
      </c>
      <c r="B8" s="144">
        <v>4</v>
      </c>
      <c r="C8" s="144">
        <v>4</v>
      </c>
      <c r="D8" s="142">
        <v>33.333333333333343</v>
      </c>
      <c r="E8" s="141">
        <v>436</v>
      </c>
      <c r="F8" s="142">
        <v>4.3062200956937744</v>
      </c>
      <c r="G8" s="142">
        <v>44.204892966360852</v>
      </c>
      <c r="H8" s="141">
        <v>436</v>
      </c>
      <c r="I8" s="142">
        <v>100</v>
      </c>
      <c r="J8" s="142">
        <v>31.051007851361422</v>
      </c>
    </row>
    <row r="9" spans="1:10" s="3" customFormat="1" ht="20.100000000000001" customHeight="1" x14ac:dyDescent="0.15">
      <c r="A9" s="109" t="s">
        <v>343</v>
      </c>
      <c r="B9" s="144">
        <v>13</v>
      </c>
      <c r="C9" s="144">
        <v>11</v>
      </c>
      <c r="D9" s="142">
        <v>-8.3333333333333286</v>
      </c>
      <c r="E9" s="141">
        <v>461</v>
      </c>
      <c r="F9" s="142">
        <v>-4.9484536082474193</v>
      </c>
      <c r="G9" s="142">
        <v>44.338394793926241</v>
      </c>
      <c r="H9" s="141">
        <v>508</v>
      </c>
      <c r="I9" s="142">
        <v>90.748031496062993</v>
      </c>
      <c r="J9" s="142">
        <v>34.67866594368865</v>
      </c>
    </row>
    <row r="10" spans="1:10" s="3" customFormat="1" ht="20.100000000000001" customHeight="1" x14ac:dyDescent="0.15">
      <c r="A10" s="109" t="s">
        <v>316</v>
      </c>
      <c r="B10" s="144">
        <v>11</v>
      </c>
      <c r="C10" s="144">
        <v>11</v>
      </c>
      <c r="D10" s="142">
        <v>0</v>
      </c>
      <c r="E10" s="141">
        <v>823</v>
      </c>
      <c r="F10" s="142">
        <v>-0.96269554753308739</v>
      </c>
      <c r="G10" s="142">
        <v>73.199675982179031</v>
      </c>
      <c r="H10" s="141">
        <v>831</v>
      </c>
      <c r="I10" s="142">
        <v>99.037304452466913</v>
      </c>
      <c r="J10" s="142">
        <v>63.249883790424335</v>
      </c>
    </row>
    <row r="11" spans="1:10" s="3" customFormat="1" ht="20.100000000000001" customHeight="1" x14ac:dyDescent="0.15">
      <c r="A11" s="109" t="s">
        <v>381</v>
      </c>
      <c r="B11" s="144">
        <v>31</v>
      </c>
      <c r="C11" s="144">
        <v>31</v>
      </c>
      <c r="D11" s="142">
        <v>3.3333333333333286</v>
      </c>
      <c r="E11" s="141">
        <v>2088</v>
      </c>
      <c r="F11" s="142">
        <v>1.1138014527845002</v>
      </c>
      <c r="G11" s="142">
        <v>58.852171136653894</v>
      </c>
      <c r="H11" s="141">
        <v>2100</v>
      </c>
      <c r="I11" s="142">
        <v>99.428571428571431</v>
      </c>
      <c r="J11" s="142">
        <v>48.649209570301416</v>
      </c>
    </row>
    <row r="12" spans="1:10" s="3" customFormat="1" ht="20.100000000000001" customHeight="1" x14ac:dyDescent="0.15">
      <c r="A12" s="109" t="s">
        <v>382</v>
      </c>
      <c r="B12" s="144">
        <v>68</v>
      </c>
      <c r="C12" s="144">
        <v>68</v>
      </c>
      <c r="D12" s="142">
        <v>1.4925373134328339</v>
      </c>
      <c r="E12" s="141">
        <v>5492</v>
      </c>
      <c r="F12" s="142">
        <v>1.7602371687974738</v>
      </c>
      <c r="G12" s="142">
        <v>54.450716193250791</v>
      </c>
      <c r="H12" s="141">
        <v>5616</v>
      </c>
      <c r="I12" s="142">
        <v>97.792022792022792</v>
      </c>
      <c r="J12" s="142">
        <v>46.738741491262118</v>
      </c>
    </row>
    <row r="13" spans="1:10" s="3" customFormat="1" ht="20.100000000000001" customHeight="1" x14ac:dyDescent="0.15">
      <c r="A13" s="109" t="s">
        <v>383</v>
      </c>
      <c r="B13" s="144">
        <v>15</v>
      </c>
      <c r="C13" s="144">
        <v>15</v>
      </c>
      <c r="D13" s="142">
        <v>7.1428571428571388</v>
      </c>
      <c r="E13" s="141">
        <v>1199</v>
      </c>
      <c r="F13" s="142">
        <v>1.0961214165261453</v>
      </c>
      <c r="G13" s="142">
        <v>49.3355574089519</v>
      </c>
      <c r="H13" s="141">
        <v>1209</v>
      </c>
      <c r="I13" s="142">
        <v>99.172870140612076</v>
      </c>
      <c r="J13" s="142">
        <v>41.813490464782276</v>
      </c>
    </row>
    <row r="14" spans="1:10" s="3" customFormat="1" ht="20.100000000000001" customHeight="1" x14ac:dyDescent="0.15">
      <c r="A14" s="109" t="s">
        <v>330</v>
      </c>
      <c r="B14" s="144">
        <v>15</v>
      </c>
      <c r="C14" s="144">
        <v>15</v>
      </c>
      <c r="D14" s="142">
        <v>0</v>
      </c>
      <c r="E14" s="141">
        <v>1059</v>
      </c>
      <c r="F14" s="142">
        <v>2.0231213872832399</v>
      </c>
      <c r="G14" s="142">
        <v>53.910844135314576</v>
      </c>
      <c r="H14" s="141">
        <v>1059</v>
      </c>
      <c r="I14" s="142">
        <v>100</v>
      </c>
      <c r="J14" s="142">
        <v>41.020927751191117</v>
      </c>
    </row>
    <row r="15" spans="1:10" s="3" customFormat="1" ht="20.100000000000001" customHeight="1" x14ac:dyDescent="0.15">
      <c r="A15" s="109" t="s">
        <v>345</v>
      </c>
      <c r="B15" s="144">
        <v>30</v>
      </c>
      <c r="C15" s="144">
        <v>29</v>
      </c>
      <c r="D15" s="142">
        <v>7.4074074074074048</v>
      </c>
      <c r="E15" s="141">
        <v>1293</v>
      </c>
      <c r="F15" s="142">
        <v>-2.7088036117381478</v>
      </c>
      <c r="G15" s="142">
        <v>42.574103771144792</v>
      </c>
      <c r="H15" s="141">
        <v>1449</v>
      </c>
      <c r="I15" s="142">
        <v>89.233954451345753</v>
      </c>
      <c r="J15" s="142">
        <v>33.893092681903383</v>
      </c>
    </row>
    <row r="16" spans="1:10" s="3" customFormat="1" ht="20.100000000000001" customHeight="1" x14ac:dyDescent="0.15">
      <c r="A16" s="166" t="s">
        <v>384</v>
      </c>
      <c r="B16" s="144">
        <v>31</v>
      </c>
      <c r="C16" s="144">
        <v>31</v>
      </c>
      <c r="D16" s="142">
        <v>3.3333333333333286</v>
      </c>
      <c r="E16" s="141">
        <v>2471</v>
      </c>
      <c r="F16" s="142">
        <v>12.267151294865968</v>
      </c>
      <c r="G16" s="142">
        <v>50.941589100229322</v>
      </c>
      <c r="H16" s="141">
        <v>2482</v>
      </c>
      <c r="I16" s="142">
        <v>99.556809024979856</v>
      </c>
      <c r="J16" s="142">
        <v>44.067580449217374</v>
      </c>
    </row>
    <row r="17" spans="1:11" s="3" customFormat="1" ht="20.100000000000001" customHeight="1" x14ac:dyDescent="0.15">
      <c r="A17" s="109" t="s">
        <v>322</v>
      </c>
      <c r="B17" s="144">
        <v>15</v>
      </c>
      <c r="C17" s="144">
        <v>15</v>
      </c>
      <c r="D17" s="142">
        <v>7.1428571428571388</v>
      </c>
      <c r="E17" s="141">
        <v>468</v>
      </c>
      <c r="F17" s="142">
        <v>5.8823529411764639</v>
      </c>
      <c r="G17" s="142">
        <v>40.612535612535609</v>
      </c>
      <c r="H17" s="141">
        <v>473</v>
      </c>
      <c r="I17" s="142">
        <v>98.942917547568712</v>
      </c>
      <c r="J17" s="142">
        <v>33.982721346781418</v>
      </c>
    </row>
    <row r="18" spans="1:11" s="3" customFormat="1" ht="20.100000000000001" customHeight="1" x14ac:dyDescent="0.15">
      <c r="A18" s="109" t="s">
        <v>317</v>
      </c>
      <c r="B18" s="144">
        <v>19</v>
      </c>
      <c r="C18" s="144">
        <v>18</v>
      </c>
      <c r="D18" s="142">
        <v>0</v>
      </c>
      <c r="E18" s="141">
        <v>914</v>
      </c>
      <c r="F18" s="142">
        <v>5.4209919261822392</v>
      </c>
      <c r="G18" s="142">
        <v>38.719912472647707</v>
      </c>
      <c r="H18" s="141">
        <v>949</v>
      </c>
      <c r="I18" s="142">
        <v>96.311907270811375</v>
      </c>
      <c r="J18" s="142">
        <v>33.334467100899644</v>
      </c>
    </row>
    <row r="19" spans="1:11" s="3" customFormat="1" ht="20.100000000000001" customHeight="1" x14ac:dyDescent="0.15">
      <c r="A19" s="109" t="s">
        <v>309</v>
      </c>
      <c r="B19" s="144">
        <v>10</v>
      </c>
      <c r="C19" s="144">
        <v>10</v>
      </c>
      <c r="D19" s="142">
        <v>-16.666666666666671</v>
      </c>
      <c r="E19" s="141">
        <v>627</v>
      </c>
      <c r="F19" s="142">
        <v>-2.03125</v>
      </c>
      <c r="G19" s="142">
        <v>41.376927166400854</v>
      </c>
      <c r="H19" s="141">
        <v>642</v>
      </c>
      <c r="I19" s="142">
        <v>97.663551401869171</v>
      </c>
      <c r="J19" s="142">
        <v>38.310114697523346</v>
      </c>
    </row>
    <row r="20" spans="1:11" s="3" customFormat="1" ht="20.100000000000001" customHeight="1" x14ac:dyDescent="0.15">
      <c r="A20" s="109" t="s">
        <v>361</v>
      </c>
      <c r="B20" s="144">
        <v>6</v>
      </c>
      <c r="C20" s="144">
        <v>6</v>
      </c>
      <c r="D20" s="142">
        <v>-14.285714285714292</v>
      </c>
      <c r="E20" s="141">
        <v>320</v>
      </c>
      <c r="F20" s="142">
        <v>-6.1583577712609952</v>
      </c>
      <c r="G20" s="142">
        <v>52.520833333333336</v>
      </c>
      <c r="H20" s="141">
        <v>322</v>
      </c>
      <c r="I20" s="142">
        <v>99.378881987577643</v>
      </c>
      <c r="J20" s="142">
        <v>42.661290322580648</v>
      </c>
    </row>
    <row r="21" spans="1:11" s="3" customFormat="1" ht="20.100000000000001" customHeight="1" x14ac:dyDescent="0.15">
      <c r="A21" s="109" t="s">
        <v>362</v>
      </c>
      <c r="B21" s="144">
        <v>22</v>
      </c>
      <c r="C21" s="144">
        <v>21</v>
      </c>
      <c r="D21" s="142">
        <v>-16</v>
      </c>
      <c r="E21" s="141">
        <v>1045</v>
      </c>
      <c r="F21" s="142">
        <v>-17.910447761194035</v>
      </c>
      <c r="G21" s="142">
        <v>41.933509438824821</v>
      </c>
      <c r="H21" s="141">
        <v>1085</v>
      </c>
      <c r="I21" s="142">
        <v>96.313364055299544</v>
      </c>
      <c r="J21" s="142">
        <v>37.216955594008425</v>
      </c>
    </row>
    <row r="22" spans="1:11" s="3" customFormat="1" ht="20.100000000000001" customHeight="1" x14ac:dyDescent="0.15">
      <c r="A22" s="109" t="s">
        <v>324</v>
      </c>
      <c r="B22" s="144">
        <v>11</v>
      </c>
      <c r="C22" s="144">
        <v>11</v>
      </c>
      <c r="D22" s="142">
        <v>0</v>
      </c>
      <c r="E22" s="141">
        <v>383</v>
      </c>
      <c r="F22" s="142">
        <v>-3.0379746835443058</v>
      </c>
      <c r="G22" s="142">
        <v>42.567449956483898</v>
      </c>
      <c r="H22" s="141">
        <v>397</v>
      </c>
      <c r="I22" s="142">
        <v>96.473551637279598</v>
      </c>
      <c r="J22" s="142">
        <v>35.443552196504484</v>
      </c>
    </row>
    <row r="23" spans="1:11" s="3" customFormat="1" ht="20.100000000000001" customHeight="1" x14ac:dyDescent="0.15">
      <c r="A23" s="109" t="s">
        <v>318</v>
      </c>
      <c r="B23" s="144">
        <v>11</v>
      </c>
      <c r="C23" s="144">
        <v>11</v>
      </c>
      <c r="D23" s="142">
        <v>0</v>
      </c>
      <c r="E23" s="141">
        <v>932</v>
      </c>
      <c r="F23" s="142">
        <v>-3.3195020746887991</v>
      </c>
      <c r="G23" s="142">
        <v>42.86838340486409</v>
      </c>
      <c r="H23" s="141">
        <v>1153</v>
      </c>
      <c r="I23" s="142">
        <v>80.832610581092794</v>
      </c>
      <c r="J23" s="142">
        <v>38.930959892874718</v>
      </c>
    </row>
    <row r="24" spans="1:11" s="3" customFormat="1" ht="20.100000000000001" customHeight="1" x14ac:dyDescent="0.15">
      <c r="A24" s="109" t="s">
        <v>385</v>
      </c>
      <c r="B24" s="144">
        <v>35</v>
      </c>
      <c r="C24" s="144">
        <v>34</v>
      </c>
      <c r="D24" s="142">
        <v>6.25</v>
      </c>
      <c r="E24" s="141">
        <v>2224</v>
      </c>
      <c r="F24" s="142">
        <v>2.8677150786308943</v>
      </c>
      <c r="G24" s="142">
        <v>39.827637889688248</v>
      </c>
      <c r="H24" s="141">
        <v>2274</v>
      </c>
      <c r="I24" s="142">
        <v>97.801231310466136</v>
      </c>
      <c r="J24" s="142">
        <v>35.447667805304938</v>
      </c>
    </row>
    <row r="25" spans="1:11" s="3" customFormat="1" ht="20.100000000000001" customHeight="1" x14ac:dyDescent="0.15">
      <c r="A25" s="166" t="s">
        <v>386</v>
      </c>
      <c r="B25" s="144">
        <v>51</v>
      </c>
      <c r="C25" s="144">
        <v>51</v>
      </c>
      <c r="D25" s="142">
        <v>10.869565217391298</v>
      </c>
      <c r="E25" s="141">
        <v>4756</v>
      </c>
      <c r="F25" s="142">
        <v>8.7582895037731561</v>
      </c>
      <c r="G25" s="142">
        <v>59.985281749369214</v>
      </c>
      <c r="H25" s="141">
        <v>4775</v>
      </c>
      <c r="I25" s="142">
        <v>99.602094240837687</v>
      </c>
      <c r="J25" s="142">
        <v>52.172240872240003</v>
      </c>
    </row>
    <row r="26" spans="1:11" s="5" customFormat="1" ht="35.1" customHeight="1" x14ac:dyDescent="0.15">
      <c r="A26" s="168" t="s">
        <v>168</v>
      </c>
      <c r="B26" s="143">
        <v>407</v>
      </c>
      <c r="C26" s="143">
        <v>401</v>
      </c>
      <c r="D26" s="140">
        <v>2.5575447570332415</v>
      </c>
      <c r="E26" s="139">
        <v>27438</v>
      </c>
      <c r="F26" s="140">
        <v>2.5757972260645232</v>
      </c>
      <c r="G26" s="140">
        <v>51.249386066008242</v>
      </c>
      <c r="H26" s="139">
        <v>28207</v>
      </c>
      <c r="I26" s="140">
        <v>97.273726379976594</v>
      </c>
      <c r="J26" s="140">
        <v>43.725521849648764</v>
      </c>
    </row>
    <row r="27" spans="1:11" s="3" customFormat="1" ht="20.100000000000001" customHeight="1" x14ac:dyDescent="0.15">
      <c r="A27" s="12" t="s">
        <v>44</v>
      </c>
    </row>
    <row r="28" spans="1:11" ht="9.9499999999999993" customHeight="1" x14ac:dyDescent="0.15">
      <c r="A28" s="282" t="s">
        <v>194</v>
      </c>
      <c r="B28" s="282"/>
      <c r="C28" s="282"/>
      <c r="D28" s="282"/>
      <c r="E28" s="282"/>
      <c r="F28" s="282"/>
      <c r="G28" s="282"/>
      <c r="H28" s="282"/>
      <c r="I28" s="282"/>
      <c r="J28" s="282"/>
      <c r="K28" s="28"/>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RowHeight="8.25" x14ac:dyDescent="0.15"/>
  <cols>
    <col min="1" max="1" width="28.5703125" style="91" customWidth="1"/>
    <col min="2" max="6" width="12.7109375" style="91" customWidth="1"/>
    <col min="7" max="16384" width="11.42578125" style="91"/>
  </cols>
  <sheetData>
    <row r="1" spans="1:10" ht="39.950000000000003" customHeight="1" x14ac:dyDescent="0.15">
      <c r="A1" s="304" t="s">
        <v>283</v>
      </c>
      <c r="B1" s="304"/>
      <c r="C1" s="304"/>
      <c r="D1" s="304"/>
      <c r="E1" s="304"/>
      <c r="F1" s="304"/>
    </row>
    <row r="2" spans="1:10" ht="16.5" customHeight="1" x14ac:dyDescent="0.15">
      <c r="A2" s="305" t="s">
        <v>38</v>
      </c>
      <c r="B2" s="308" t="s">
        <v>485</v>
      </c>
      <c r="C2" s="309"/>
      <c r="D2" s="309"/>
      <c r="E2" s="310"/>
      <c r="F2" s="96" t="s">
        <v>487</v>
      </c>
    </row>
    <row r="3" spans="1:10" ht="9.9499999999999993" customHeight="1" x14ac:dyDescent="0.15">
      <c r="A3" s="306"/>
      <c r="B3" s="311" t="s">
        <v>275</v>
      </c>
      <c r="C3" s="317" t="s">
        <v>286</v>
      </c>
      <c r="D3" s="318"/>
      <c r="E3" s="312" t="s">
        <v>285</v>
      </c>
      <c r="F3" s="313"/>
    </row>
    <row r="4" spans="1:10" ht="9.9499999999999993" customHeight="1" x14ac:dyDescent="0.15">
      <c r="A4" s="306"/>
      <c r="B4" s="311"/>
      <c r="C4" s="319"/>
      <c r="D4" s="320"/>
      <c r="E4" s="312"/>
      <c r="F4" s="313"/>
    </row>
    <row r="5" spans="1:10" ht="27.95" customHeight="1" x14ac:dyDescent="0.15">
      <c r="A5" s="306"/>
      <c r="B5" s="311"/>
      <c r="C5" s="97" t="s">
        <v>172</v>
      </c>
      <c r="D5" s="97" t="s">
        <v>276</v>
      </c>
      <c r="E5" s="312"/>
      <c r="F5" s="313"/>
    </row>
    <row r="6" spans="1:10" ht="9.9499999999999993" customHeight="1" x14ac:dyDescent="0.15">
      <c r="A6" s="307"/>
      <c r="B6" s="314" t="s">
        <v>132</v>
      </c>
      <c r="C6" s="315"/>
      <c r="D6" s="315" t="s">
        <v>133</v>
      </c>
      <c r="E6" s="315"/>
      <c r="F6" s="316"/>
    </row>
    <row r="7" spans="1:10" ht="20.100000000000001" customHeight="1" x14ac:dyDescent="0.15">
      <c r="A7" s="101" t="s">
        <v>186</v>
      </c>
      <c r="B7" s="150">
        <v>230</v>
      </c>
      <c r="C7" s="150">
        <v>228</v>
      </c>
      <c r="D7" s="151">
        <v>-0.9</v>
      </c>
      <c r="E7" s="151">
        <v>69.5</v>
      </c>
      <c r="F7" s="151">
        <v>57.1</v>
      </c>
    </row>
    <row r="8" spans="1:10" ht="15" customHeight="1" x14ac:dyDescent="0.15">
      <c r="A8" s="102" t="s">
        <v>57</v>
      </c>
      <c r="B8" s="152">
        <v>183</v>
      </c>
      <c r="C8" s="152">
        <v>181</v>
      </c>
      <c r="D8" s="153">
        <v>-2.2000000000000002</v>
      </c>
      <c r="E8" s="153">
        <v>69</v>
      </c>
      <c r="F8" s="153">
        <v>56.7</v>
      </c>
    </row>
    <row r="9" spans="1:10" ht="15" customHeight="1" x14ac:dyDescent="0.15">
      <c r="A9" s="102" t="s">
        <v>47</v>
      </c>
      <c r="B9" s="152">
        <v>32</v>
      </c>
      <c r="C9" s="152">
        <v>32</v>
      </c>
      <c r="D9" s="193">
        <v>6.7</v>
      </c>
      <c r="E9" s="153">
        <v>74.099999999999994</v>
      </c>
      <c r="F9" s="153">
        <v>62</v>
      </c>
    </row>
    <row r="10" spans="1:10" ht="15" customHeight="1" x14ac:dyDescent="0.15">
      <c r="A10" s="102" t="s">
        <v>48</v>
      </c>
      <c r="B10" s="152">
        <v>9</v>
      </c>
      <c r="C10" s="152">
        <v>9</v>
      </c>
      <c r="D10" s="193" t="s">
        <v>533</v>
      </c>
      <c r="E10" s="153">
        <v>66.2</v>
      </c>
      <c r="F10" s="153">
        <v>52.1</v>
      </c>
    </row>
    <row r="11" spans="1:10" ht="15" customHeight="1" x14ac:dyDescent="0.15">
      <c r="A11" s="102" t="s">
        <v>49</v>
      </c>
      <c r="B11" s="152">
        <v>6</v>
      </c>
      <c r="C11" s="152">
        <v>6</v>
      </c>
      <c r="D11" s="193" t="s">
        <v>533</v>
      </c>
      <c r="E11" s="153">
        <v>63</v>
      </c>
      <c r="F11" s="153">
        <v>49.5</v>
      </c>
    </row>
    <row r="12" spans="1:10" ht="15" customHeight="1" x14ac:dyDescent="0.15">
      <c r="A12" s="93" t="s">
        <v>44</v>
      </c>
    </row>
    <row r="13" spans="1:10" ht="9.9499999999999993" customHeight="1" x14ac:dyDescent="0.15">
      <c r="A13" s="322" t="s">
        <v>277</v>
      </c>
      <c r="B13" s="322"/>
      <c r="C13" s="322"/>
      <c r="D13" s="322"/>
      <c r="E13" s="322"/>
      <c r="F13" s="322"/>
    </row>
    <row r="14" spans="1:10" s="3" customFormat="1" ht="15" customHeight="1" x14ac:dyDescent="0.15">
      <c r="A14" s="321" t="s">
        <v>433</v>
      </c>
      <c r="B14" s="321"/>
      <c r="C14" s="321"/>
      <c r="D14" s="321"/>
      <c r="E14" s="321"/>
    </row>
    <row r="15" spans="1:10" ht="39.950000000000003" customHeight="1" x14ac:dyDescent="0.15">
      <c r="A15" s="304" t="s">
        <v>284</v>
      </c>
      <c r="B15" s="304"/>
      <c r="C15" s="304"/>
      <c r="D15" s="304"/>
      <c r="E15" s="304"/>
      <c r="F15" s="304"/>
    </row>
    <row r="16" spans="1:10" ht="16.5" x14ac:dyDescent="0.15">
      <c r="A16" s="305" t="s">
        <v>195</v>
      </c>
      <c r="B16" s="308" t="s">
        <v>485</v>
      </c>
      <c r="C16" s="309"/>
      <c r="D16" s="309"/>
      <c r="E16" s="310"/>
      <c r="F16" s="96" t="s">
        <v>487</v>
      </c>
      <c r="J16" s="103"/>
    </row>
    <row r="17" spans="1:6" ht="8.25" customHeight="1" x14ac:dyDescent="0.15">
      <c r="A17" s="306"/>
      <c r="B17" s="311" t="s">
        <v>275</v>
      </c>
      <c r="C17" s="317" t="s">
        <v>286</v>
      </c>
      <c r="D17" s="318"/>
      <c r="E17" s="312" t="s">
        <v>285</v>
      </c>
      <c r="F17" s="313"/>
    </row>
    <row r="18" spans="1:6" ht="9.9499999999999993" customHeight="1" x14ac:dyDescent="0.15">
      <c r="A18" s="306"/>
      <c r="B18" s="311"/>
      <c r="C18" s="319"/>
      <c r="D18" s="320"/>
      <c r="E18" s="312"/>
      <c r="F18" s="313"/>
    </row>
    <row r="19" spans="1:6" ht="27.95" customHeight="1" x14ac:dyDescent="0.15">
      <c r="A19" s="306"/>
      <c r="B19" s="311"/>
      <c r="C19" s="97" t="s">
        <v>172</v>
      </c>
      <c r="D19" s="97" t="s">
        <v>276</v>
      </c>
      <c r="E19" s="312"/>
      <c r="F19" s="313"/>
    </row>
    <row r="20" spans="1:6" ht="9.9499999999999993" customHeight="1" x14ac:dyDescent="0.15">
      <c r="A20" s="307"/>
      <c r="B20" s="314" t="s">
        <v>132</v>
      </c>
      <c r="C20" s="315"/>
      <c r="D20" s="315" t="s">
        <v>133</v>
      </c>
      <c r="E20" s="315"/>
      <c r="F20" s="316"/>
    </row>
    <row r="21" spans="1:6" ht="20.100000000000001" customHeight="1" x14ac:dyDescent="0.15">
      <c r="A21" s="104" t="s">
        <v>9</v>
      </c>
      <c r="B21" s="159">
        <v>23</v>
      </c>
      <c r="C21" s="159">
        <v>23</v>
      </c>
      <c r="D21" s="160" t="s">
        <v>533</v>
      </c>
      <c r="E21" s="160">
        <v>78.900000000000006</v>
      </c>
      <c r="F21" s="160">
        <v>67.3</v>
      </c>
    </row>
    <row r="22" spans="1:6" ht="15" customHeight="1" x14ac:dyDescent="0.15">
      <c r="A22" s="104" t="s">
        <v>10</v>
      </c>
      <c r="B22" s="159">
        <v>6</v>
      </c>
      <c r="C22" s="159">
        <v>6</v>
      </c>
      <c r="D22" s="160" t="s">
        <v>533</v>
      </c>
      <c r="E22" s="160">
        <v>69.599999999999994</v>
      </c>
      <c r="F22" s="160">
        <v>58.1</v>
      </c>
    </row>
    <row r="23" spans="1:6" ht="15" customHeight="1" x14ac:dyDescent="0.15">
      <c r="A23" s="105" t="s">
        <v>11</v>
      </c>
      <c r="B23" s="159">
        <v>12</v>
      </c>
      <c r="C23" s="159">
        <v>12</v>
      </c>
      <c r="D23" s="192">
        <v>20</v>
      </c>
      <c r="E23" s="160">
        <v>81</v>
      </c>
      <c r="F23" s="160">
        <v>62.2</v>
      </c>
    </row>
    <row r="24" spans="1:6" ht="15" customHeight="1" x14ac:dyDescent="0.15">
      <c r="A24" s="104" t="s">
        <v>12</v>
      </c>
      <c r="B24" s="159">
        <v>7</v>
      </c>
      <c r="C24" s="159">
        <v>7</v>
      </c>
      <c r="D24" s="192" t="s">
        <v>533</v>
      </c>
      <c r="E24" s="160">
        <v>68</v>
      </c>
      <c r="F24" s="160">
        <v>57.4</v>
      </c>
    </row>
    <row r="25" spans="1:6" ht="15" customHeight="1" x14ac:dyDescent="0.15">
      <c r="A25" s="105" t="s">
        <v>13</v>
      </c>
      <c r="B25" s="159">
        <v>16</v>
      </c>
      <c r="C25" s="159">
        <v>16</v>
      </c>
      <c r="D25" s="192">
        <v>6.7</v>
      </c>
      <c r="E25" s="160">
        <v>82.8</v>
      </c>
      <c r="F25" s="160">
        <v>67.900000000000006</v>
      </c>
    </row>
    <row r="26" spans="1:6" ht="15" customHeight="1" x14ac:dyDescent="0.15">
      <c r="A26" s="104" t="s">
        <v>8</v>
      </c>
      <c r="B26" s="159">
        <v>14</v>
      </c>
      <c r="C26" s="159">
        <v>14</v>
      </c>
      <c r="D26" s="192" t="s">
        <v>533</v>
      </c>
      <c r="E26" s="160">
        <v>76.2</v>
      </c>
      <c r="F26" s="160">
        <v>64.599999999999994</v>
      </c>
    </row>
    <row r="27" spans="1:6" ht="15" customHeight="1" x14ac:dyDescent="0.15">
      <c r="A27" s="105" t="s">
        <v>66</v>
      </c>
      <c r="B27" s="159">
        <v>4</v>
      </c>
      <c r="C27" s="159">
        <v>4</v>
      </c>
      <c r="D27" s="192" t="s">
        <v>533</v>
      </c>
      <c r="E27" s="160">
        <v>62.7</v>
      </c>
      <c r="F27" s="160">
        <v>50.3</v>
      </c>
    </row>
    <row r="28" spans="1:6" ht="15" customHeight="1" x14ac:dyDescent="0.15">
      <c r="A28" s="104" t="s">
        <v>96</v>
      </c>
      <c r="B28" s="159">
        <v>9</v>
      </c>
      <c r="C28" s="159">
        <v>9</v>
      </c>
      <c r="D28" s="160">
        <v>-10</v>
      </c>
      <c r="E28" s="160">
        <v>58.6</v>
      </c>
      <c r="F28" s="160">
        <v>45.5</v>
      </c>
    </row>
    <row r="29" spans="1:6" ht="15" customHeight="1" x14ac:dyDescent="0.15">
      <c r="A29" s="105" t="s">
        <v>97</v>
      </c>
      <c r="B29" s="159">
        <v>10</v>
      </c>
      <c r="C29" s="159">
        <v>9</v>
      </c>
      <c r="D29" s="192">
        <v>-10</v>
      </c>
      <c r="E29" s="160">
        <v>70.3</v>
      </c>
      <c r="F29" s="160">
        <v>55.1</v>
      </c>
    </row>
    <row r="30" spans="1:6" ht="15" customHeight="1" x14ac:dyDescent="0.15">
      <c r="A30" s="104" t="s">
        <v>98</v>
      </c>
      <c r="B30" s="159">
        <v>6</v>
      </c>
      <c r="C30" s="159">
        <v>6</v>
      </c>
      <c r="D30" s="192" t="s">
        <v>533</v>
      </c>
      <c r="E30" s="160">
        <v>73.599999999999994</v>
      </c>
      <c r="F30" s="160">
        <v>61</v>
      </c>
    </row>
    <row r="31" spans="1:6" ht="15" customHeight="1" x14ac:dyDescent="0.15">
      <c r="A31" s="105" t="s">
        <v>99</v>
      </c>
      <c r="B31" s="159">
        <v>5</v>
      </c>
      <c r="C31" s="159">
        <v>5</v>
      </c>
      <c r="D31" s="160" t="s">
        <v>533</v>
      </c>
      <c r="E31" s="160">
        <v>73.900000000000006</v>
      </c>
      <c r="F31" s="160">
        <v>59.3</v>
      </c>
    </row>
    <row r="32" spans="1:6" ht="15" customHeight="1" x14ac:dyDescent="0.15">
      <c r="A32" s="104" t="s">
        <v>100</v>
      </c>
      <c r="B32" s="159">
        <v>21</v>
      </c>
      <c r="C32" s="159">
        <v>21</v>
      </c>
      <c r="D32" s="160">
        <v>-4.5</v>
      </c>
      <c r="E32" s="160">
        <v>56.2</v>
      </c>
      <c r="F32" s="160">
        <v>49.5</v>
      </c>
    </row>
    <row r="33" spans="1:6" ht="15" customHeight="1" x14ac:dyDescent="0.15">
      <c r="A33" s="105" t="s">
        <v>181</v>
      </c>
      <c r="B33" s="159">
        <v>19</v>
      </c>
      <c r="C33" s="159">
        <v>19</v>
      </c>
      <c r="D33" s="192">
        <v>-5</v>
      </c>
      <c r="E33" s="160">
        <v>74.5</v>
      </c>
      <c r="F33" s="160">
        <v>60.6</v>
      </c>
    </row>
    <row r="34" spans="1:6" ht="15" customHeight="1" x14ac:dyDescent="0.15">
      <c r="A34" s="104" t="s">
        <v>101</v>
      </c>
      <c r="B34" s="159">
        <v>5</v>
      </c>
      <c r="C34" s="159">
        <v>5</v>
      </c>
      <c r="D34" s="160" t="s">
        <v>533</v>
      </c>
      <c r="E34" s="160">
        <v>56.4</v>
      </c>
      <c r="F34" s="160">
        <v>45.4</v>
      </c>
    </row>
    <row r="35" spans="1:6" ht="15" customHeight="1" x14ac:dyDescent="0.15">
      <c r="A35" s="104" t="s">
        <v>102</v>
      </c>
      <c r="B35" s="159">
        <v>10</v>
      </c>
      <c r="C35" s="159">
        <v>10</v>
      </c>
      <c r="D35" s="192" t="s">
        <v>533</v>
      </c>
      <c r="E35" s="160">
        <v>49.6</v>
      </c>
      <c r="F35" s="160">
        <v>42.6</v>
      </c>
    </row>
    <row r="36" spans="1:6" ht="15" customHeight="1" x14ac:dyDescent="0.15">
      <c r="A36" s="104" t="s">
        <v>103</v>
      </c>
      <c r="B36" s="159">
        <v>13</v>
      </c>
      <c r="C36" s="159">
        <v>12</v>
      </c>
      <c r="D36" s="160" t="s">
        <v>533</v>
      </c>
      <c r="E36" s="160">
        <v>63.3</v>
      </c>
      <c r="F36" s="160">
        <v>50</v>
      </c>
    </row>
    <row r="37" spans="1:6" ht="15" customHeight="1" x14ac:dyDescent="0.15">
      <c r="A37" s="104" t="s">
        <v>104</v>
      </c>
      <c r="B37" s="159">
        <v>10</v>
      </c>
      <c r="C37" s="159">
        <v>10</v>
      </c>
      <c r="D37" s="192" t="s">
        <v>533</v>
      </c>
      <c r="E37" s="160">
        <v>63</v>
      </c>
      <c r="F37" s="160">
        <v>50.6</v>
      </c>
    </row>
    <row r="38" spans="1:6" ht="15" customHeight="1" x14ac:dyDescent="0.15">
      <c r="A38" s="104" t="s">
        <v>105</v>
      </c>
      <c r="B38" s="159">
        <v>3</v>
      </c>
      <c r="C38" s="159">
        <v>3</v>
      </c>
      <c r="D38" s="160">
        <v>50</v>
      </c>
      <c r="E38" s="160">
        <v>52</v>
      </c>
      <c r="F38" s="160">
        <v>44.8</v>
      </c>
    </row>
    <row r="39" spans="1:6" ht="15" customHeight="1" x14ac:dyDescent="0.15">
      <c r="A39" s="104" t="s">
        <v>106</v>
      </c>
      <c r="B39" s="159">
        <v>19</v>
      </c>
      <c r="C39" s="159">
        <v>19</v>
      </c>
      <c r="D39" s="192">
        <v>-5</v>
      </c>
      <c r="E39" s="160">
        <v>46.7</v>
      </c>
      <c r="F39" s="160">
        <v>35.4</v>
      </c>
    </row>
    <row r="40" spans="1:6" ht="15" customHeight="1" x14ac:dyDescent="0.15">
      <c r="A40" s="104" t="s">
        <v>107</v>
      </c>
      <c r="B40" s="159">
        <v>5</v>
      </c>
      <c r="C40" s="159">
        <v>5</v>
      </c>
      <c r="D40" s="192" t="s">
        <v>533</v>
      </c>
      <c r="E40" s="160">
        <v>69.900000000000006</v>
      </c>
      <c r="F40" s="160">
        <v>62</v>
      </c>
    </row>
    <row r="41" spans="1:6" ht="15" customHeight="1" x14ac:dyDescent="0.15">
      <c r="A41" s="104" t="s">
        <v>108</v>
      </c>
      <c r="B41" s="159">
        <v>5</v>
      </c>
      <c r="C41" s="159">
        <v>5</v>
      </c>
      <c r="D41" s="192">
        <v>-16.7</v>
      </c>
      <c r="E41" s="160">
        <v>56.9</v>
      </c>
      <c r="F41" s="160">
        <v>44.2</v>
      </c>
    </row>
    <row r="42" spans="1:6" ht="15" customHeight="1" x14ac:dyDescent="0.15">
      <c r="A42" s="104" t="s">
        <v>109</v>
      </c>
      <c r="B42" s="159">
        <v>4</v>
      </c>
      <c r="C42" s="159">
        <v>4</v>
      </c>
      <c r="D42" s="192" t="s">
        <v>533</v>
      </c>
      <c r="E42" s="160">
        <v>76.900000000000006</v>
      </c>
      <c r="F42" s="160">
        <v>56.7</v>
      </c>
    </row>
    <row r="43" spans="1:6" ht="15" customHeight="1" x14ac:dyDescent="0.15">
      <c r="A43" s="105" t="s">
        <v>80</v>
      </c>
      <c r="B43" s="159">
        <v>4</v>
      </c>
      <c r="C43" s="159">
        <v>4</v>
      </c>
      <c r="D43" s="160" t="s">
        <v>533</v>
      </c>
      <c r="E43" s="160">
        <v>40.1</v>
      </c>
      <c r="F43" s="160">
        <v>27.6</v>
      </c>
    </row>
    <row r="44" spans="1:6" s="92" customFormat="1" ht="15" customHeight="1" x14ac:dyDescent="0.15">
      <c r="A44" s="106" t="s">
        <v>39</v>
      </c>
      <c r="B44" s="169">
        <v>230</v>
      </c>
      <c r="C44" s="169">
        <v>228</v>
      </c>
      <c r="D44" s="170">
        <v>-0.9</v>
      </c>
      <c r="E44" s="170">
        <v>69.5</v>
      </c>
      <c r="F44" s="170">
        <v>57.1</v>
      </c>
    </row>
    <row r="45" spans="1:6" ht="15" customHeight="1" x14ac:dyDescent="0.15">
      <c r="A45" s="93" t="s">
        <v>44</v>
      </c>
    </row>
    <row r="46" spans="1:6" ht="9.9499999999999993" customHeight="1" x14ac:dyDescent="0.15">
      <c r="A46" s="321" t="s">
        <v>277</v>
      </c>
      <c r="B46" s="321"/>
      <c r="C46" s="321"/>
      <c r="D46" s="321"/>
      <c r="E46" s="321"/>
    </row>
    <row r="47" spans="1:6" ht="9" customHeight="1" x14ac:dyDescent="0.15">
      <c r="A47" s="321" t="s">
        <v>433</v>
      </c>
      <c r="B47" s="321"/>
      <c r="C47" s="321"/>
      <c r="D47" s="321"/>
      <c r="E47" s="321"/>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47:E47"/>
    <mergeCell ref="A46:E46"/>
    <mergeCell ref="A13:F13"/>
    <mergeCell ref="A15:F15"/>
    <mergeCell ref="A16:A20"/>
    <mergeCell ref="B16:E16"/>
    <mergeCell ref="B17:B19"/>
    <mergeCell ref="E17:F19"/>
    <mergeCell ref="B20:C20"/>
    <mergeCell ref="D20:F20"/>
    <mergeCell ref="A14:E14"/>
    <mergeCell ref="C17:D18"/>
    <mergeCell ref="A1:F1"/>
    <mergeCell ref="A2:A6"/>
    <mergeCell ref="B2:E2"/>
    <mergeCell ref="B3:B5"/>
    <mergeCell ref="E3:F5"/>
    <mergeCell ref="B6:C6"/>
    <mergeCell ref="D6:F6"/>
    <mergeCell ref="C3:D4"/>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election activeCell="E14" sqref="E14"/>
    </sheetView>
  </sheetViews>
  <sheetFormatPr baseColWidth="10" defaultRowHeight="12.75" x14ac:dyDescent="0.2"/>
  <sheetData>
    <row r="2" spans="1:9" x14ac:dyDescent="0.2">
      <c r="A2" s="330"/>
      <c r="B2" s="330"/>
      <c r="C2" s="330"/>
      <c r="D2" s="330"/>
      <c r="E2" s="330"/>
      <c r="F2" s="330"/>
      <c r="G2" s="330"/>
      <c r="H2" s="330"/>
    </row>
    <row r="3" spans="1:9" x14ac:dyDescent="0.2">
      <c r="A3" s="331"/>
      <c r="B3" s="331"/>
      <c r="C3" s="331"/>
      <c r="D3" s="331"/>
      <c r="E3" s="331"/>
      <c r="F3" s="331"/>
    </row>
    <row r="4" spans="1:9" s="83" customFormat="1" x14ac:dyDescent="0.2">
      <c r="A4" s="332"/>
      <c r="B4" s="332"/>
      <c r="C4" s="332"/>
      <c r="D4" s="332"/>
      <c r="E4" s="332"/>
      <c r="F4" s="332"/>
      <c r="G4" s="333"/>
      <c r="H4" s="333"/>
    </row>
    <row r="5" spans="1:9" s="83" customFormat="1" x14ac:dyDescent="0.2">
      <c r="A5" s="84"/>
      <c r="B5" s="84"/>
      <c r="C5" s="334" t="s">
        <v>576</v>
      </c>
      <c r="D5" s="334"/>
      <c r="E5" s="334"/>
      <c r="F5" s="334"/>
      <c r="G5" s="334"/>
      <c r="H5" s="334"/>
      <c r="I5" s="334"/>
    </row>
    <row r="6" spans="1:9" s="83" customFormat="1" x14ac:dyDescent="0.2">
      <c r="A6" s="335"/>
      <c r="B6" s="84"/>
      <c r="C6" s="334"/>
      <c r="D6" s="334"/>
      <c r="E6" s="334"/>
      <c r="F6" s="334"/>
      <c r="G6" s="334"/>
      <c r="H6" s="334"/>
      <c r="I6" s="334"/>
    </row>
    <row r="7" spans="1:9" s="83" customFormat="1" x14ac:dyDescent="0.2">
      <c r="A7" s="84"/>
      <c r="B7" s="84"/>
      <c r="C7" s="334"/>
      <c r="D7" s="334"/>
      <c r="E7" s="334"/>
      <c r="F7" s="334"/>
      <c r="G7" s="334"/>
      <c r="H7" s="334"/>
      <c r="I7" s="334"/>
    </row>
    <row r="8" spans="1:9" s="83" customFormat="1" ht="12.75" customHeight="1" x14ac:dyDescent="0.2">
      <c r="A8" s="335"/>
      <c r="B8" s="84"/>
      <c r="C8" s="84"/>
      <c r="D8" s="84"/>
      <c r="E8" s="84"/>
      <c r="F8" s="84"/>
    </row>
    <row r="9" spans="1:9" s="83" customFormat="1" ht="12.75" customHeight="1" x14ac:dyDescent="0.2">
      <c r="A9" s="84"/>
      <c r="B9" s="84"/>
      <c r="C9" s="84"/>
      <c r="D9" s="84"/>
      <c r="E9" s="84"/>
      <c r="F9" s="84"/>
    </row>
    <row r="10" spans="1:9" s="83" customFormat="1" ht="12.75" customHeight="1" x14ac:dyDescent="0.2">
      <c r="A10" s="335"/>
      <c r="B10" s="84"/>
      <c r="C10" s="84"/>
      <c r="D10" s="84"/>
      <c r="E10" s="84"/>
      <c r="F10" s="84"/>
    </row>
    <row r="11" spans="1:9" s="83" customFormat="1" x14ac:dyDescent="0.2">
      <c r="A11" s="84"/>
      <c r="B11" s="84"/>
      <c r="C11" s="84"/>
      <c r="D11" s="84"/>
      <c r="E11" s="84"/>
      <c r="F11" s="84"/>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4</xdr:col>
                <xdr:colOff>371475</xdr:colOff>
                <xdr:row>14</xdr:row>
                <xdr:rowOff>38100</xdr:rowOff>
              </from>
              <to>
                <xdr:col>5</xdr:col>
                <xdr:colOff>523875</xdr:colOff>
                <xdr:row>18</xdr:row>
                <xdr:rowOff>76200</xdr:rowOff>
              </to>
            </anchor>
          </objectPr>
        </oleObject>
      </mc:Choice>
      <mc:Fallback>
        <oleObject progId="Acrobat Document" dvAspect="DVASPECT_ICON" shapeId="61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4" zoomScaleNormal="100" workbookViewId="0">
      <selection activeCell="K37" sqref="K37"/>
    </sheetView>
  </sheetViews>
  <sheetFormatPr baseColWidth="10" defaultRowHeight="12.75" x14ac:dyDescent="0.2"/>
  <cols>
    <col min="2" max="2" width="50" bestFit="1" customWidth="1"/>
    <col min="3" max="4" width="19.140625" customWidth="1"/>
    <col min="5" max="5" width="2.85546875" style="82" bestFit="1" customWidth="1"/>
    <col min="6" max="6" width="8" style="82" customWidth="1"/>
    <col min="16" max="16" width="18" customWidth="1"/>
  </cols>
  <sheetData>
    <row r="1" spans="1:16" x14ac:dyDescent="0.2">
      <c r="B1" s="74" t="s">
        <v>258</v>
      </c>
      <c r="C1" s="75"/>
      <c r="D1" s="75"/>
      <c r="E1" s="76"/>
      <c r="F1" s="76"/>
    </row>
    <row r="2" spans="1:16" x14ac:dyDescent="0.2">
      <c r="B2" s="74"/>
      <c r="C2" s="74"/>
      <c r="D2" s="75"/>
      <c r="E2" s="76"/>
      <c r="F2" s="76"/>
      <c r="H2" s="77"/>
    </row>
    <row r="3" spans="1:16" x14ac:dyDescent="0.2">
      <c r="B3" s="74"/>
      <c r="C3" s="227" t="s">
        <v>257</v>
      </c>
      <c r="D3" s="227"/>
      <c r="E3" s="76"/>
      <c r="F3" s="76"/>
    </row>
    <row r="4" spans="1:16" ht="15.75" customHeight="1" x14ac:dyDescent="0.2">
      <c r="A4" s="112" t="s">
        <v>388</v>
      </c>
      <c r="B4" s="78" t="s">
        <v>387</v>
      </c>
      <c r="C4" s="79" t="s">
        <v>130</v>
      </c>
      <c r="D4" s="79" t="s">
        <v>128</v>
      </c>
      <c r="E4" s="76"/>
      <c r="F4" s="76"/>
      <c r="O4" s="79" t="s">
        <v>130</v>
      </c>
      <c r="P4" s="79" t="s">
        <v>128</v>
      </c>
    </row>
    <row r="5" spans="1:16" ht="12.75" customHeight="1" x14ac:dyDescent="0.2">
      <c r="A5" s="178">
        <v>2018</v>
      </c>
      <c r="B5" s="176" t="s">
        <v>254</v>
      </c>
      <c r="C5" s="175">
        <f t="shared" ref="C5:C28" si="0">O5/1000</f>
        <v>207.66800000000001</v>
      </c>
      <c r="D5" s="174">
        <f t="shared" ref="D5:D28" si="1">P5/1000</f>
        <v>544.97699999999998</v>
      </c>
      <c r="E5" s="81" t="s">
        <v>254</v>
      </c>
      <c r="F5" s="81"/>
      <c r="O5" s="173">
        <v>207668</v>
      </c>
      <c r="P5" s="173">
        <v>544977</v>
      </c>
    </row>
    <row r="6" spans="1:16" x14ac:dyDescent="0.2">
      <c r="A6" s="177"/>
      <c r="B6" s="176" t="s">
        <v>256</v>
      </c>
      <c r="C6" s="175">
        <f t="shared" si="0"/>
        <v>223.66900000000001</v>
      </c>
      <c r="D6" s="174">
        <f t="shared" si="1"/>
        <v>612.78599999999994</v>
      </c>
      <c r="E6" s="81" t="s">
        <v>256</v>
      </c>
      <c r="F6" s="81"/>
      <c r="O6" s="173">
        <v>223669</v>
      </c>
      <c r="P6" s="173">
        <v>612786</v>
      </c>
    </row>
    <row r="7" spans="1:16" x14ac:dyDescent="0.2">
      <c r="A7" s="177"/>
      <c r="B7" s="176" t="s">
        <v>255</v>
      </c>
      <c r="C7" s="175">
        <f t="shared" si="0"/>
        <v>261.64600000000002</v>
      </c>
      <c r="D7" s="174">
        <f t="shared" si="1"/>
        <v>667.73299999999995</v>
      </c>
      <c r="E7" s="81" t="s">
        <v>255</v>
      </c>
      <c r="F7" s="81"/>
      <c r="O7" s="173">
        <v>261646</v>
      </c>
      <c r="P7" s="173">
        <v>667733</v>
      </c>
    </row>
    <row r="8" spans="1:16" x14ac:dyDescent="0.2">
      <c r="A8" s="177"/>
      <c r="B8" s="176" t="s">
        <v>253</v>
      </c>
      <c r="C8" s="175">
        <f t="shared" si="0"/>
        <v>300.82400000000001</v>
      </c>
      <c r="D8" s="174">
        <f t="shared" si="1"/>
        <v>745.91300000000001</v>
      </c>
      <c r="E8" s="81" t="s">
        <v>253</v>
      </c>
      <c r="F8" s="81"/>
      <c r="O8" s="173">
        <v>300824</v>
      </c>
      <c r="P8" s="173">
        <v>745913</v>
      </c>
    </row>
    <row r="9" spans="1:16" x14ac:dyDescent="0.2">
      <c r="A9" s="177"/>
      <c r="B9" s="176" t="s">
        <v>255</v>
      </c>
      <c r="C9" s="175">
        <f t="shared" si="0"/>
        <v>368.17700000000002</v>
      </c>
      <c r="D9" s="174">
        <f t="shared" si="1"/>
        <v>902.51300000000003</v>
      </c>
      <c r="E9" s="81" t="s">
        <v>255</v>
      </c>
      <c r="F9" s="81"/>
      <c r="O9" s="173">
        <v>368177</v>
      </c>
      <c r="P9" s="173">
        <v>902513</v>
      </c>
    </row>
    <row r="10" spans="1:16" x14ac:dyDescent="0.2">
      <c r="A10" s="177"/>
      <c r="B10" s="176" t="s">
        <v>254</v>
      </c>
      <c r="C10" s="175">
        <f t="shared" si="0"/>
        <v>365.74099999999999</v>
      </c>
      <c r="D10" s="174">
        <f t="shared" si="1"/>
        <v>865.86699999999996</v>
      </c>
      <c r="E10" s="81" t="s">
        <v>254</v>
      </c>
      <c r="F10" s="81"/>
      <c r="O10" s="173">
        <v>365741</v>
      </c>
      <c r="P10" s="173">
        <v>865867</v>
      </c>
    </row>
    <row r="11" spans="1:16" x14ac:dyDescent="0.2">
      <c r="A11" s="177"/>
      <c r="B11" s="176" t="s">
        <v>254</v>
      </c>
      <c r="C11" s="175">
        <f t="shared" si="0"/>
        <v>313.89699999999999</v>
      </c>
      <c r="D11" s="174">
        <f t="shared" si="1"/>
        <v>897.05</v>
      </c>
      <c r="E11" s="81" t="s">
        <v>254</v>
      </c>
      <c r="F11" s="81"/>
      <c r="O11" s="173">
        <v>313897</v>
      </c>
      <c r="P11" s="173">
        <v>897050</v>
      </c>
    </row>
    <row r="12" spans="1:16" x14ac:dyDescent="0.2">
      <c r="A12" s="177"/>
      <c r="B12" s="176" t="s">
        <v>253</v>
      </c>
      <c r="C12" s="175">
        <f t="shared" si="0"/>
        <v>344.32900000000001</v>
      </c>
      <c r="D12" s="174">
        <f t="shared" si="1"/>
        <v>898.34400000000005</v>
      </c>
      <c r="E12" s="81" t="s">
        <v>253</v>
      </c>
      <c r="F12" s="81"/>
      <c r="O12" s="173">
        <v>344329</v>
      </c>
      <c r="P12" s="173">
        <v>898344</v>
      </c>
    </row>
    <row r="13" spans="1:16" x14ac:dyDescent="0.2">
      <c r="A13" s="177"/>
      <c r="B13" s="176" t="s">
        <v>252</v>
      </c>
      <c r="C13" s="175">
        <f t="shared" si="0"/>
        <v>369.08300000000003</v>
      </c>
      <c r="D13" s="174">
        <f t="shared" si="1"/>
        <v>891.16399999999999</v>
      </c>
      <c r="E13" s="81" t="s">
        <v>252</v>
      </c>
      <c r="F13" s="81"/>
      <c r="O13" s="173">
        <v>369083</v>
      </c>
      <c r="P13" s="173">
        <v>891164</v>
      </c>
    </row>
    <row r="14" spans="1:16" x14ac:dyDescent="0.2">
      <c r="A14" s="177"/>
      <c r="B14" s="176" t="s">
        <v>251</v>
      </c>
      <c r="C14" s="175">
        <f t="shared" si="0"/>
        <v>335.97199999999998</v>
      </c>
      <c r="D14" s="174">
        <f t="shared" si="1"/>
        <v>868.66300000000001</v>
      </c>
      <c r="E14" s="81" t="s">
        <v>251</v>
      </c>
      <c r="F14" s="81"/>
      <c r="O14" s="173">
        <v>335972</v>
      </c>
      <c r="P14" s="173">
        <v>868663</v>
      </c>
    </row>
    <row r="15" spans="1:16" x14ac:dyDescent="0.2">
      <c r="A15" s="177"/>
      <c r="B15" s="176" t="s">
        <v>250</v>
      </c>
      <c r="C15" s="175">
        <f t="shared" si="0"/>
        <v>275.24799999999999</v>
      </c>
      <c r="D15" s="174">
        <f t="shared" si="1"/>
        <v>652.36699999999996</v>
      </c>
      <c r="E15" s="81" t="s">
        <v>250</v>
      </c>
      <c r="F15" s="81"/>
      <c r="O15" s="173">
        <v>275248</v>
      </c>
      <c r="P15" s="173">
        <v>652367</v>
      </c>
    </row>
    <row r="16" spans="1:16" x14ac:dyDescent="0.2">
      <c r="A16" s="177"/>
      <c r="B16" s="176" t="s">
        <v>249</v>
      </c>
      <c r="C16" s="175">
        <f t="shared" si="0"/>
        <v>261.92099999999999</v>
      </c>
      <c r="D16" s="174">
        <f t="shared" si="1"/>
        <v>666.78800000000001</v>
      </c>
      <c r="E16" s="81" t="s">
        <v>249</v>
      </c>
      <c r="F16" s="81"/>
      <c r="O16" s="173">
        <v>261921</v>
      </c>
      <c r="P16" s="173">
        <v>666788</v>
      </c>
    </row>
    <row r="17" spans="1:16" ht="12.75" customHeight="1" x14ac:dyDescent="0.2">
      <c r="A17" s="178">
        <v>2019</v>
      </c>
      <c r="B17" s="176" t="s">
        <v>254</v>
      </c>
      <c r="C17" s="175">
        <f t="shared" si="0"/>
        <v>206.11699999999999</v>
      </c>
      <c r="D17" s="174">
        <f t="shared" si="1"/>
        <v>547.14</v>
      </c>
      <c r="E17" s="81" t="s">
        <v>254</v>
      </c>
      <c r="F17" s="81"/>
      <c r="O17" s="173">
        <v>206117</v>
      </c>
      <c r="P17" s="173">
        <v>547140</v>
      </c>
    </row>
    <row r="18" spans="1:16" x14ac:dyDescent="0.2">
      <c r="A18" s="177"/>
      <c r="B18" s="176" t="s">
        <v>256</v>
      </c>
      <c r="C18" s="175">
        <f t="shared" si="0"/>
        <v>230.00800000000001</v>
      </c>
      <c r="D18" s="174">
        <f t="shared" si="1"/>
        <v>621.49199999999996</v>
      </c>
      <c r="E18" s="81" t="s">
        <v>256</v>
      </c>
      <c r="F18" s="81"/>
      <c r="O18" s="173">
        <v>230008</v>
      </c>
      <c r="P18" s="173">
        <v>621492</v>
      </c>
    </row>
    <row r="19" spans="1:16" x14ac:dyDescent="0.2">
      <c r="A19" s="177"/>
      <c r="B19" s="176" t="s">
        <v>255</v>
      </c>
      <c r="C19" s="175">
        <f t="shared" si="0"/>
        <v>268.90800000000002</v>
      </c>
      <c r="D19" s="174">
        <f t="shared" si="1"/>
        <v>671.31700000000001</v>
      </c>
      <c r="E19" s="81" t="s">
        <v>255</v>
      </c>
      <c r="F19" s="81"/>
      <c r="O19" s="173">
        <v>268908</v>
      </c>
      <c r="P19" s="173">
        <v>671317</v>
      </c>
    </row>
    <row r="20" spans="1:16" x14ac:dyDescent="0.2">
      <c r="A20" s="177"/>
      <c r="B20" s="176" t="s">
        <v>253</v>
      </c>
      <c r="C20" s="175">
        <f t="shared" si="0"/>
        <v>302.262</v>
      </c>
      <c r="D20" s="174">
        <f t="shared" si="1"/>
        <v>785.48599999999999</v>
      </c>
      <c r="E20" s="81" t="s">
        <v>253</v>
      </c>
      <c r="F20" s="81"/>
      <c r="O20" s="173">
        <v>302262</v>
      </c>
      <c r="P20" s="173">
        <v>785486</v>
      </c>
    </row>
    <row r="21" spans="1:16" x14ac:dyDescent="0.2">
      <c r="A21" s="177"/>
      <c r="B21" s="176" t="s">
        <v>255</v>
      </c>
      <c r="C21" s="175">
        <f t="shared" si="0"/>
        <v>388.58600000000001</v>
      </c>
      <c r="D21" s="174">
        <f t="shared" si="1"/>
        <v>922.36099999999999</v>
      </c>
      <c r="E21" s="81" t="s">
        <v>255</v>
      </c>
      <c r="F21" s="81"/>
      <c r="O21" s="173">
        <v>388586</v>
      </c>
      <c r="P21" s="173">
        <v>922361</v>
      </c>
    </row>
    <row r="22" spans="1:16" x14ac:dyDescent="0.2">
      <c r="A22" s="177"/>
      <c r="B22" s="176" t="s">
        <v>254</v>
      </c>
      <c r="C22" s="175">
        <f t="shared" si="0"/>
        <v>383.14100000000002</v>
      </c>
      <c r="D22" s="174">
        <f t="shared" si="1"/>
        <v>940.50599999999997</v>
      </c>
      <c r="E22" s="81" t="s">
        <v>254</v>
      </c>
      <c r="F22" s="81"/>
      <c r="O22" s="173">
        <v>383141</v>
      </c>
      <c r="P22" s="173">
        <v>940506</v>
      </c>
    </row>
    <row r="23" spans="1:16" x14ac:dyDescent="0.2">
      <c r="A23" s="177"/>
      <c r="B23" s="176" t="s">
        <v>254</v>
      </c>
      <c r="C23" s="175">
        <f t="shared" si="0"/>
        <v>342.57</v>
      </c>
      <c r="D23" s="174">
        <f t="shared" si="1"/>
        <v>951.577</v>
      </c>
      <c r="E23" s="81" t="s">
        <v>254</v>
      </c>
      <c r="F23" s="81"/>
      <c r="O23" s="173">
        <v>342570</v>
      </c>
      <c r="P23" s="173">
        <v>951577</v>
      </c>
    </row>
    <row r="24" spans="1:16" x14ac:dyDescent="0.2">
      <c r="A24" s="177"/>
      <c r="B24" s="176" t="s">
        <v>253</v>
      </c>
      <c r="C24" s="175">
        <f t="shared" si="0"/>
        <v>368.68700000000001</v>
      </c>
      <c r="D24" s="174">
        <f t="shared" si="1"/>
        <v>967.7</v>
      </c>
      <c r="E24" s="81" t="s">
        <v>253</v>
      </c>
      <c r="F24" s="81"/>
      <c r="O24" s="173">
        <v>368687</v>
      </c>
      <c r="P24" s="173">
        <v>967700</v>
      </c>
    </row>
    <row r="25" spans="1:16" x14ac:dyDescent="0.2">
      <c r="A25" s="177"/>
      <c r="B25" s="176" t="s">
        <v>252</v>
      </c>
      <c r="C25" s="175">
        <f t="shared" si="0"/>
        <v>382.25700000000001</v>
      </c>
      <c r="D25" s="174">
        <f t="shared" si="1"/>
        <v>932.00599999999997</v>
      </c>
      <c r="E25" s="81" t="s">
        <v>252</v>
      </c>
      <c r="F25" s="81"/>
      <c r="O25" s="173">
        <v>382257</v>
      </c>
      <c r="P25" s="173">
        <v>932006</v>
      </c>
    </row>
    <row r="26" spans="1:16" x14ac:dyDescent="0.2">
      <c r="A26" s="177"/>
      <c r="B26" s="176" t="s">
        <v>251</v>
      </c>
      <c r="C26" s="175">
        <f t="shared" si="0"/>
        <v>0</v>
      </c>
      <c r="D26" s="174">
        <f t="shared" si="1"/>
        <v>0</v>
      </c>
      <c r="E26" s="81" t="s">
        <v>251</v>
      </c>
      <c r="F26" s="81"/>
      <c r="O26" s="173"/>
      <c r="P26" s="173"/>
    </row>
    <row r="27" spans="1:16" x14ac:dyDescent="0.2">
      <c r="A27" s="177"/>
      <c r="B27" s="176" t="s">
        <v>250</v>
      </c>
      <c r="C27" s="175">
        <f t="shared" si="0"/>
        <v>0</v>
      </c>
      <c r="D27" s="174">
        <f t="shared" si="1"/>
        <v>0</v>
      </c>
      <c r="E27" s="81" t="s">
        <v>250</v>
      </c>
      <c r="F27" s="81"/>
      <c r="O27" s="173"/>
      <c r="P27" s="173"/>
    </row>
    <row r="28" spans="1:16" x14ac:dyDescent="0.2">
      <c r="A28" s="177"/>
      <c r="B28" s="176" t="s">
        <v>249</v>
      </c>
      <c r="C28" s="175">
        <f t="shared" si="0"/>
        <v>0</v>
      </c>
      <c r="D28" s="174">
        <f t="shared" si="1"/>
        <v>0</v>
      </c>
      <c r="E28" s="81" t="s">
        <v>249</v>
      </c>
      <c r="F28" s="81"/>
      <c r="O28" s="173"/>
      <c r="P28" s="173"/>
    </row>
    <row r="29" spans="1:16" x14ac:dyDescent="0.2">
      <c r="B29" s="80"/>
      <c r="C29" s="75"/>
      <c r="D29" s="75"/>
    </row>
    <row r="30" spans="1:16" s="83" customFormat="1" x14ac:dyDescent="0.2">
      <c r="B30" s="83" t="s">
        <v>248</v>
      </c>
      <c r="E30" s="84"/>
      <c r="F30" s="84"/>
    </row>
    <row r="31" spans="1:16" x14ac:dyDescent="0.2">
      <c r="B31" s="83" t="s">
        <v>535</v>
      </c>
    </row>
    <row r="32" spans="1:16" x14ac:dyDescent="0.2">
      <c r="B32" s="85"/>
      <c r="C32" s="84"/>
    </row>
    <row r="33" spans="2:8" x14ac:dyDescent="0.2">
      <c r="B33" s="83" t="s">
        <v>57</v>
      </c>
      <c r="C33" s="194">
        <v>458369</v>
      </c>
      <c r="D33" s="172">
        <f t="shared" ref="D33:D40" si="2">C33/SUM(C$33:C$37,C$38:C$40)</f>
        <v>0.47302472505642318</v>
      </c>
      <c r="F33" s="171">
        <f t="shared" ref="F33:F40" si="3">ROUND(D33*100,1)-D33*100</f>
        <v>-2.4725056423235969E-3</v>
      </c>
      <c r="H33" s="85"/>
    </row>
    <row r="34" spans="2:8" x14ac:dyDescent="0.2">
      <c r="B34" s="83" t="s">
        <v>47</v>
      </c>
      <c r="C34" s="194">
        <v>74956</v>
      </c>
      <c r="D34" s="172">
        <f t="shared" si="2"/>
        <v>7.7352616104774216E-2</v>
      </c>
      <c r="F34" s="171">
        <f t="shared" si="3"/>
        <v>-3.5261610477421712E-2</v>
      </c>
    </row>
    <row r="35" spans="2:8" x14ac:dyDescent="0.2">
      <c r="B35" s="83" t="s">
        <v>48</v>
      </c>
      <c r="C35" s="194">
        <v>57817</v>
      </c>
      <c r="D35" s="172">
        <f t="shared" si="2"/>
        <v>5.9665619901405238E-2</v>
      </c>
      <c r="F35" s="171">
        <f t="shared" si="3"/>
        <v>3.3438009859476203E-2</v>
      </c>
    </row>
    <row r="36" spans="2:8" x14ac:dyDescent="0.2">
      <c r="B36" s="83" t="s">
        <v>49</v>
      </c>
      <c r="C36" s="194">
        <v>43107</v>
      </c>
      <c r="D36" s="172">
        <f t="shared" si="2"/>
        <v>4.4485287667811811E-2</v>
      </c>
      <c r="F36" s="171">
        <f t="shared" si="3"/>
        <v>-4.8528766781180899E-2</v>
      </c>
    </row>
    <row r="37" spans="2:8" x14ac:dyDescent="0.2">
      <c r="B37" s="83" t="s">
        <v>247</v>
      </c>
      <c r="C37" s="194">
        <v>37011</v>
      </c>
      <c r="D37" s="172">
        <f t="shared" si="2"/>
        <v>3.8194376362850189E-2</v>
      </c>
      <c r="F37" s="171">
        <f t="shared" si="3"/>
        <v>-1.9437636285019266E-2</v>
      </c>
    </row>
    <row r="38" spans="2:8" x14ac:dyDescent="0.2">
      <c r="B38" s="86" t="s">
        <v>411</v>
      </c>
      <c r="C38" s="194">
        <v>117826</v>
      </c>
      <c r="D38" s="172">
        <f t="shared" si="2"/>
        <v>0.12159332602008015</v>
      </c>
      <c r="F38" s="171">
        <f t="shared" si="3"/>
        <v>4.0667397991985155E-2</v>
      </c>
    </row>
    <row r="39" spans="2:8" x14ac:dyDescent="0.2">
      <c r="B39" s="83" t="s">
        <v>246</v>
      </c>
      <c r="C39" s="194">
        <v>149266</v>
      </c>
      <c r="D39" s="172">
        <f t="shared" si="2"/>
        <v>0.15403857723858302</v>
      </c>
      <c r="F39" s="171">
        <f t="shared" si="3"/>
        <v>-3.8577238583012985E-3</v>
      </c>
    </row>
    <row r="40" spans="2:8" x14ac:dyDescent="0.2">
      <c r="B40" s="83" t="s">
        <v>35</v>
      </c>
      <c r="C40" s="194">
        <v>30665</v>
      </c>
      <c r="D40" s="172">
        <f t="shared" si="2"/>
        <v>3.1645471648072222E-2</v>
      </c>
      <c r="F40" s="171">
        <f t="shared" si="3"/>
        <v>3.5452835192777865E-2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B18" sqref="B18:C26"/>
    </sheetView>
  </sheetViews>
  <sheetFormatPr baseColWidth="10" defaultRowHeight="12.75" x14ac:dyDescent="0.2"/>
  <cols>
    <col min="1" max="1" width="33.42578125" style="179" customWidth="1"/>
    <col min="2" max="3" width="16.5703125" style="179" customWidth="1"/>
    <col min="4" max="16384" width="11.42578125" style="179"/>
  </cols>
  <sheetData>
    <row r="1" spans="1:11" x14ac:dyDescent="0.2">
      <c r="A1" s="185" t="s">
        <v>265</v>
      </c>
      <c r="B1" s="180"/>
      <c r="C1" s="180"/>
      <c r="D1" s="180"/>
      <c r="E1" s="180"/>
      <c r="F1" s="180"/>
      <c r="G1" s="180"/>
      <c r="H1" s="180"/>
      <c r="I1" s="180"/>
      <c r="J1" s="180"/>
      <c r="K1" s="180"/>
    </row>
    <row r="2" spans="1:11" x14ac:dyDescent="0.2">
      <c r="A2" s="185" t="s">
        <v>536</v>
      </c>
      <c r="B2" s="180"/>
      <c r="C2" s="180"/>
      <c r="D2" s="180"/>
      <c r="E2" s="180"/>
      <c r="F2" s="180"/>
      <c r="G2" s="180"/>
      <c r="H2" s="180"/>
      <c r="I2" s="180"/>
      <c r="J2" s="180"/>
      <c r="K2" s="180"/>
    </row>
    <row r="3" spans="1:11" x14ac:dyDescent="0.2">
      <c r="A3" s="183"/>
      <c r="B3" s="182" t="s">
        <v>128</v>
      </c>
      <c r="C3" s="184"/>
      <c r="D3" s="180"/>
      <c r="E3" s="180"/>
      <c r="F3" s="180"/>
      <c r="G3" s="180"/>
      <c r="H3" s="180"/>
      <c r="I3" s="180"/>
      <c r="J3" s="180"/>
      <c r="K3" s="180"/>
    </row>
    <row r="4" spans="1:11" x14ac:dyDescent="0.2">
      <c r="A4" s="180" t="s">
        <v>424</v>
      </c>
      <c r="B4" s="195">
        <v>54436</v>
      </c>
      <c r="C4" s="184"/>
      <c r="D4" s="186"/>
      <c r="E4" s="180"/>
      <c r="F4" s="180"/>
      <c r="G4" s="180"/>
      <c r="H4" s="180"/>
      <c r="I4" s="180"/>
      <c r="J4" s="180"/>
      <c r="K4" s="180"/>
    </row>
    <row r="5" spans="1:11" x14ac:dyDescent="0.2">
      <c r="A5" s="180" t="s">
        <v>151</v>
      </c>
      <c r="B5" s="195">
        <v>33791</v>
      </c>
      <c r="C5" s="184"/>
      <c r="D5" s="186"/>
      <c r="E5" s="180"/>
      <c r="F5" s="180"/>
      <c r="G5" s="180"/>
      <c r="H5" s="180"/>
      <c r="I5" s="180"/>
      <c r="J5" s="180"/>
      <c r="K5" s="180"/>
    </row>
    <row r="6" spans="1:11" x14ac:dyDescent="0.2">
      <c r="A6" s="180" t="s">
        <v>278</v>
      </c>
      <c r="B6" s="195">
        <v>49187</v>
      </c>
      <c r="C6" s="184"/>
      <c r="D6" s="186"/>
      <c r="E6" s="180"/>
      <c r="F6" s="180"/>
      <c r="G6" s="180"/>
      <c r="H6" s="180"/>
      <c r="I6" s="180"/>
      <c r="J6" s="180"/>
      <c r="K6" s="180"/>
    </row>
    <row r="7" spans="1:11" x14ac:dyDescent="0.2">
      <c r="A7" s="180" t="s">
        <v>279</v>
      </c>
      <c r="B7" s="195">
        <v>37445</v>
      </c>
      <c r="C7" s="184"/>
      <c r="D7" s="186"/>
      <c r="E7" s="180"/>
      <c r="F7" s="180"/>
      <c r="G7" s="180"/>
      <c r="H7" s="180"/>
      <c r="I7" s="180"/>
      <c r="J7" s="180"/>
      <c r="K7" s="180"/>
    </row>
    <row r="8" spans="1:11" x14ac:dyDescent="0.2">
      <c r="A8" s="188" t="s">
        <v>264</v>
      </c>
      <c r="B8" s="195">
        <v>251043</v>
      </c>
      <c r="C8" s="184"/>
      <c r="D8" s="186"/>
      <c r="E8" s="180"/>
      <c r="F8" s="180"/>
      <c r="G8" s="180"/>
      <c r="H8" s="180"/>
      <c r="I8" s="180"/>
      <c r="J8" s="180"/>
      <c r="K8" s="180"/>
    </row>
    <row r="9" spans="1:11" x14ac:dyDescent="0.2">
      <c r="A9" s="180" t="s">
        <v>261</v>
      </c>
      <c r="B9" s="195">
        <v>46904</v>
      </c>
      <c r="C9" s="184"/>
      <c r="D9" s="186"/>
      <c r="E9" s="180"/>
      <c r="F9" s="180"/>
      <c r="G9" s="180"/>
      <c r="H9" s="180"/>
      <c r="I9" s="180"/>
      <c r="J9" s="180"/>
      <c r="K9" s="180"/>
    </row>
    <row r="10" spans="1:11" x14ac:dyDescent="0.2">
      <c r="A10" s="180" t="s">
        <v>262</v>
      </c>
      <c r="B10" s="195">
        <v>33657</v>
      </c>
      <c r="C10" s="184"/>
      <c r="D10" s="186"/>
      <c r="E10" s="180"/>
      <c r="F10" s="180"/>
      <c r="G10" s="180"/>
      <c r="H10" s="180"/>
      <c r="I10" s="180"/>
      <c r="J10" s="180"/>
      <c r="K10" s="180"/>
    </row>
    <row r="11" spans="1:11" x14ac:dyDescent="0.2">
      <c r="A11" s="187" t="s">
        <v>260</v>
      </c>
      <c r="B11" s="195">
        <v>390426</v>
      </c>
      <c r="C11" s="184"/>
      <c r="D11" s="186"/>
      <c r="E11" s="180"/>
      <c r="F11" s="180"/>
      <c r="G11" s="180"/>
      <c r="H11" s="180"/>
      <c r="I11" s="180"/>
      <c r="J11" s="180"/>
      <c r="K11" s="180"/>
    </row>
    <row r="12" spans="1:11" x14ac:dyDescent="0.2">
      <c r="A12" s="180" t="s">
        <v>259</v>
      </c>
      <c r="B12" s="195">
        <v>72128</v>
      </c>
      <c r="C12" s="184"/>
      <c r="D12" s="180"/>
      <c r="E12" s="180"/>
      <c r="F12" s="180"/>
      <c r="G12" s="180"/>
      <c r="H12" s="180"/>
      <c r="I12" s="180"/>
      <c r="J12" s="180"/>
      <c r="K12" s="180"/>
    </row>
    <row r="13" spans="1:11" x14ac:dyDescent="0.2">
      <c r="A13" s="180"/>
      <c r="B13" s="184"/>
      <c r="C13" s="184"/>
      <c r="D13" s="180"/>
      <c r="E13" s="180"/>
      <c r="F13" s="180"/>
      <c r="G13" s="180"/>
      <c r="H13" s="180"/>
      <c r="I13" s="180"/>
      <c r="J13" s="180"/>
      <c r="K13" s="180"/>
    </row>
    <row r="14" spans="1:11" x14ac:dyDescent="0.2">
      <c r="A14" s="185" t="s">
        <v>263</v>
      </c>
      <c r="B14" s="184"/>
      <c r="C14" s="184"/>
      <c r="D14" s="180"/>
      <c r="E14" s="180"/>
      <c r="F14" s="180"/>
      <c r="G14" s="180"/>
      <c r="H14" s="180"/>
      <c r="I14" s="180"/>
      <c r="J14" s="180"/>
      <c r="K14" s="180"/>
    </row>
    <row r="15" spans="1:11" x14ac:dyDescent="0.2">
      <c r="A15" s="185" t="s">
        <v>389</v>
      </c>
      <c r="B15" s="184"/>
      <c r="C15" s="184"/>
      <c r="D15" s="180"/>
      <c r="E15" s="180"/>
      <c r="F15" s="180"/>
      <c r="G15" s="180"/>
      <c r="H15" s="180"/>
      <c r="I15" s="180"/>
      <c r="J15" s="180"/>
      <c r="K15" s="180"/>
    </row>
    <row r="16" spans="1:11" x14ac:dyDescent="0.2">
      <c r="A16" s="185" t="s">
        <v>537</v>
      </c>
      <c r="B16" s="184"/>
      <c r="C16" s="184"/>
      <c r="D16" s="180"/>
      <c r="E16" s="180"/>
      <c r="F16" s="180"/>
      <c r="G16" s="180"/>
      <c r="H16" s="180"/>
      <c r="I16" s="180"/>
      <c r="J16" s="180"/>
      <c r="K16" s="180"/>
    </row>
    <row r="17" spans="1:11" x14ac:dyDescent="0.2">
      <c r="A17" s="183"/>
      <c r="B17" s="182" t="s">
        <v>130</v>
      </c>
      <c r="C17" s="182" t="s">
        <v>128</v>
      </c>
      <c r="D17" s="180"/>
      <c r="E17" s="180"/>
      <c r="F17" s="180"/>
      <c r="G17" s="180"/>
      <c r="H17" s="180"/>
      <c r="I17" s="180"/>
      <c r="J17" s="180"/>
      <c r="K17" s="180"/>
    </row>
    <row r="18" spans="1:11" x14ac:dyDescent="0.2">
      <c r="A18" s="180" t="s">
        <v>424</v>
      </c>
      <c r="B18" s="189">
        <v>-0.87378174660329933</v>
      </c>
      <c r="C18" s="189">
        <v>-5.9193584625222542</v>
      </c>
      <c r="D18" s="180"/>
      <c r="E18" s="180"/>
      <c r="F18" s="180"/>
      <c r="G18" s="180"/>
      <c r="H18" s="180"/>
      <c r="I18" s="180"/>
      <c r="J18" s="180"/>
      <c r="K18" s="180"/>
    </row>
    <row r="19" spans="1:11" x14ac:dyDescent="0.2">
      <c r="A19" s="180" t="s">
        <v>151</v>
      </c>
      <c r="B19" s="189">
        <v>10.251080811439977</v>
      </c>
      <c r="C19" s="189">
        <v>8.5445375991776729</v>
      </c>
      <c r="D19" s="180"/>
      <c r="E19" s="180"/>
      <c r="F19" s="180"/>
      <c r="G19" s="180"/>
      <c r="H19" s="180"/>
      <c r="I19" s="180"/>
      <c r="J19" s="180"/>
      <c r="K19" s="180"/>
    </row>
    <row r="20" spans="1:11" x14ac:dyDescent="0.2">
      <c r="A20" s="180" t="s">
        <v>278</v>
      </c>
      <c r="B20" s="189">
        <v>1.2502287003720198</v>
      </c>
      <c r="C20" s="189">
        <v>2.8693924500679771</v>
      </c>
      <c r="D20" s="180"/>
      <c r="E20" s="180"/>
      <c r="F20" s="180"/>
      <c r="G20" s="180"/>
      <c r="H20" s="180"/>
      <c r="I20" s="180"/>
      <c r="J20" s="180"/>
      <c r="K20" s="180"/>
    </row>
    <row r="21" spans="1:11" x14ac:dyDescent="0.2">
      <c r="A21" s="180" t="s">
        <v>279</v>
      </c>
      <c r="B21" s="189">
        <v>8.1763274136843052</v>
      </c>
      <c r="C21" s="189">
        <v>6.6839511097182225</v>
      </c>
      <c r="D21" s="180"/>
      <c r="E21" s="180"/>
      <c r="F21" s="180"/>
      <c r="G21" s="180"/>
      <c r="H21" s="180"/>
      <c r="I21" s="180"/>
      <c r="J21" s="180"/>
      <c r="K21" s="180"/>
    </row>
    <row r="22" spans="1:11" ht="25.5" x14ac:dyDescent="0.2">
      <c r="A22" s="181" t="s">
        <v>409</v>
      </c>
      <c r="B22" s="189">
        <v>6.5947094509284625</v>
      </c>
      <c r="C22" s="189">
        <v>8.6286574759197237</v>
      </c>
      <c r="D22" s="180"/>
      <c r="E22" s="180"/>
      <c r="F22" s="180"/>
      <c r="G22" s="180"/>
      <c r="H22" s="180"/>
      <c r="I22" s="180"/>
      <c r="J22" s="180"/>
      <c r="K22" s="180"/>
    </row>
    <row r="23" spans="1:11" x14ac:dyDescent="0.2">
      <c r="A23" s="180" t="s">
        <v>261</v>
      </c>
      <c r="B23" s="189">
        <v>-1.0946051602814748</v>
      </c>
      <c r="C23" s="189">
        <v>1.5809763070126053</v>
      </c>
      <c r="D23" s="180"/>
      <c r="E23" s="180"/>
      <c r="F23" s="180"/>
      <c r="G23" s="180"/>
      <c r="H23" s="180"/>
      <c r="I23" s="180"/>
      <c r="J23" s="180"/>
      <c r="K23" s="180"/>
    </row>
    <row r="24" spans="1:11" x14ac:dyDescent="0.2">
      <c r="A24" s="180" t="s">
        <v>262</v>
      </c>
      <c r="B24" s="189">
        <v>5.1400825985042928</v>
      </c>
      <c r="C24" s="189">
        <v>3.8219507680917957</v>
      </c>
      <c r="D24" s="180"/>
      <c r="E24" s="180"/>
      <c r="F24" s="180"/>
      <c r="G24" s="180"/>
      <c r="H24" s="180"/>
      <c r="I24" s="180"/>
      <c r="J24" s="180"/>
      <c r="K24" s="180"/>
    </row>
    <row r="25" spans="1:11" x14ac:dyDescent="0.2">
      <c r="A25" s="180" t="s">
        <v>260</v>
      </c>
      <c r="B25" s="189">
        <v>2.2838811263418961</v>
      </c>
      <c r="C25" s="189">
        <v>5.421956764755123</v>
      </c>
      <c r="D25" s="180"/>
      <c r="E25" s="180"/>
      <c r="F25" s="180"/>
      <c r="G25" s="180"/>
      <c r="H25" s="180"/>
      <c r="I25" s="180"/>
      <c r="J25" s="180"/>
      <c r="K25" s="180"/>
    </row>
    <row r="26" spans="1:11" x14ac:dyDescent="0.2">
      <c r="A26" s="180" t="s">
        <v>259</v>
      </c>
      <c r="B26" s="189">
        <v>-3.754786555098562</v>
      </c>
      <c r="C26" s="189">
        <v>-6.3090212379034938</v>
      </c>
      <c r="D26" s="180"/>
      <c r="E26" s="180"/>
      <c r="F26" s="180"/>
      <c r="G26" s="180"/>
      <c r="H26" s="180"/>
      <c r="I26" s="180"/>
      <c r="J26" s="180"/>
      <c r="K26" s="180"/>
    </row>
    <row r="27" spans="1:11" x14ac:dyDescent="0.2">
      <c r="A27" s="180"/>
      <c r="B27" s="180"/>
      <c r="C27" s="180"/>
      <c r="D27" s="180"/>
      <c r="E27" s="180"/>
      <c r="F27" s="180"/>
      <c r="G27" s="180"/>
      <c r="H27" s="180"/>
      <c r="I27" s="180"/>
      <c r="J27" s="180"/>
      <c r="K27" s="180"/>
    </row>
    <row r="28" spans="1:11" x14ac:dyDescent="0.2">
      <c r="A28" s="180"/>
      <c r="B28" s="180"/>
      <c r="C28" s="180"/>
      <c r="D28" s="180"/>
      <c r="E28" s="180"/>
      <c r="F28" s="180"/>
      <c r="G28" s="180"/>
      <c r="H28" s="180"/>
      <c r="I28" s="180"/>
      <c r="J28" s="180"/>
      <c r="K28" s="180"/>
    </row>
    <row r="29" spans="1:11" x14ac:dyDescent="0.2">
      <c r="A29" s="180"/>
      <c r="B29" s="180"/>
      <c r="C29" s="180"/>
      <c r="D29" s="180"/>
      <c r="E29" s="180"/>
      <c r="F29" s="180"/>
      <c r="G29" s="180"/>
      <c r="H29" s="180"/>
      <c r="I29" s="180"/>
      <c r="J29" s="180"/>
      <c r="K29" s="180"/>
    </row>
    <row r="30" spans="1:11" x14ac:dyDescent="0.2">
      <c r="A30" s="180"/>
      <c r="B30" s="180"/>
      <c r="C30" s="180"/>
      <c r="D30" s="180"/>
      <c r="E30" s="180"/>
      <c r="F30" s="180"/>
      <c r="G30" s="180"/>
      <c r="H30" s="180"/>
      <c r="I30" s="180"/>
      <c r="J30" s="180"/>
      <c r="K30" s="180"/>
    </row>
    <row r="31" spans="1:11" x14ac:dyDescent="0.2">
      <c r="A31" s="180"/>
      <c r="B31" s="180"/>
      <c r="C31" s="180"/>
      <c r="D31" s="180"/>
      <c r="E31" s="180"/>
      <c r="F31" s="180"/>
      <c r="G31" s="180"/>
      <c r="H31" s="180"/>
      <c r="I31" s="180"/>
      <c r="J31" s="180"/>
      <c r="K31" s="180"/>
    </row>
    <row r="32" spans="1:11" x14ac:dyDescent="0.2">
      <c r="A32" s="180"/>
      <c r="B32" s="180"/>
      <c r="C32" s="180"/>
      <c r="D32" s="180"/>
      <c r="E32" s="180"/>
      <c r="F32" s="180"/>
      <c r="G32" s="180"/>
      <c r="H32" s="180"/>
      <c r="I32" s="180"/>
      <c r="J32" s="180"/>
      <c r="K32" s="180"/>
    </row>
    <row r="33" spans="1:11" x14ac:dyDescent="0.2">
      <c r="A33" s="180"/>
      <c r="B33" s="180"/>
      <c r="C33" s="180"/>
      <c r="D33" s="180"/>
      <c r="E33" s="180"/>
      <c r="F33" s="180"/>
      <c r="G33" s="180"/>
      <c r="H33" s="180"/>
      <c r="I33" s="180"/>
      <c r="J33" s="180"/>
      <c r="K33" s="180"/>
    </row>
    <row r="34" spans="1:11" x14ac:dyDescent="0.2">
      <c r="A34" s="180"/>
      <c r="B34" s="180"/>
      <c r="C34" s="180"/>
      <c r="D34" s="180"/>
      <c r="E34" s="180"/>
      <c r="F34" s="180"/>
      <c r="G34" s="180"/>
      <c r="H34" s="180"/>
      <c r="I34" s="180"/>
      <c r="J34" s="180"/>
      <c r="K34" s="180"/>
    </row>
    <row r="35" spans="1:11" x14ac:dyDescent="0.2">
      <c r="A35" s="180"/>
      <c r="B35" s="180"/>
      <c r="C35" s="180"/>
      <c r="D35" s="180"/>
      <c r="E35" s="180"/>
      <c r="F35" s="180"/>
      <c r="G35" s="180"/>
      <c r="H35" s="180"/>
      <c r="I35" s="180"/>
      <c r="J35" s="180"/>
      <c r="K35" s="180"/>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H23" sqref="H23"/>
    </sheetView>
  </sheetViews>
  <sheetFormatPr baseColWidth="10" defaultRowHeight="12.75" x14ac:dyDescent="0.2"/>
  <cols>
    <col min="1" max="1" width="28.7109375" customWidth="1"/>
    <col min="2" max="3" width="18.85546875" customWidth="1"/>
  </cols>
  <sheetData>
    <row r="1" spans="1:4" x14ac:dyDescent="0.2">
      <c r="A1" s="83" t="s">
        <v>268</v>
      </c>
    </row>
    <row r="2" spans="1:4" x14ac:dyDescent="0.2">
      <c r="A2" s="83" t="s">
        <v>390</v>
      </c>
      <c r="B2" s="83"/>
      <c r="C2" s="83"/>
    </row>
    <row r="3" spans="1:4" x14ac:dyDescent="0.2">
      <c r="A3" s="83" t="s">
        <v>538</v>
      </c>
      <c r="B3" s="83"/>
      <c r="C3" s="83"/>
    </row>
    <row r="4" spans="1:4" x14ac:dyDescent="0.2">
      <c r="A4" s="88"/>
      <c r="B4" s="84" t="s">
        <v>128</v>
      </c>
      <c r="C4" s="84" t="s">
        <v>130</v>
      </c>
      <c r="D4" s="84" t="s">
        <v>267</v>
      </c>
    </row>
    <row r="5" spans="1:4" x14ac:dyDescent="0.2">
      <c r="A5" s="191" t="s">
        <v>296</v>
      </c>
      <c r="B5" s="190">
        <v>7497</v>
      </c>
      <c r="C5" s="190">
        <v>3014</v>
      </c>
      <c r="D5" s="84" t="s">
        <v>85</v>
      </c>
    </row>
    <row r="6" spans="1:4" x14ac:dyDescent="0.2">
      <c r="A6" s="191" t="s">
        <v>297</v>
      </c>
      <c r="B6" s="190">
        <v>7148</v>
      </c>
      <c r="C6" s="190">
        <v>1750</v>
      </c>
      <c r="D6" s="84" t="s">
        <v>86</v>
      </c>
    </row>
    <row r="7" spans="1:4" x14ac:dyDescent="0.2">
      <c r="A7" s="191" t="s">
        <v>298</v>
      </c>
      <c r="B7" s="190">
        <v>4392</v>
      </c>
      <c r="C7" s="190">
        <v>2276</v>
      </c>
      <c r="D7" s="84" t="s">
        <v>87</v>
      </c>
    </row>
    <row r="8" spans="1:4" x14ac:dyDescent="0.2">
      <c r="A8" s="191" t="s">
        <v>63</v>
      </c>
      <c r="B8" s="190">
        <v>3939</v>
      </c>
      <c r="C8" s="190">
        <v>1898</v>
      </c>
      <c r="D8" s="84" t="s">
        <v>88</v>
      </c>
    </row>
    <row r="9" spans="1:4" x14ac:dyDescent="0.2">
      <c r="A9" s="191" t="s">
        <v>61</v>
      </c>
      <c r="B9" s="190">
        <v>2857</v>
      </c>
      <c r="C9" s="190">
        <v>1459</v>
      </c>
      <c r="D9" s="84" t="s">
        <v>89</v>
      </c>
    </row>
    <row r="10" spans="1:4" x14ac:dyDescent="0.2">
      <c r="A10" s="191" t="s">
        <v>62</v>
      </c>
      <c r="B10" s="190">
        <v>2143</v>
      </c>
      <c r="C10" s="190">
        <v>1093</v>
      </c>
      <c r="D10" s="84" t="s">
        <v>90</v>
      </c>
    </row>
    <row r="11" spans="1:4" x14ac:dyDescent="0.2">
      <c r="A11" s="191" t="s">
        <v>470</v>
      </c>
      <c r="B11" s="190">
        <v>1854</v>
      </c>
      <c r="C11" s="190">
        <v>1108</v>
      </c>
      <c r="D11" s="84" t="s">
        <v>91</v>
      </c>
    </row>
    <row r="12" spans="1:4" x14ac:dyDescent="0.2">
      <c r="A12" s="191" t="s">
        <v>299</v>
      </c>
      <c r="B12" s="190">
        <v>1705</v>
      </c>
      <c r="C12" s="190">
        <v>903</v>
      </c>
      <c r="D12" s="84" t="s">
        <v>92</v>
      </c>
    </row>
    <row r="13" spans="1:4" x14ac:dyDescent="0.2">
      <c r="A13" s="191" t="s">
        <v>64</v>
      </c>
      <c r="B13" s="190">
        <v>1698</v>
      </c>
      <c r="C13" s="190">
        <v>939</v>
      </c>
      <c r="D13" s="84" t="s">
        <v>93</v>
      </c>
    </row>
    <row r="14" spans="1:4" x14ac:dyDescent="0.2">
      <c r="A14" s="191" t="s">
        <v>430</v>
      </c>
      <c r="B14" s="190">
        <v>1611</v>
      </c>
      <c r="C14" s="190">
        <v>744</v>
      </c>
      <c r="D14" s="84" t="s">
        <v>94</v>
      </c>
    </row>
    <row r="15" spans="1:4" x14ac:dyDescent="0.2">
      <c r="A15" s="191" t="s">
        <v>300</v>
      </c>
      <c r="B15" s="190">
        <v>1596</v>
      </c>
      <c r="C15" s="190">
        <v>694</v>
      </c>
      <c r="D15" s="84" t="s">
        <v>119</v>
      </c>
    </row>
    <row r="16" spans="1:4" x14ac:dyDescent="0.2">
      <c r="A16" s="191" t="s">
        <v>504</v>
      </c>
      <c r="B16" s="190">
        <v>1400</v>
      </c>
      <c r="C16" s="190">
        <v>893</v>
      </c>
      <c r="D16" s="84" t="s">
        <v>120</v>
      </c>
    </row>
    <row r="17" spans="1:4" x14ac:dyDescent="0.2">
      <c r="A17" s="191" t="s">
        <v>301</v>
      </c>
      <c r="B17" s="190">
        <v>1297</v>
      </c>
      <c r="C17" s="190">
        <v>688</v>
      </c>
      <c r="D17" s="84" t="s">
        <v>185</v>
      </c>
    </row>
    <row r="18" spans="1:4" x14ac:dyDescent="0.2">
      <c r="A18" s="191" t="s">
        <v>476</v>
      </c>
      <c r="B18" s="190">
        <v>1112</v>
      </c>
      <c r="C18" s="190">
        <v>487</v>
      </c>
      <c r="D18" s="84" t="s">
        <v>211</v>
      </c>
    </row>
    <row r="19" spans="1:4" x14ac:dyDescent="0.2">
      <c r="A19" s="191" t="s">
        <v>503</v>
      </c>
      <c r="B19" s="190">
        <v>1014</v>
      </c>
      <c r="C19" s="190">
        <v>373</v>
      </c>
      <c r="D19" s="84" t="s">
        <v>212</v>
      </c>
    </row>
    <row r="20" spans="1:4" x14ac:dyDescent="0.2">
      <c r="A20" s="89"/>
      <c r="D20" s="84"/>
    </row>
    <row r="21" spans="1:4" x14ac:dyDescent="0.2">
      <c r="D21" s="84"/>
    </row>
    <row r="23" spans="1:4" s="90" customFormat="1" x14ac:dyDescent="0.2"/>
    <row r="24" spans="1:4" s="90" customFormat="1" x14ac:dyDescent="0.2"/>
    <row r="25" spans="1:4" s="90" customFormat="1" x14ac:dyDescent="0.2"/>
    <row r="26" spans="1:4" s="90" customFormat="1" x14ac:dyDescent="0.2"/>
    <row r="27" spans="1:4" s="90" customFormat="1" x14ac:dyDescent="0.2"/>
    <row r="28" spans="1:4" s="90" customFormat="1" x14ac:dyDescent="0.2"/>
    <row r="29" spans="1:4" s="90" customFormat="1" x14ac:dyDescent="0.2"/>
    <row r="30" spans="1:4" s="90" customFormat="1" x14ac:dyDescent="0.2"/>
    <row r="31" spans="1:4" s="90" customFormat="1" x14ac:dyDescent="0.2"/>
    <row r="32" spans="1:4" s="90" customFormat="1" x14ac:dyDescent="0.2"/>
    <row r="33" s="90" customFormat="1" x14ac:dyDescent="0.2"/>
    <row r="34" s="90" customFormat="1" x14ac:dyDescent="0.2"/>
    <row r="35" s="90" customFormat="1" x14ac:dyDescent="0.2"/>
    <row r="36" s="90" customFormat="1" x14ac:dyDescent="0.2"/>
    <row r="37" s="90" customFormat="1" x14ac:dyDescent="0.2"/>
    <row r="38" s="90" customFormat="1" x14ac:dyDescent="0.2"/>
    <row r="39" s="90" customFormat="1" x14ac:dyDescent="0.2"/>
    <row r="40" s="90" customFormat="1" x14ac:dyDescent="0.2"/>
    <row r="41" s="90" customFormat="1" x14ac:dyDescent="0.2"/>
    <row r="42" s="90" customFormat="1" x14ac:dyDescent="0.2"/>
    <row r="43" s="90" customFormat="1" x14ac:dyDescent="0.2"/>
    <row r="44" s="90" customFormat="1" x14ac:dyDescent="0.2"/>
    <row r="45" s="90" customFormat="1" x14ac:dyDescent="0.2"/>
    <row r="46" s="90" customFormat="1" x14ac:dyDescent="0.2"/>
    <row r="47" s="90" customFormat="1" x14ac:dyDescent="0.2"/>
    <row r="48" s="90" customFormat="1" x14ac:dyDescent="0.2"/>
    <row r="49" s="90" customFormat="1" x14ac:dyDescent="0.2"/>
    <row r="50" s="90" customFormat="1" x14ac:dyDescent="0.2"/>
    <row r="51" s="90" customFormat="1" x14ac:dyDescent="0.2"/>
    <row r="52" s="90" customFormat="1" x14ac:dyDescent="0.2"/>
    <row r="53" s="90" customFormat="1" x14ac:dyDescent="0.2"/>
    <row r="54" s="90" customFormat="1" x14ac:dyDescent="0.2"/>
    <row r="55" s="90" customFormat="1" x14ac:dyDescent="0.2"/>
    <row r="56" s="90" customFormat="1" x14ac:dyDescent="0.2"/>
    <row r="57" s="90" customFormat="1" x14ac:dyDescent="0.2"/>
    <row r="58" s="90" customFormat="1" x14ac:dyDescent="0.2"/>
    <row r="59" s="90" customFormat="1" x14ac:dyDescent="0.2"/>
    <row r="60" s="90" customFormat="1" x14ac:dyDescent="0.2"/>
    <row r="61" s="90" customFormat="1" x14ac:dyDescent="0.2"/>
    <row r="62" s="90" customFormat="1" x14ac:dyDescent="0.2"/>
    <row r="63" s="90" customFormat="1" x14ac:dyDescent="0.2"/>
    <row r="64" s="90" customFormat="1" x14ac:dyDescent="0.2"/>
    <row r="65" s="90" customFormat="1" x14ac:dyDescent="0.2"/>
    <row r="66" s="90" customFormat="1" x14ac:dyDescent="0.2"/>
    <row r="67" s="90" customFormat="1" x14ac:dyDescent="0.2"/>
    <row r="68" s="90" customFormat="1" x14ac:dyDescent="0.2"/>
    <row r="69" s="90" customFormat="1" x14ac:dyDescent="0.2"/>
    <row r="70" s="90" customFormat="1" x14ac:dyDescent="0.2"/>
    <row r="71" s="90" customFormat="1" x14ac:dyDescent="0.2"/>
    <row r="72" s="90" customFormat="1" x14ac:dyDescent="0.2"/>
    <row r="73" s="90" customFormat="1" x14ac:dyDescent="0.2"/>
    <row r="74" s="90" customFormat="1" x14ac:dyDescent="0.2"/>
    <row r="75" s="90" customFormat="1" x14ac:dyDescent="0.2"/>
    <row r="76" s="90" customFormat="1" x14ac:dyDescent="0.2"/>
    <row r="77" s="90" customFormat="1" x14ac:dyDescent="0.2"/>
    <row r="78" s="90" customFormat="1" x14ac:dyDescent="0.2"/>
    <row r="79" s="90" customFormat="1" x14ac:dyDescent="0.2"/>
    <row r="80" s="90" customFormat="1" x14ac:dyDescent="0.2"/>
    <row r="81" s="90" customFormat="1" x14ac:dyDescent="0.2"/>
    <row r="82" s="90" customFormat="1" x14ac:dyDescent="0.2"/>
    <row r="83" s="90" customFormat="1" x14ac:dyDescent="0.2"/>
    <row r="84" s="90" customFormat="1" x14ac:dyDescent="0.2"/>
    <row r="85" s="90" customFormat="1" x14ac:dyDescent="0.2"/>
    <row r="86" s="90" customFormat="1" x14ac:dyDescent="0.2"/>
    <row r="87" s="90" customFormat="1" x14ac:dyDescent="0.2"/>
    <row r="88" s="90" customFormat="1" x14ac:dyDescent="0.2"/>
    <row r="89" s="90" customFormat="1" x14ac:dyDescent="0.2"/>
    <row r="90" s="90" customFormat="1" x14ac:dyDescent="0.2"/>
    <row r="91" s="90" customFormat="1" x14ac:dyDescent="0.2"/>
    <row r="92" s="90" customFormat="1" x14ac:dyDescent="0.2"/>
    <row r="93" s="90"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G21" sqref="G21"/>
    </sheetView>
  </sheetViews>
  <sheetFormatPr baseColWidth="10" defaultRowHeight="12.75" x14ac:dyDescent="0.2"/>
  <cols>
    <col min="1" max="1" width="25.85546875" customWidth="1"/>
    <col min="2" max="3" width="22.85546875" customWidth="1"/>
    <col min="4" max="5" width="16.140625" customWidth="1"/>
  </cols>
  <sheetData>
    <row r="1" spans="1:3" s="83" customFormat="1" x14ac:dyDescent="0.2">
      <c r="A1" s="83" t="s">
        <v>269</v>
      </c>
    </row>
    <row r="2" spans="1:3" s="83" customFormat="1" x14ac:dyDescent="0.2">
      <c r="A2" s="83" t="s">
        <v>412</v>
      </c>
    </row>
    <row r="3" spans="1:3" x14ac:dyDescent="0.2">
      <c r="A3" s="87" t="s">
        <v>539</v>
      </c>
    </row>
    <row r="4" spans="1:3" x14ac:dyDescent="0.2">
      <c r="A4" t="s">
        <v>266</v>
      </c>
      <c r="B4" s="84" t="s">
        <v>128</v>
      </c>
      <c r="C4" s="84" t="s">
        <v>130</v>
      </c>
    </row>
    <row r="5" spans="1:3" x14ac:dyDescent="0.2">
      <c r="A5" s="83" t="s">
        <v>110</v>
      </c>
      <c r="B5" s="190">
        <v>89713</v>
      </c>
      <c r="C5" s="190">
        <v>49049</v>
      </c>
    </row>
    <row r="6" spans="1:3" x14ac:dyDescent="0.2">
      <c r="A6" s="83" t="s">
        <v>111</v>
      </c>
      <c r="B6" s="190">
        <v>17746</v>
      </c>
      <c r="C6" s="190">
        <v>10714</v>
      </c>
    </row>
    <row r="7" spans="1:3" x14ac:dyDescent="0.2">
      <c r="A7" s="83" t="s">
        <v>112</v>
      </c>
      <c r="B7" s="190">
        <v>37763</v>
      </c>
      <c r="C7" s="190">
        <v>22166</v>
      </c>
    </row>
    <row r="8" spans="1:3" x14ac:dyDescent="0.2">
      <c r="A8" s="83" t="s">
        <v>113</v>
      </c>
      <c r="B8" s="190">
        <v>26573</v>
      </c>
      <c r="C8" s="190">
        <v>11885</v>
      </c>
    </row>
    <row r="9" spans="1:3" x14ac:dyDescent="0.2">
      <c r="A9" s="83" t="s">
        <v>114</v>
      </c>
      <c r="B9" s="190">
        <v>85587</v>
      </c>
      <c r="C9" s="190">
        <v>44901</v>
      </c>
    </row>
    <row r="10" spans="1:3" x14ac:dyDescent="0.2">
      <c r="A10" s="83" t="s">
        <v>115</v>
      </c>
      <c r="B10" s="190">
        <v>36865</v>
      </c>
      <c r="C10" s="190">
        <v>21615</v>
      </c>
    </row>
    <row r="11" spans="1:3" x14ac:dyDescent="0.2">
      <c r="A11" s="83"/>
      <c r="B11" s="190"/>
      <c r="C11" s="190"/>
    </row>
    <row r="12" spans="1:3" x14ac:dyDescent="0.2">
      <c r="A12" s="83" t="s">
        <v>151</v>
      </c>
      <c r="B12" s="190">
        <v>32061</v>
      </c>
      <c r="C12" s="190">
        <v>12542</v>
      </c>
    </row>
    <row r="13" spans="1:3" x14ac:dyDescent="0.2">
      <c r="A13" s="83" t="s">
        <v>152</v>
      </c>
      <c r="B13" s="190">
        <v>19011</v>
      </c>
      <c r="C13" s="190">
        <v>8353</v>
      </c>
    </row>
    <row r="14" spans="1:3" x14ac:dyDescent="0.2">
      <c r="A14" s="83" t="s">
        <v>153</v>
      </c>
      <c r="B14" s="190">
        <v>71391</v>
      </c>
      <c r="C14" s="190">
        <v>14159</v>
      </c>
    </row>
    <row r="15" spans="1:3" x14ac:dyDescent="0.2">
      <c r="A15" s="83" t="s">
        <v>154</v>
      </c>
      <c r="B15" s="190">
        <v>40560</v>
      </c>
      <c r="C15" s="190">
        <v>12799</v>
      </c>
    </row>
    <row r="16" spans="1:3" x14ac:dyDescent="0.2">
      <c r="A16" s="83" t="s">
        <v>155</v>
      </c>
      <c r="B16" s="190">
        <v>34269</v>
      </c>
      <c r="C16" s="190">
        <v>11627</v>
      </c>
    </row>
    <row r="17" spans="1:3" x14ac:dyDescent="0.2">
      <c r="A17" s="83" t="s">
        <v>156</v>
      </c>
      <c r="B17" s="190">
        <v>64638</v>
      </c>
      <c r="C17" s="190">
        <v>25759</v>
      </c>
    </row>
    <row r="18" spans="1:3" x14ac:dyDescent="0.2">
      <c r="A18" s="83" t="s">
        <v>157</v>
      </c>
      <c r="B18" s="190">
        <v>95815</v>
      </c>
      <c r="C18" s="190">
        <v>35375</v>
      </c>
    </row>
    <row r="19" spans="1:3" x14ac:dyDescent="0.2">
      <c r="A19" s="83" t="s">
        <v>158</v>
      </c>
      <c r="B19" s="190">
        <v>6642</v>
      </c>
      <c r="C19" s="190">
        <v>3348</v>
      </c>
    </row>
    <row r="20" spans="1:3" x14ac:dyDescent="0.2">
      <c r="A20" s="83" t="s">
        <v>159</v>
      </c>
      <c r="B20" s="190">
        <v>34738</v>
      </c>
      <c r="C20" s="190">
        <v>9346</v>
      </c>
    </row>
    <row r="21" spans="1:3" x14ac:dyDescent="0.2">
      <c r="A21" s="83" t="s">
        <v>160</v>
      </c>
      <c r="B21" s="190">
        <v>37502</v>
      </c>
      <c r="C21" s="190">
        <v>16141</v>
      </c>
    </row>
    <row r="22" spans="1:3" x14ac:dyDescent="0.2">
      <c r="A22" s="83" t="s">
        <v>161</v>
      </c>
      <c r="B22" s="190">
        <v>48958</v>
      </c>
      <c r="C22" s="190">
        <v>15772</v>
      </c>
    </row>
    <row r="23" spans="1:3" x14ac:dyDescent="0.2">
      <c r="A23" s="83" t="s">
        <v>162</v>
      </c>
      <c r="B23" s="190">
        <v>18350</v>
      </c>
      <c r="C23" s="190">
        <v>6497</v>
      </c>
    </row>
    <row r="24" spans="1:3" x14ac:dyDescent="0.2">
      <c r="A24" s="83" t="s">
        <v>163</v>
      </c>
      <c r="B24" s="190">
        <v>42778</v>
      </c>
      <c r="C24" s="190">
        <v>16494</v>
      </c>
    </row>
    <row r="25" spans="1:3" x14ac:dyDescent="0.2">
      <c r="A25" s="83" t="s">
        <v>164</v>
      </c>
      <c r="B25" s="190">
        <v>33281</v>
      </c>
      <c r="C25" s="190">
        <v>10409</v>
      </c>
    </row>
    <row r="26" spans="1:3" x14ac:dyDescent="0.2">
      <c r="A26" s="83" t="s">
        <v>165</v>
      </c>
      <c r="B26" s="190">
        <v>34643</v>
      </c>
      <c r="C26" s="190">
        <v>11708</v>
      </c>
    </row>
    <row r="27" spans="1:3" x14ac:dyDescent="0.2">
      <c r="A27" s="83" t="s">
        <v>166</v>
      </c>
      <c r="B27" s="190">
        <v>12987</v>
      </c>
      <c r="C27" s="190">
        <v>6379</v>
      </c>
    </row>
    <row r="28" spans="1:3" x14ac:dyDescent="0.2">
      <c r="A28" s="83" t="s">
        <v>167</v>
      </c>
      <c r="B28" s="190">
        <v>10135</v>
      </c>
      <c r="C28" s="190">
        <v>5219</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RowHeight="12.95" customHeight="1" x14ac:dyDescent="0.2"/>
  <cols>
    <col min="1" max="1" width="2.28515625" style="202" customWidth="1"/>
    <col min="2" max="2" width="83.7109375" style="202" customWidth="1"/>
    <col min="3" max="16384" width="11.42578125" style="202"/>
  </cols>
  <sheetData>
    <row r="1" spans="1:4" s="200" customFormat="1" ht="20.100000000000001" customHeight="1" x14ac:dyDescent="0.2">
      <c r="A1" s="230" t="s">
        <v>123</v>
      </c>
      <c r="B1" s="231"/>
      <c r="D1" s="201"/>
    </row>
    <row r="2" spans="1:4" ht="30" customHeight="1" x14ac:dyDescent="0.2">
      <c r="A2" s="228" t="s">
        <v>227</v>
      </c>
      <c r="B2" s="229"/>
      <c r="D2" s="203"/>
    </row>
    <row r="3" spans="1:4" ht="56.25" customHeight="1" x14ac:dyDescent="0.2">
      <c r="A3" s="232" t="s">
        <v>456</v>
      </c>
      <c r="B3" s="232"/>
    </row>
    <row r="4" spans="1:4" ht="30" customHeight="1" x14ac:dyDescent="0.2">
      <c r="A4" s="228" t="s">
        <v>228</v>
      </c>
      <c r="B4" s="229"/>
      <c r="D4" s="203"/>
    </row>
    <row r="5" spans="1:4" ht="54.75" customHeight="1" x14ac:dyDescent="0.2">
      <c r="A5" s="232" t="s">
        <v>457</v>
      </c>
      <c r="B5" s="232"/>
    </row>
    <row r="6" spans="1:4" ht="30" customHeight="1" x14ac:dyDescent="0.2">
      <c r="A6" s="228" t="s">
        <v>428</v>
      </c>
      <c r="B6" s="229"/>
      <c r="D6" s="203"/>
    </row>
    <row r="7" spans="1:4" ht="33.75" customHeight="1" x14ac:dyDescent="0.2">
      <c r="A7" s="232" t="s">
        <v>270</v>
      </c>
      <c r="B7" s="232"/>
    </row>
    <row r="8" spans="1:4" ht="30" customHeight="1" x14ac:dyDescent="0.2">
      <c r="A8" s="228" t="s">
        <v>229</v>
      </c>
      <c r="B8" s="229"/>
      <c r="D8" s="203"/>
    </row>
    <row r="9" spans="1:4" ht="33.75" customHeight="1" x14ac:dyDescent="0.2">
      <c r="A9" s="232" t="s">
        <v>458</v>
      </c>
      <c r="B9" s="232"/>
      <c r="D9" s="203"/>
    </row>
    <row r="10" spans="1:4" ht="11.25" customHeight="1" x14ac:dyDescent="0.2">
      <c r="A10" s="219"/>
      <c r="B10" s="219"/>
      <c r="D10" s="203"/>
    </row>
    <row r="11" spans="1:4" ht="33.75" customHeight="1" x14ac:dyDescent="0.2">
      <c r="A11" s="232" t="s">
        <v>459</v>
      </c>
      <c r="B11" s="232"/>
      <c r="D11" s="203"/>
    </row>
    <row r="12" spans="1:4" ht="11.25" customHeight="1" x14ac:dyDescent="0.2">
      <c r="A12" s="217"/>
      <c r="B12" s="217"/>
      <c r="D12" s="203"/>
    </row>
    <row r="13" spans="1:4" ht="122.25" customHeight="1" x14ac:dyDescent="0.2">
      <c r="A13" s="232" t="s">
        <v>460</v>
      </c>
      <c r="B13" s="232"/>
    </row>
    <row r="14" spans="1:4" ht="25.5" customHeight="1" x14ac:dyDescent="0.2">
      <c r="A14" s="232" t="s">
        <v>461</v>
      </c>
      <c r="B14" s="232"/>
    </row>
    <row r="15" spans="1:4" s="200" customFormat="1" ht="35.1" customHeight="1" x14ac:dyDescent="0.2">
      <c r="A15" s="230" t="s">
        <v>127</v>
      </c>
      <c r="B15" s="231"/>
      <c r="D15" s="201"/>
    </row>
    <row r="16" spans="1:4" ht="30" customHeight="1" x14ac:dyDescent="0.2">
      <c r="A16" s="228" t="s">
        <v>230</v>
      </c>
      <c r="B16" s="229"/>
      <c r="D16" s="203"/>
    </row>
    <row r="17" spans="1:4" ht="11.25" customHeight="1" x14ac:dyDescent="0.2">
      <c r="A17" s="217"/>
      <c r="B17" s="217"/>
      <c r="D17" s="203"/>
    </row>
    <row r="18" spans="1:4" ht="45" customHeight="1" x14ac:dyDescent="0.2">
      <c r="A18" s="233" t="s">
        <v>34</v>
      </c>
      <c r="B18" s="232"/>
    </row>
    <row r="19" spans="1:4" ht="11.25" customHeight="1" x14ac:dyDescent="0.2">
      <c r="A19" s="217"/>
      <c r="B19" s="217"/>
      <c r="D19" s="203"/>
    </row>
    <row r="20" spans="1:4" ht="33.75" customHeight="1" x14ac:dyDescent="0.2">
      <c r="A20" s="233" t="s">
        <v>462</v>
      </c>
      <c r="B20" s="232"/>
      <c r="D20" s="203"/>
    </row>
    <row r="21" spans="1:4" ht="22.5" customHeight="1" x14ac:dyDescent="0.2">
      <c r="A21" s="233" t="s">
        <v>463</v>
      </c>
      <c r="B21" s="232"/>
    </row>
    <row r="22" spans="1:4" ht="11.25" customHeight="1" x14ac:dyDescent="0.2">
      <c r="A22" s="217"/>
      <c r="B22" s="217"/>
      <c r="D22" s="203"/>
    </row>
    <row r="23" spans="1:4" ht="78" customHeight="1" x14ac:dyDescent="0.2">
      <c r="A23" s="233" t="s">
        <v>46</v>
      </c>
      <c r="B23" s="232"/>
    </row>
    <row r="24" spans="1:4" ht="11.25" customHeight="1" x14ac:dyDescent="0.2">
      <c r="A24" s="217"/>
      <c r="B24" s="217"/>
      <c r="D24" s="203"/>
    </row>
    <row r="25" spans="1:4" ht="67.5" customHeight="1" x14ac:dyDescent="0.2">
      <c r="A25" s="233" t="s">
        <v>16</v>
      </c>
      <c r="B25" s="232"/>
      <c r="D25" s="203"/>
    </row>
    <row r="26" spans="1:4" ht="11.25" customHeight="1" x14ac:dyDescent="0.2">
      <c r="A26" s="217"/>
      <c r="B26" s="217"/>
      <c r="D26" s="203"/>
    </row>
    <row r="27" spans="1:4" ht="22.5" customHeight="1" x14ac:dyDescent="0.2">
      <c r="A27" s="233" t="s">
        <v>50</v>
      </c>
      <c r="B27" s="232"/>
    </row>
    <row r="28" spans="1:4" ht="11.25" customHeight="1" x14ac:dyDescent="0.2">
      <c r="A28" s="217"/>
      <c r="B28" s="217"/>
      <c r="D28" s="203"/>
    </row>
    <row r="29" spans="1:4" ht="22.5" customHeight="1" x14ac:dyDescent="0.2">
      <c r="A29" s="233" t="s">
        <v>51</v>
      </c>
      <c r="B29" s="232"/>
    </row>
    <row r="30" spans="1:4" ht="11.25" customHeight="1" x14ac:dyDescent="0.2">
      <c r="A30" s="217"/>
      <c r="B30" s="217"/>
      <c r="D30" s="203"/>
    </row>
    <row r="31" spans="1:4" ht="33.75" customHeight="1" x14ac:dyDescent="0.2">
      <c r="A31" s="233" t="s">
        <v>15</v>
      </c>
      <c r="B31" s="232"/>
      <c r="D31" s="203"/>
    </row>
    <row r="32" spans="1:4" ht="11.25" customHeight="1" x14ac:dyDescent="0.2">
      <c r="A32" s="217"/>
      <c r="B32" s="217"/>
      <c r="D32" s="203"/>
    </row>
    <row r="33" spans="1:4" ht="56.1" customHeight="1" x14ac:dyDescent="0.2">
      <c r="A33" s="233" t="s">
        <v>464</v>
      </c>
      <c r="B33" s="232"/>
    </row>
    <row r="34" spans="1:4" ht="11.25" customHeight="1" x14ac:dyDescent="0.2">
      <c r="A34" s="217"/>
      <c r="B34" s="217"/>
      <c r="D34" s="203"/>
    </row>
    <row r="35" spans="1:4" ht="22.5" customHeight="1" x14ac:dyDescent="0.2">
      <c r="A35" s="233" t="s">
        <v>17</v>
      </c>
      <c r="B35" s="232"/>
    </row>
    <row r="36" spans="1:4" ht="11.25" customHeight="1" x14ac:dyDescent="0.2">
      <c r="A36" s="217"/>
      <c r="B36" s="217"/>
      <c r="D36" s="203"/>
    </row>
    <row r="37" spans="1:4" ht="30" customHeight="1" x14ac:dyDescent="0.2">
      <c r="A37" s="228" t="s">
        <v>18</v>
      </c>
      <c r="B37" s="229"/>
      <c r="D37" s="203"/>
    </row>
    <row r="38" spans="1:4" s="204" customFormat="1" ht="22.5" customHeight="1" x14ac:dyDescent="0.2">
      <c r="A38" s="233" t="s">
        <v>427</v>
      </c>
      <c r="B38" s="232"/>
    </row>
    <row r="39" spans="1:4" s="204" customFormat="1" ht="11.25" customHeight="1" x14ac:dyDescent="0.2">
      <c r="B39" s="219"/>
    </row>
    <row r="40" spans="1:4" s="204" customFormat="1" ht="55.5" customHeight="1" x14ac:dyDescent="0.2">
      <c r="A40" s="233" t="s">
        <v>415</v>
      </c>
      <c r="B40" s="232"/>
    </row>
    <row r="41" spans="1:4" s="204" customFormat="1" ht="11.25" customHeight="1" x14ac:dyDescent="0.2">
      <c r="B41" s="219"/>
    </row>
    <row r="42" spans="1:4" s="204" customFormat="1" ht="11.25" customHeight="1" x14ac:dyDescent="0.2">
      <c r="A42" s="233" t="s">
        <v>52</v>
      </c>
      <c r="B42" s="232"/>
    </row>
    <row r="43" spans="1:4" s="204" customFormat="1" ht="11.25" customHeight="1" x14ac:dyDescent="0.2">
      <c r="A43" s="218"/>
      <c r="B43" s="219"/>
    </row>
    <row r="44" spans="1:4" s="204" customFormat="1" ht="11.25" customHeight="1" x14ac:dyDescent="0.2">
      <c r="A44" s="218" t="s">
        <v>85</v>
      </c>
      <c r="B44" s="218" t="s">
        <v>19</v>
      </c>
    </row>
    <row r="45" spans="1:4" s="204" customFormat="1" ht="11.25" customHeight="1" x14ac:dyDescent="0.2">
      <c r="B45" s="219"/>
    </row>
    <row r="46" spans="1:4" s="204" customFormat="1" ht="33.75" customHeight="1" x14ac:dyDescent="0.2">
      <c r="B46" s="218" t="s">
        <v>53</v>
      </c>
      <c r="D46" s="219"/>
    </row>
    <row r="47" spans="1:4" s="204" customFormat="1" ht="11.25" customHeight="1" x14ac:dyDescent="0.2">
      <c r="B47" s="219"/>
    </row>
    <row r="48" spans="1:4" s="204" customFormat="1" ht="22.5" customHeight="1" x14ac:dyDescent="0.2">
      <c r="B48" s="218" t="s">
        <v>20</v>
      </c>
    </row>
    <row r="49" spans="1:2" s="204" customFormat="1" ht="11.25" customHeight="1" x14ac:dyDescent="0.2">
      <c r="B49" s="219"/>
    </row>
    <row r="50" spans="1:2" s="204" customFormat="1" ht="22.5" customHeight="1" x14ac:dyDescent="0.2">
      <c r="B50" s="218" t="s">
        <v>21</v>
      </c>
    </row>
    <row r="51" spans="1:2" s="204" customFormat="1" ht="11.25" customHeight="1" x14ac:dyDescent="0.2">
      <c r="B51" s="218"/>
    </row>
    <row r="52" spans="1:2" s="204" customFormat="1" ht="22.5" customHeight="1" x14ac:dyDescent="0.2">
      <c r="B52" s="218" t="s">
        <v>65</v>
      </c>
    </row>
    <row r="53" spans="1:2" s="204" customFormat="1" ht="11.25" customHeight="1" x14ac:dyDescent="0.2">
      <c r="B53" s="219"/>
    </row>
    <row r="54" spans="1:2" s="204" customFormat="1" ht="11.25" customHeight="1" x14ac:dyDescent="0.2">
      <c r="A54" s="205" t="s">
        <v>86</v>
      </c>
      <c r="B54" s="218" t="s">
        <v>22</v>
      </c>
    </row>
    <row r="55" spans="1:2" s="204" customFormat="1" ht="11.25" customHeight="1" x14ac:dyDescent="0.2">
      <c r="B55" s="219"/>
    </row>
    <row r="56" spans="1:2" s="204" customFormat="1" ht="33.75" customHeight="1" x14ac:dyDescent="0.2">
      <c r="B56" s="218" t="s">
        <v>465</v>
      </c>
    </row>
    <row r="57" spans="1:2" s="204" customFormat="1" ht="11.25" customHeight="1" x14ac:dyDescent="0.2">
      <c r="B57" s="219"/>
    </row>
    <row r="58" spans="1:2" s="204" customFormat="1" ht="33.75" customHeight="1" x14ac:dyDescent="0.2">
      <c r="B58" s="218" t="s">
        <v>23</v>
      </c>
    </row>
    <row r="59" spans="1:2" s="204" customFormat="1" ht="11.25" customHeight="1" x14ac:dyDescent="0.2">
      <c r="B59" s="219"/>
    </row>
    <row r="60" spans="1:2" s="204" customFormat="1" ht="77.099999999999994" customHeight="1" x14ac:dyDescent="0.2">
      <c r="B60" s="218" t="s">
        <v>466</v>
      </c>
    </row>
    <row r="61" spans="1:2" s="204" customFormat="1" ht="11.25" customHeight="1" x14ac:dyDescent="0.2">
      <c r="B61" s="219"/>
    </row>
    <row r="62" spans="1:2" s="204" customFormat="1" ht="22.5" customHeight="1" x14ac:dyDescent="0.2">
      <c r="B62" s="218" t="s">
        <v>24</v>
      </c>
    </row>
    <row r="63" spans="1:2" s="204" customFormat="1" ht="11.25" customHeight="1" x14ac:dyDescent="0.2">
      <c r="B63" s="219"/>
    </row>
    <row r="64" spans="1:2" s="204" customFormat="1" ht="11.25" customHeight="1" x14ac:dyDescent="0.2">
      <c r="A64" s="205" t="s">
        <v>87</v>
      </c>
      <c r="B64" s="218" t="s">
        <v>25</v>
      </c>
    </row>
    <row r="65" spans="1:2" s="204" customFormat="1" ht="11.25" customHeight="1" x14ac:dyDescent="0.2">
      <c r="A65" s="205"/>
      <c r="B65" s="218"/>
    </row>
    <row r="66" spans="1:2" s="204" customFormat="1" ht="67.5" x14ac:dyDescent="0.2">
      <c r="A66" s="205"/>
      <c r="B66" s="218" t="s">
        <v>26</v>
      </c>
    </row>
    <row r="67" spans="1:2" s="204" customFormat="1" ht="11.25" x14ac:dyDescent="0.2">
      <c r="A67" s="205"/>
      <c r="B67" s="218"/>
    </row>
    <row r="68" spans="1:2" s="204" customFormat="1" ht="11.25" x14ac:dyDescent="0.2">
      <c r="A68" s="205" t="s">
        <v>88</v>
      </c>
      <c r="B68" s="218" t="s">
        <v>27</v>
      </c>
    </row>
    <row r="69" spans="1:2" s="204" customFormat="1" ht="11.25" customHeight="1" x14ac:dyDescent="0.2">
      <c r="B69" s="218"/>
    </row>
    <row r="70" spans="1:2" s="204" customFormat="1" ht="87.95" customHeight="1" x14ac:dyDescent="0.2">
      <c r="B70" s="218" t="s">
        <v>467</v>
      </c>
    </row>
    <row r="71" spans="1:2" s="204" customFormat="1" ht="11.25" customHeight="1" x14ac:dyDescent="0.2">
      <c r="B71" s="219"/>
    </row>
    <row r="72" spans="1:2" s="204" customFormat="1" ht="22.5" customHeight="1" x14ac:dyDescent="0.2">
      <c r="B72" s="218" t="s">
        <v>468</v>
      </c>
    </row>
    <row r="73" spans="1:2" ht="11.25" customHeight="1" x14ac:dyDescent="0.2">
      <c r="B73" s="219"/>
    </row>
    <row r="74" spans="1:2" ht="12.95" customHeight="1" x14ac:dyDescent="0.2">
      <c r="B74" s="219"/>
    </row>
    <row r="75" spans="1:2" ht="12.95" customHeight="1" x14ac:dyDescent="0.2">
      <c r="B75" s="219"/>
    </row>
    <row r="76" spans="1:2" ht="12.95" customHeight="1" x14ac:dyDescent="0.2">
      <c r="B76" s="206"/>
    </row>
    <row r="77" spans="1:2" ht="12.95" customHeight="1" x14ac:dyDescent="0.2">
      <c r="B77" s="219"/>
    </row>
    <row r="78" spans="1:2" ht="12.95" customHeight="1" x14ac:dyDescent="0.2">
      <c r="B78" s="219"/>
    </row>
    <row r="79" spans="1:2" ht="12.95" customHeight="1" x14ac:dyDescent="0.2">
      <c r="B79" s="219"/>
    </row>
    <row r="80" spans="1:2" ht="12.95" customHeight="1" x14ac:dyDescent="0.2">
      <c r="B80" s="219"/>
    </row>
    <row r="81" spans="2:2" ht="12.95" customHeight="1" x14ac:dyDescent="0.2">
      <c r="B81" s="219"/>
    </row>
    <row r="82" spans="2:2" ht="12.95" customHeight="1" x14ac:dyDescent="0.2">
      <c r="B82" s="219"/>
    </row>
    <row r="83" spans="2:2" ht="12.95" customHeight="1" x14ac:dyDescent="0.2">
      <c r="B83" s="219"/>
    </row>
    <row r="84" spans="2:2" ht="12.95" customHeight="1" x14ac:dyDescent="0.2">
      <c r="B84" s="219"/>
    </row>
    <row r="85" spans="2:2" ht="12.95" customHeight="1" x14ac:dyDescent="0.2">
      <c r="B85" s="219"/>
    </row>
    <row r="86" spans="2:2" ht="12.95" customHeight="1" x14ac:dyDescent="0.2">
      <c r="B86" s="219"/>
    </row>
    <row r="87" spans="2:2" ht="12.95" customHeight="1" x14ac:dyDescent="0.2">
      <c r="B87" s="219"/>
    </row>
    <row r="88" spans="2:2" ht="12.95" customHeight="1" x14ac:dyDescent="0.2">
      <c r="B88" s="219"/>
    </row>
    <row r="89" spans="2:2" ht="12.95" customHeight="1" x14ac:dyDescent="0.2">
      <c r="B89" s="219"/>
    </row>
    <row r="90" spans="2:2" ht="12.95" customHeight="1" x14ac:dyDescent="0.2">
      <c r="B90" s="219"/>
    </row>
    <row r="91" spans="2:2" ht="12.95" customHeight="1" x14ac:dyDescent="0.2">
      <c r="B91" s="219"/>
    </row>
    <row r="92" spans="2:2" ht="12.95" customHeight="1" x14ac:dyDescent="0.2">
      <c r="B92" s="219"/>
    </row>
    <row r="93" spans="2:2" ht="12.95" customHeight="1" x14ac:dyDescent="0.2">
      <c r="B93" s="219"/>
    </row>
    <row r="94" spans="2:2" ht="12.95" customHeight="1" x14ac:dyDescent="0.2">
      <c r="B94" s="219"/>
    </row>
    <row r="95" spans="2:2" ht="12.95" customHeight="1" x14ac:dyDescent="0.2">
      <c r="B95" s="219"/>
    </row>
    <row r="96" spans="2:2" ht="12.95" customHeight="1" x14ac:dyDescent="0.2">
      <c r="B96" s="219"/>
    </row>
    <row r="97" spans="2:2" ht="12.95" customHeight="1" x14ac:dyDescent="0.2">
      <c r="B97" s="219"/>
    </row>
    <row r="98" spans="2:2" ht="12.95" customHeight="1" x14ac:dyDescent="0.2">
      <c r="B98" s="219"/>
    </row>
    <row r="99" spans="2:2" ht="12.95" customHeight="1" x14ac:dyDescent="0.2">
      <c r="B99" s="219"/>
    </row>
    <row r="100" spans="2:2" ht="12.95" customHeight="1" x14ac:dyDescent="0.2">
      <c r="B100" s="219"/>
    </row>
    <row r="101" spans="2:2" ht="12.95" customHeight="1" x14ac:dyDescent="0.2">
      <c r="B101" s="219"/>
    </row>
    <row r="102" spans="2:2" ht="12.95" customHeight="1" x14ac:dyDescent="0.2">
      <c r="B102" s="219"/>
    </row>
    <row r="103" spans="2:2" ht="12.95" customHeight="1" x14ac:dyDescent="0.2">
      <c r="B103" s="219"/>
    </row>
    <row r="104" spans="2:2" ht="12.95" customHeight="1" x14ac:dyDescent="0.2">
      <c r="B104" s="219"/>
    </row>
    <row r="105" spans="2:2" ht="12.95" customHeight="1" x14ac:dyDescent="0.2">
      <c r="B105" s="219"/>
    </row>
    <row r="106" spans="2:2" ht="12.95" customHeight="1" x14ac:dyDescent="0.2">
      <c r="B106" s="219"/>
    </row>
    <row r="107" spans="2:2" ht="12.95" customHeight="1" x14ac:dyDescent="0.2">
      <c r="B107" s="219"/>
    </row>
    <row r="108" spans="2:2" ht="12.95" customHeight="1" x14ac:dyDescent="0.2">
      <c r="B108" s="219"/>
    </row>
    <row r="109" spans="2:2" ht="12.95" customHeight="1" x14ac:dyDescent="0.2">
      <c r="B109" s="219"/>
    </row>
    <row r="110" spans="2:2" ht="12.95" customHeight="1" x14ac:dyDescent="0.2">
      <c r="B110" s="219"/>
    </row>
    <row r="111" spans="2:2" ht="12.95" customHeight="1" x14ac:dyDescent="0.2">
      <c r="B111" s="219"/>
    </row>
    <row r="112" spans="2:2" ht="12.95" customHeight="1" x14ac:dyDescent="0.2">
      <c r="B112" s="219"/>
    </row>
    <row r="113" spans="2:2" ht="12.95" customHeight="1" x14ac:dyDescent="0.2">
      <c r="B113" s="219"/>
    </row>
    <row r="114" spans="2:2" ht="12.95" customHeight="1" x14ac:dyDescent="0.2">
      <c r="B114" s="219"/>
    </row>
    <row r="115" spans="2:2" ht="12.95" customHeight="1" x14ac:dyDescent="0.2">
      <c r="B115" s="219"/>
    </row>
    <row r="116" spans="2:2" ht="12.95" customHeight="1" x14ac:dyDescent="0.2">
      <c r="B116" s="219"/>
    </row>
    <row r="117" spans="2:2" ht="12.95" customHeight="1" x14ac:dyDescent="0.2">
      <c r="B117" s="219"/>
    </row>
    <row r="118" spans="2:2" ht="12.95" customHeight="1" x14ac:dyDescent="0.2">
      <c r="B118" s="219"/>
    </row>
    <row r="119" spans="2:2" ht="12.95" customHeight="1" x14ac:dyDescent="0.2">
      <c r="B119" s="219"/>
    </row>
    <row r="120" spans="2:2" ht="12.95" customHeight="1" x14ac:dyDescent="0.2">
      <c r="B120" s="219"/>
    </row>
    <row r="121" spans="2:2" ht="12.95" customHeight="1" x14ac:dyDescent="0.2">
      <c r="B121" s="219"/>
    </row>
    <row r="122" spans="2:2" ht="12.95" customHeight="1" x14ac:dyDescent="0.2">
      <c r="B122" s="219"/>
    </row>
    <row r="123" spans="2:2" ht="12.95" customHeight="1" x14ac:dyDescent="0.2">
      <c r="B123" s="219"/>
    </row>
    <row r="124" spans="2:2" ht="12.95" customHeight="1" x14ac:dyDescent="0.2">
      <c r="B124" s="219"/>
    </row>
    <row r="125" spans="2:2" ht="12.95" customHeight="1" x14ac:dyDescent="0.2">
      <c r="B125" s="219"/>
    </row>
    <row r="126" spans="2:2" ht="12.95" customHeight="1" x14ac:dyDescent="0.2">
      <c r="B126" s="219"/>
    </row>
    <row r="127" spans="2:2" ht="12.95" customHeight="1" x14ac:dyDescent="0.2">
      <c r="B127" s="219"/>
    </row>
    <row r="128" spans="2:2" ht="12.95" customHeight="1" x14ac:dyDescent="0.2">
      <c r="B128" s="219"/>
    </row>
    <row r="129" spans="2:2" ht="12.95" customHeight="1" x14ac:dyDescent="0.2">
      <c r="B129" s="219"/>
    </row>
    <row r="130" spans="2:2" ht="12.95" customHeight="1" x14ac:dyDescent="0.2">
      <c r="B130" s="219"/>
    </row>
    <row r="131" spans="2:2" ht="12.95" customHeight="1" x14ac:dyDescent="0.2">
      <c r="B131" s="219"/>
    </row>
    <row r="132" spans="2:2" ht="12.95" customHeight="1" x14ac:dyDescent="0.2">
      <c r="B132" s="219"/>
    </row>
    <row r="133" spans="2:2" ht="12.95" customHeight="1" x14ac:dyDescent="0.2">
      <c r="B133" s="219"/>
    </row>
    <row r="134" spans="2:2" ht="12.95" customHeight="1" x14ac:dyDescent="0.2">
      <c r="B134" s="219"/>
    </row>
    <row r="135" spans="2:2" ht="12.95" customHeight="1" x14ac:dyDescent="0.2">
      <c r="B135" s="219"/>
    </row>
    <row r="136" spans="2:2" ht="12.95" customHeight="1" x14ac:dyDescent="0.2">
      <c r="B136" s="219"/>
    </row>
    <row r="137" spans="2:2" ht="12.95" customHeight="1" x14ac:dyDescent="0.2">
      <c r="B137" s="219"/>
    </row>
    <row r="138" spans="2:2" ht="12.95" customHeight="1" x14ac:dyDescent="0.2">
      <c r="B138" s="219"/>
    </row>
    <row r="139" spans="2:2" ht="12.95" customHeight="1" x14ac:dyDescent="0.2">
      <c r="B139" s="219"/>
    </row>
    <row r="140" spans="2:2" ht="12.95" customHeight="1" x14ac:dyDescent="0.2">
      <c r="B140" s="219"/>
    </row>
    <row r="141" spans="2:2" ht="12.95" customHeight="1" x14ac:dyDescent="0.2">
      <c r="B141" s="219"/>
    </row>
    <row r="142" spans="2:2" ht="12.95" customHeight="1" x14ac:dyDescent="0.2">
      <c r="B142" s="219"/>
    </row>
    <row r="143" spans="2:2" ht="12.95" customHeight="1" x14ac:dyDescent="0.2">
      <c r="B143" s="219"/>
    </row>
    <row r="144" spans="2:2" ht="12.95" customHeight="1" x14ac:dyDescent="0.2">
      <c r="B144" s="219"/>
    </row>
    <row r="145" spans="2:2" ht="12.95" customHeight="1" x14ac:dyDescent="0.2">
      <c r="B145" s="219"/>
    </row>
    <row r="146" spans="2:2" ht="12.95" customHeight="1" x14ac:dyDescent="0.2">
      <c r="B146" s="219"/>
    </row>
    <row r="147" spans="2:2" ht="12.95" customHeight="1" x14ac:dyDescent="0.2">
      <c r="B147" s="219"/>
    </row>
    <row r="148" spans="2:2" ht="12.95" customHeight="1" x14ac:dyDescent="0.2">
      <c r="B148" s="219"/>
    </row>
    <row r="149" spans="2:2" ht="12.95" customHeight="1" x14ac:dyDescent="0.2">
      <c r="B149" s="219"/>
    </row>
    <row r="150" spans="2:2" ht="12.95" customHeight="1" x14ac:dyDescent="0.2">
      <c r="B150" s="219"/>
    </row>
    <row r="151" spans="2:2" ht="12.95" customHeight="1" x14ac:dyDescent="0.2">
      <c r="B151" s="219"/>
    </row>
    <row r="152" spans="2:2" ht="12.95" customHeight="1" x14ac:dyDescent="0.2">
      <c r="B152" s="219"/>
    </row>
    <row r="153" spans="2:2" ht="12.95" customHeight="1" x14ac:dyDescent="0.2">
      <c r="B153" s="219"/>
    </row>
    <row r="154" spans="2:2" ht="12.95" customHeight="1" x14ac:dyDescent="0.2">
      <c r="B154" s="219"/>
    </row>
    <row r="155" spans="2:2" ht="12.95" customHeight="1" x14ac:dyDescent="0.2">
      <c r="B155" s="219"/>
    </row>
    <row r="156" spans="2:2" ht="12.95" customHeight="1" x14ac:dyDescent="0.2">
      <c r="B156" s="219"/>
    </row>
    <row r="157" spans="2:2" ht="12.95" customHeight="1" x14ac:dyDescent="0.2">
      <c r="B157" s="219"/>
    </row>
    <row r="158" spans="2:2" ht="12.95" customHeight="1" x14ac:dyDescent="0.2">
      <c r="B158" s="219"/>
    </row>
    <row r="159" spans="2:2" ht="12.95" customHeight="1" x14ac:dyDescent="0.2">
      <c r="B159" s="219"/>
    </row>
    <row r="160" spans="2:2" ht="12.95" customHeight="1" x14ac:dyDescent="0.2">
      <c r="B160" s="219"/>
    </row>
    <row r="161" spans="2:2" ht="12.95" customHeight="1" x14ac:dyDescent="0.2">
      <c r="B161" s="219"/>
    </row>
    <row r="162" spans="2:2" ht="12.95" customHeight="1" x14ac:dyDescent="0.2">
      <c r="B162" s="219"/>
    </row>
    <row r="163" spans="2:2" ht="12.95" customHeight="1" x14ac:dyDescent="0.2">
      <c r="B163" s="219"/>
    </row>
    <row r="164" spans="2:2" ht="12.95" customHeight="1" x14ac:dyDescent="0.2">
      <c r="B164" s="219"/>
    </row>
    <row r="165" spans="2:2" ht="12.95" customHeight="1" x14ac:dyDescent="0.2">
      <c r="B165" s="219"/>
    </row>
    <row r="166" spans="2:2" ht="12.95" customHeight="1" x14ac:dyDescent="0.2">
      <c r="B166" s="219"/>
    </row>
    <row r="167" spans="2:2" ht="12.95" customHeight="1" x14ac:dyDescent="0.2">
      <c r="B167" s="219"/>
    </row>
    <row r="168" spans="2:2" ht="12.95" customHeight="1" x14ac:dyDescent="0.2">
      <c r="B168" s="219"/>
    </row>
    <row r="169" spans="2:2" ht="12.95" customHeight="1" x14ac:dyDescent="0.2">
      <c r="B169" s="219"/>
    </row>
    <row r="170" spans="2:2" ht="12.95" customHeight="1" x14ac:dyDescent="0.2">
      <c r="B170" s="219"/>
    </row>
    <row r="171" spans="2:2" ht="12.95" customHeight="1" x14ac:dyDescent="0.2">
      <c r="B171" s="219"/>
    </row>
    <row r="172" spans="2:2" ht="12.95" customHeight="1" x14ac:dyDescent="0.2">
      <c r="B172" s="219"/>
    </row>
    <row r="173" spans="2:2" ht="12.95" customHeight="1" x14ac:dyDescent="0.2">
      <c r="B173" s="219"/>
    </row>
    <row r="174" spans="2:2" ht="12.95" customHeight="1" x14ac:dyDescent="0.2">
      <c r="B174" s="219"/>
    </row>
    <row r="175" spans="2:2" ht="12.95" customHeight="1" x14ac:dyDescent="0.2">
      <c r="B175" s="219"/>
    </row>
    <row r="176" spans="2:2" ht="12.95" customHeight="1" x14ac:dyDescent="0.2">
      <c r="B176" s="219"/>
    </row>
    <row r="177" spans="2:2" ht="12.95" customHeight="1" x14ac:dyDescent="0.2">
      <c r="B177" s="219"/>
    </row>
    <row r="178" spans="2:2" ht="12.95" customHeight="1" x14ac:dyDescent="0.2">
      <c r="B178" s="219"/>
    </row>
    <row r="179" spans="2:2" ht="12.95" customHeight="1" x14ac:dyDescent="0.2">
      <c r="B179" s="219"/>
    </row>
    <row r="180" spans="2:2" ht="12.95" customHeight="1" x14ac:dyDescent="0.2">
      <c r="B180" s="219"/>
    </row>
    <row r="181" spans="2:2" ht="12.95" customHeight="1" x14ac:dyDescent="0.2">
      <c r="B181" s="219"/>
    </row>
    <row r="182" spans="2:2" ht="12.95" customHeight="1" x14ac:dyDescent="0.2">
      <c r="B182" s="219"/>
    </row>
    <row r="183" spans="2:2" ht="12.95" customHeight="1" x14ac:dyDescent="0.2">
      <c r="B183" s="219"/>
    </row>
    <row r="184" spans="2:2" ht="12.95" customHeight="1" x14ac:dyDescent="0.2">
      <c r="B184" s="219"/>
    </row>
    <row r="185" spans="2:2" ht="12.95" customHeight="1" x14ac:dyDescent="0.2">
      <c r="B185" s="219"/>
    </row>
    <row r="186" spans="2:2" ht="12.95" customHeight="1" x14ac:dyDescent="0.2">
      <c r="B186" s="219"/>
    </row>
    <row r="187" spans="2:2" ht="12.95" customHeight="1" x14ac:dyDescent="0.2">
      <c r="B187" s="219"/>
    </row>
    <row r="188" spans="2:2" ht="12.95" customHeight="1" x14ac:dyDescent="0.2">
      <c r="B188" s="219"/>
    </row>
    <row r="189" spans="2:2" ht="12.95" customHeight="1" x14ac:dyDescent="0.2">
      <c r="B189" s="219"/>
    </row>
    <row r="190" spans="2:2" ht="12.95" customHeight="1" x14ac:dyDescent="0.2">
      <c r="B190" s="219"/>
    </row>
    <row r="191" spans="2:2" ht="12.95" customHeight="1" x14ac:dyDescent="0.2">
      <c r="B191" s="219"/>
    </row>
    <row r="192" spans="2:2" ht="12.95" customHeight="1" x14ac:dyDescent="0.2">
      <c r="B192" s="219"/>
    </row>
    <row r="193" spans="2:2" ht="12.95" customHeight="1" x14ac:dyDescent="0.2">
      <c r="B193" s="219"/>
    </row>
    <row r="194" spans="2:2" ht="12.95" customHeight="1" x14ac:dyDescent="0.2">
      <c r="B194" s="219"/>
    </row>
    <row r="195" spans="2:2" ht="12.95" customHeight="1" x14ac:dyDescent="0.2">
      <c r="B195" s="219"/>
    </row>
    <row r="196" spans="2:2" ht="12.95" customHeight="1" x14ac:dyDescent="0.2">
      <c r="B196" s="219"/>
    </row>
    <row r="197" spans="2:2" ht="12.95" customHeight="1" x14ac:dyDescent="0.2">
      <c r="B197" s="219"/>
    </row>
    <row r="198" spans="2:2" ht="12.95" customHeight="1" x14ac:dyDescent="0.2">
      <c r="B198" s="219"/>
    </row>
    <row r="199" spans="2:2" ht="12.95" customHeight="1" x14ac:dyDescent="0.2">
      <c r="B199" s="219"/>
    </row>
    <row r="200" spans="2:2" ht="12.95" customHeight="1" x14ac:dyDescent="0.2">
      <c r="B200" s="219"/>
    </row>
    <row r="201" spans="2:2" ht="12.95" customHeight="1" x14ac:dyDescent="0.2">
      <c r="B201" s="219"/>
    </row>
    <row r="202" spans="2:2" ht="12.95" customHeight="1" x14ac:dyDescent="0.2">
      <c r="B202" s="219"/>
    </row>
    <row r="203" spans="2:2" ht="12.95" customHeight="1" x14ac:dyDescent="0.2">
      <c r="B203" s="219"/>
    </row>
    <row r="204" spans="2:2" ht="12.95" customHeight="1" x14ac:dyDescent="0.2">
      <c r="B204" s="219"/>
    </row>
    <row r="205" spans="2:2" ht="12.95" customHeight="1" x14ac:dyDescent="0.2">
      <c r="B205" s="219"/>
    </row>
    <row r="206" spans="2:2" ht="12.95" customHeight="1" x14ac:dyDescent="0.2">
      <c r="B206" s="219"/>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21</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2019-11-21T12:08:07Z</cp:lastPrinted>
  <dcterms:created xsi:type="dcterms:W3CDTF">1996-10-17T05:27:31Z</dcterms:created>
  <dcterms:modified xsi:type="dcterms:W3CDTF">2019-12-19T10:22:25Z</dcterms:modified>
</cp:coreProperties>
</file>