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0\Kap2G - Handel, Tourismus,Gastgewerbe\Kap2GIV\"/>
    </mc:Choice>
  </mc:AlternateContent>
  <bookViews>
    <workbookView xWindow="360" yWindow="120" windowWidth="10410" windowHeight="7335" tabRatio="811"/>
  </bookViews>
  <sheets>
    <sheet name="Impressum" sheetId="2071" r:id="rId1"/>
    <sheet name="Zeichenerklärung" sheetId="2072"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8" r:id="rId9"/>
    <sheet name="Überblick" sheetId="2070" r:id="rId10"/>
    <sheet name="Grafik 1 und 2" sheetId="2058" r:id="rId11"/>
    <sheet name="Grafik 3 und 4" sheetId="2060" r:id="rId12"/>
    <sheet name="Grafik 5" sheetId="2055" r:id="rId13"/>
    <sheet name="Grafik6" sheetId="2062" r:id="rId14"/>
    <sheet name="Tabelle 1" sheetId="3" r:id="rId15"/>
    <sheet name="Tabelle 2" sheetId="2066" r:id="rId16"/>
    <sheet name="Tabelle 3" sheetId="9" r:id="rId17"/>
    <sheet name="Tabelle 4" sheetId="11" r:id="rId18"/>
    <sheet name="Tabelle 5" sheetId="478" r:id="rId19"/>
    <sheet name="Tabelle 6" sheetId="12" r:id="rId20"/>
    <sheet name="Tabelle 7 (1)" sheetId="13" r:id="rId21"/>
    <sheet name="Tabelle 7 (2)" sheetId="14" r:id="rId22"/>
    <sheet name="Tabelle 8 (1)" sheetId="124" r:id="rId23"/>
    <sheet name="Tabelle 8 (2)" sheetId="125" r:id="rId24"/>
    <sheet name="Tabelle 8 (3)" sheetId="126" r:id="rId25"/>
    <sheet name="Tabelle 8 (4)" sheetId="127" r:id="rId26"/>
    <sheet name="Tabelle 9 (1)" sheetId="2033" r:id="rId27"/>
    <sheet name="Tabelle 9 (2)" sheetId="2032" r:id="rId28"/>
    <sheet name="Tabelle 9 (3)" sheetId="2031" r:id="rId29"/>
    <sheet name="Tabelle 9 (4)" sheetId="2030" r:id="rId30"/>
    <sheet name="Tabelle 9 (5)" sheetId="2029" r:id="rId31"/>
    <sheet name="Tabelle 9 (6)" sheetId="2028" r:id="rId32"/>
    <sheet name="Tabelle 9 (7)" sheetId="2027" r:id="rId33"/>
    <sheet name="Tabelle 9 (8)" sheetId="2026" r:id="rId34"/>
    <sheet name="Tabelle 10 (1)" sheetId="24" r:id="rId35"/>
    <sheet name="Tabelle 10 (2)" sheetId="25" r:id="rId36"/>
    <sheet name="Tabelle 11" sheetId="26" r:id="rId37"/>
    <sheet name="Tabelle 12-13" sheetId="27" r:id="rId38"/>
    <sheet name="Tabelle 14" sheetId="28" r:id="rId39"/>
    <sheet name="Tabelle 15 (1)" sheetId="57" r:id="rId40"/>
    <sheet name="Tabelle 15 (2)" sheetId="58" r:id="rId41"/>
    <sheet name="Tabelle 15 (3)" sheetId="59" r:id="rId42"/>
    <sheet name="Tabelle 16 (1)" sheetId="2036" r:id="rId43"/>
    <sheet name="Tabelle 16 (2)" sheetId="2035" r:id="rId44"/>
    <sheet name="Tabelle 16 (3)" sheetId="2034" r:id="rId45"/>
    <sheet name="Tabelle 17" sheetId="50" r:id="rId46"/>
    <sheet name="Tabelle 18-19" sheetId="1347" r:id="rId47"/>
    <sheet name="Karte-Reisegebiete" sheetId="2073" r:id="rId48"/>
  </sheets>
  <definedNames>
    <definedName name="_xlnm._FilterDatabase" localSheetId="3" hidden="1">Grafikverzeichnis!$B$1:$B$15</definedName>
    <definedName name="_xlnm._FilterDatabase" localSheetId="46" hidden="1">'Tabelle 18-19'!$D$1:$D$84</definedName>
    <definedName name="_xlnm.Print_Area" localSheetId="4">'Daten Grafik (1)'!$B$1:$E$40</definedName>
    <definedName name="_xlnm.Print_Area" localSheetId="5">'Daten Grafik (2)'!$A$1:$J$23</definedName>
    <definedName name="_xlnm.Print_Area" localSheetId="11">'Grafik 3 und 4'!$A$1:$G$61</definedName>
    <definedName name="_xlnm.Print_Area" localSheetId="12">'Grafik 5'!$A$1:$G$61</definedName>
    <definedName name="_xlnm.Print_Area" localSheetId="13">Grafik6!$A$1:$G$61</definedName>
    <definedName name="_xlnm.Print_Area" localSheetId="3">Grafikverzeichnis!$A$1:$C$15</definedName>
    <definedName name="_xlnm.Print_Area" localSheetId="2">Inhaltsverzeichnis!$A$1:$C$42</definedName>
    <definedName name="_xlnm.Print_Area" localSheetId="34">'Tabelle 10 (1)'!$A$1:$K$45</definedName>
    <definedName name="_xlnm.Print_Area" localSheetId="35">'Tabelle 10 (2)'!$A$1:$K$45</definedName>
    <definedName name="_xlnm.Print_Area" localSheetId="36">'Tabelle 11'!$A$1:$J$22</definedName>
    <definedName name="_xlnm.Print_Area" localSheetId="37">'Tabelle 12-13'!$A$1:$J$37</definedName>
    <definedName name="_xlnm.Print_Area" localSheetId="38">'Tabelle 14'!$A$1:$J$32</definedName>
    <definedName name="_xlnm.Print_Area" localSheetId="45">'Tabelle 17'!$A$1:$J$28</definedName>
    <definedName name="_xlnm.Print_Area" localSheetId="46">'Tabelle 18-19'!$A$1:$F$47</definedName>
    <definedName name="_xlnm.Print_Area" localSheetId="15">'Tabelle 2'!$A$1:$K$54</definedName>
    <definedName name="_xlnm.Print_Area" localSheetId="16">'Tabelle 3'!$A$1:$K$66</definedName>
    <definedName name="_xlnm.Print_Area" localSheetId="17">'Tabelle 4'!$A$1:$K$66</definedName>
    <definedName name="_xlnm.Print_Area" localSheetId="18">'Tabelle 5'!$A$1:$K$38</definedName>
    <definedName name="_xlnm.Print_Area" localSheetId="19">'Tabelle 6'!$A$1:$K$32</definedName>
    <definedName name="_xlnm.Print_Area" localSheetId="20">'Tabelle 7 (1)'!$A$1:$K$41</definedName>
    <definedName name="_xlnm.Print_Area" localSheetId="21">'Tabelle 7 (2)'!$A$1:$K$41</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<sst xmlns="http://schemas.openxmlformats.org/spreadsheetml/2006/main" count="3490" uniqueCount="580">
  <si>
    <t>16. Beherbergungsstätten, angebotene Gästebetten und Kapazitätsauslastung
nach ausgewählten Gemeinden (ohne Camping)</t>
  </si>
  <si>
    <t>Noch: 16. Beherbergungsstätten, angebotene Gästebetten und Kapazitätsauslastung
nach ausgewählten Gemeinden (ohne Camping)</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</si>
  <si>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</si>
  <si>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</si>
  <si>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</si>
  <si>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</si>
  <si>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</si>
  <si>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</si>
  <si>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</si>
  <si>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</si>
  <si>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</si>
  <si>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</si>
  <si>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</si>
  <si>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</si>
  <si>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</si>
  <si>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</si>
  <si>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</si>
  <si>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</si>
  <si>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</si>
  <si>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</si>
  <si>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</si>
  <si>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</si>
  <si>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</si>
  <si>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</si>
  <si>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</si>
  <si>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</si>
  <si>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</si>
  <si>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</si>
  <si>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</si>
  <si>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</si>
  <si>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</si>
  <si>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</si>
  <si>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</si>
  <si>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</si>
  <si>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</si>
  <si>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</si>
  <si>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</si>
  <si>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</si>
  <si>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</si>
  <si>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</si>
  <si>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</si>
  <si>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</si>
  <si>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</si>
  <si>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</si>
  <si>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</si>
  <si>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</si>
  <si>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</si>
  <si>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</si>
  <si>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</si>
  <si>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</si>
  <si>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</si>
  <si>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</si>
  <si>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</si>
  <si>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</si>
  <si>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</si>
  <si>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</si>
  <si>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</si>
  <si>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</si>
  <si>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</si>
  <si>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</si>
  <si>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</si>
  <si>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</si>
  <si>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</si>
  <si>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</si>
  <si>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</si>
  <si>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</si>
  <si>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</si>
  <si>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</si>
  <si>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</si>
  <si>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</si>
  <si>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</si>
  <si>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</si>
  <si>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</si>
  <si>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</si>
  <si>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</si>
  <si>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</si>
  <si>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</si>
  <si>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</si>
  <si>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</si>
  <si>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</si>
  <si>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</si>
  <si>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</si>
  <si>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</si>
  <si>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</si>
  <si>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</si>
  <si>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</si>
  <si>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</si>
  <si>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</si>
  <si>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</si>
  <si>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</si>
  <si>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</si>
  <si>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</si>
  <si>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</si>
  <si>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</si>
  <si>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</si>
  <si>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</si>
  <si>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</si>
  <si>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</si>
  <si>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</si>
  <si>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</si>
  <si>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</si>
  <si>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</si>
  <si>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</si>
  <si>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</si>
  <si>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</si>
  <si>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</si>
  <si>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</si>
  <si>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</si>
  <si>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</si>
  <si>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</si>
  <si>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</si>
  <si>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</si>
  <si>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</si>
  <si>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</si>
  <si>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</si>
  <si>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</si>
  <si>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</si>
  <si>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</si>
  <si>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</si>
  <si>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</si>
  <si>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</si>
  <si>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</si>
  <si>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</si>
  <si>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</si>
  <si>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</si>
  <si>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</si>
  <si>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</si>
  <si>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</si>
  <si>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</si>
  <si>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</si>
  <si>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</si>
  <si>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</si>
  <si>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</si>
  <si>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</si>
  <si>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</si>
  <si>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</si>
  <si>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</si>
  <si>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</si>
  <si>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</si>
  <si>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</si>
  <si>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</si>
  <si>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</si>
  <si>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</si>
  <si>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</si>
  <si>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</si>
  <si>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</si>
  <si>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</si>
  <si>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</si>
  <si>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</si>
  <si>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</si>
  <si>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</si>
  <si>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</si>
  <si>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</si>
  <si>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</si>
  <si>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</si>
  <si>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</si>
  <si>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</si>
  <si>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</si>
  <si>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</si>
  <si>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</si>
  <si>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</si>
  <si>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</si>
  <si>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</si>
  <si>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</si>
  <si>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</si>
  <si>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</si>
  <si>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</si>
  <si>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</si>
  <si>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</si>
  <si>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</si>
  <si>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</si>
  <si>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</si>
  <si>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</si>
  <si>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</si>
  <si>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</si>
  <si>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</si>
  <si>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</si>
  <si>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</si>
  <si>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</si>
  <si>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</si>
  <si>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</si>
  <si>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</si>
  <si>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</si>
  <si>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</si>
  <si>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</si>
  <si>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</si>
  <si>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</si>
  <si>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</si>
  <si>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</si>
  <si>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</si>
  <si>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</si>
  <si>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</si>
  <si>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</si>
  <si>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</si>
  <si>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</si>
  <si>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</si>
  <si>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</si>
  <si>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</si>
  <si>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</si>
  <si>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</si>
  <si>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</si>
  <si>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</si>
  <si>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</si>
  <si>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</si>
  <si>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</si>
  <si>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</si>
  <si>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</si>
  <si>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</si>
  <si>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</si>
  <si>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</si>
  <si>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</si>
  <si>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</si>
  <si>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</si>
  <si>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</si>
  <si>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</si>
  <si>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</si>
  <si>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</si>
  <si>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</si>
  <si>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</si>
  <si>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</si>
  <si>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</si>
  <si>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</si>
  <si>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</si>
  <si>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</si>
  <si>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</si>
  <si>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</si>
  <si>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</si>
  <si>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</si>
  <si>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</si>
  <si>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Hinweise</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</si>
  <si>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</si>
  <si>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</si>
  <si>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</si>
  <si>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</si>
  <si>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</si>
  <si>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</si>
  <si>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</si>
  <si>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</si>
  <si>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</si>
  <si>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</si>
  <si>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</si>
  <si>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</si>
  <si>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</si>
  <si>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</si>
  <si>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</si>
  <si>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</si>
  <si>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</si>
  <si>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</si>
  <si>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</si>
  <si>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</si>
  <si>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</si>
  <si>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</si>
  <si>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</si>
  <si>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</si>
  <si>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</si>
  <si>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</si>
  <si>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</si>
  <si>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</si>
  <si>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</si>
  <si>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</si>
  <si>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</si>
  <si>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</si>
  <si>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</si>
  <si>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</si>
  <si>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</si>
  <si>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</si>
  <si>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</si>
  <si>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</si>
  <si>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</si>
  <si>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</si>
  <si>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</si>
  <si>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</si>
  <si>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</si>
  <si>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</si>
  <si>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</si>
  <si>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</si>
  <si>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</si>
  <si>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</si>
  <si>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</si>
  <si>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Saaleland</t>
  </si>
  <si>
    <t>Städte Eisenach, Erfurt, 
 Jena, Weimar</t>
  </si>
  <si>
    <t xml:space="preserve">  Hainich</t>
  </si>
  <si>
    <t xml:space="preserve">  Saaleland</t>
  </si>
  <si>
    <t>18. Beherbergungsstätten der Hotellerie mit 25 und mehr Gästezimmern und deren Auslastung nach Betriebsarten</t>
  </si>
  <si>
    <t>19. Beherbergungsstätten der Hotellerie mit 25 und mehr Gästezimmern und deren Auslastung nach Kreisen</t>
  </si>
  <si>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</si>
  <si>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</si>
  <si>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</si>
  <si>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Noch: Schmalkalden-Meiningen</t>
  </si>
  <si>
    <t xml:space="preserve">    Betriebe mit 10 und mehr Betten </t>
  </si>
  <si>
    <t xml:space="preserve">  Heilbäder zusammen</t>
  </si>
  <si>
    <t xml:space="preserve">Orte mit Kurbetrieb            </t>
  </si>
  <si>
    <t xml:space="preserve">Luftkurorte                    </t>
  </si>
  <si>
    <t xml:space="preserve">Erholungsorte                  </t>
  </si>
  <si>
    <t xml:space="preserve">Sonstige Gemeinden             </t>
  </si>
  <si>
    <t>Jugendherbergen und Hütten</t>
  </si>
  <si>
    <t>Niederlande</t>
  </si>
  <si>
    <t>Polen</t>
  </si>
  <si>
    <t>Schweiz</t>
  </si>
  <si>
    <t>Tschechische Republik</t>
  </si>
  <si>
    <t>Italien</t>
  </si>
  <si>
    <t>Betriebe</t>
  </si>
  <si>
    <t>Dingelstädt, Stadt</t>
  </si>
  <si>
    <t>Heilbad Heiligenstadt, Stadt</t>
  </si>
  <si>
    <t>Küllstedt</t>
  </si>
  <si>
    <t>Schimberg</t>
  </si>
  <si>
    <t>Leinefelde-Worbis, Stadt</t>
  </si>
  <si>
    <t>Bleicherode, Stadt</t>
  </si>
  <si>
    <t>Nordhausen, Stadt</t>
  </si>
  <si>
    <t>Harztor</t>
  </si>
  <si>
    <t>Bad Salzungen, Stadt</t>
  </si>
  <si>
    <t>Ruhla, Stadt</t>
  </si>
  <si>
    <t>Wutha-Farnroda</t>
  </si>
  <si>
    <t>Hörselberg-Hainich</t>
  </si>
  <si>
    <t>Bad Liebenstein, Stadt</t>
  </si>
  <si>
    <t>Bad Langensalza, Stadt</t>
  </si>
  <si>
    <t>Mühlhausen/Thüringen,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</si>
  <si>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</si>
  <si>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</si>
  <si>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</si>
  <si>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</si>
  <si>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</si>
  <si>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</si>
  <si>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</si>
  <si>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</si>
  <si>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</si>
  <si>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</si>
  <si>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Friedrichroda, Stadt</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</si>
  <si>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</si>
  <si>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</si>
  <si>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</si>
  <si>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</si>
  <si>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</si>
  <si>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</si>
  <si>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</si>
  <si>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</si>
  <si>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</si>
  <si>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</si>
  <si>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</si>
  <si>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Masserberg</t>
  </si>
  <si>
    <t>Römhild, Stadt</t>
  </si>
  <si>
    <t>Arnstadt, Stadt</t>
  </si>
  <si>
    <t>Elgersburg</t>
  </si>
  <si>
    <t>Ilmenau, Stadt</t>
  </si>
  <si>
    <t>Apolda, Stadt</t>
  </si>
  <si>
    <t>Bad Berka, Stadt</t>
  </si>
  <si>
    <t>Bad Sulza, Stadt</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</si>
  <si>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</si>
  <si>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</si>
  <si>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</si>
  <si>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</si>
  <si>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</si>
  <si>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</si>
  <si>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</si>
  <si>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</si>
  <si>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</si>
  <si>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</si>
  <si>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</si>
  <si>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</si>
  <si>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</si>
  <si>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Leutenberg, Stadt</t>
  </si>
  <si>
    <t>Uhlstädt-Kirchhasel</t>
  </si>
  <si>
    <t>Unterwellenborn</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</si>
  <si>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</si>
  <si>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</si>
  <si>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</si>
  <si>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</si>
  <si>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</si>
  <si>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</si>
  <si>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</si>
  <si>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</si>
  <si>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</si>
  <si>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</si>
  <si>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</si>
  <si>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</si>
  <si>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</si>
  <si>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</si>
  <si>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</si>
  <si>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</si>
  <si>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</si>
  <si>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</si>
  <si>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</si>
  <si>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</si>
  <si>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</si>
  <si>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</si>
  <si>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</si>
  <si>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</si>
  <si>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</si>
  <si>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</si>
  <si>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</si>
  <si>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</si>
  <si>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</si>
  <si>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</si>
  <si>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</si>
  <si>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</si>
  <si>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</si>
  <si>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</si>
  <si>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</si>
  <si>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</si>
  <si>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</si>
  <si>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</si>
  <si>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</si>
  <si>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</si>
  <si>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</si>
  <si>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</si>
  <si>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</si>
  <si>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</si>
  <si>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Ferienunterkünfte u. ähnl. Beherbergungsstätten</t>
  </si>
  <si>
    <t>6. Ankünfte und Übernachtungen in Beherbergungsstätten (ohne Camping)</t>
  </si>
  <si>
    <t>Wurzbach,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</si>
  <si>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</si>
  <si>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Kaltennordheim, Stadt</t>
  </si>
  <si>
    <t>Bad Tabarz</t>
  </si>
  <si>
    <t>Schleiz, Stadt</t>
  </si>
  <si>
    <t>Ohrdruf, Stadt</t>
  </si>
  <si>
    <t xml:space="preserve">  Südharz Kyffhäuser</t>
  </si>
  <si>
    <t xml:space="preserve">  Kneippheilbäder</t>
  </si>
  <si>
    <t xml:space="preserve">Kneippheilbäder                  </t>
  </si>
  <si>
    <t>Südharz Kyffhäuser</t>
  </si>
  <si>
    <t>Bad Frankenhausen/Kyffhäuser, Stadt</t>
  </si>
  <si>
    <t>*) Korrigierte Werte</t>
  </si>
  <si>
    <r>
      <t xml:space="preserve">Reisegebiete: </t>
    </r>
    <r>
      <rPr>
        <sz val="8"/>
        <rFont val="Arial"/>
        <family val="2"/>
      </rPr>
      <t>Gliederung nach nichtadministrativen Gebietseinheiten, die sich im Wesentlichen an naturräumliche Gegebenheiten anlehnen.</t>
    </r>
  </si>
  <si>
    <t xml:space="preserve">
Berichtskreis</t>
  </si>
  <si>
    <t>Hörsel</t>
  </si>
  <si>
    <t>Dermbach</t>
  </si>
  <si>
    <t>17. Beherbergungsstätten, angebotene Gästebetten und Kapazitätsauslastung
in Städten des Vereins Städtetourismus in Thüringen e.V.</t>
  </si>
  <si>
    <t>2)  rechnerischer Wert: (belegte Gästezimmertage / angebotene Gästezimmertage ) x 100 im Berichtsmonat bzw. Jahresteil</t>
  </si>
  <si>
    <t xml:space="preserve">  Noch: Ilm-Kreis</t>
  </si>
  <si>
    <t>Großbreitenbach, Stadt</t>
  </si>
  <si>
    <t>Gerstungen</t>
  </si>
  <si>
    <t>Artern, Stadt</t>
  </si>
  <si>
    <t>Roßleben-Wiehe, Stadt</t>
  </si>
  <si>
    <t>An der Schmücke, Stadt</t>
  </si>
  <si>
    <t>Wasungen, Stadt</t>
  </si>
  <si>
    <t>Heldburg, Stadt</t>
  </si>
  <si>
    <t>Plaue, Stadt</t>
  </si>
  <si>
    <t>Stadtilm, Stadt</t>
  </si>
  <si>
    <t>Geratal</t>
  </si>
  <si>
    <t xml:space="preserve">  Noch: Sonneberg</t>
  </si>
  <si>
    <t>Königsee, Stadt</t>
  </si>
  <si>
    <t>Schwarzatal, Stadt</t>
  </si>
  <si>
    <t xml:space="preserve">  Noch: Saale-Holzland-Kreis</t>
  </si>
  <si>
    <t>Rosenthal am Rennsteig</t>
  </si>
  <si>
    <t xml:space="preserve">  Noch: Gotha</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</si>
  <si>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in den jeweils aktuell gültigen Fassungen, sowie die Verordnung (EU) Nr. 692/2011 des Europäischen Parlaments und des Rates über die europäische Tourismusstatistik und zur Aufhebung der Richtlinie 95/57/EG des Rates (ABl. L 192 vom 22.7.2011, S. 17).</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</si>
  <si>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</si>
  <si>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 xml:space="preserve">Mit den Angaben zum Merkmal "Auslastung" ist stets die europaweit einheitlich definierte "Nettoauslastung" gemeint. Sie bezieht sich auf die verfügbaren, dass heißt die tatsächlich angebotenen Kapazitäten in den im jeweiligen Berichtszeitraum geöffneten Betrieben. </t>
  </si>
  <si>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Meldungen neu berechnet werden. Deshalb sind Abweichungen zu vorherigen Berichten möglich.</t>
    </r>
  </si>
  <si>
    <t>Aus Gründen der Statistischen Geheimhaltung werden Gemeinden, in denen sich weniger als drei geöffnete Beherbergungsstätten befinden, nicht ausgewiesen. Darüber hinaus geheim zu haltende Daten werden ausgepunktet.</t>
  </si>
  <si>
    <r>
      <t xml:space="preserve">Beherbergungsstätten: </t>
    </r>
    <r>
      <rPr>
        <sz val="8"/>
        <rFont val="Arial"/>
        <family val="2"/>
      </rPr>
      <t>Betriebe, die nach Einrichtung und Zweckbestimmung dazu dienen, mindestens zehn Gäste im Reiseverkehr gleichzeitig zu beherbergen. Hierzu zählen Hotels, Gasthöfe, Pensionen, Ferienunterkünfte und ähnliche Einrichtungen, Vorsorge- und Rehabilitationskliniken sowie Schulungsheime.</t>
    </r>
  </si>
  <si>
    <r>
      <t xml:space="preserve">Beherbergungsbetriebe: </t>
    </r>
    <r>
      <rPr>
        <sz val="8"/>
        <rFont val="Arial"/>
        <family val="2"/>
      </rPr>
      <t>Beherbergungsstätten und Campingplätze (bei Campingplätzen wird ein Stellplatz mit vier Schlaf-gelegenheiten gleichgesetzt).</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</si>
  <si>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Sie beschreiben damit die im Berichtszeitraum angebotene Bettenkapazität.</t>
    </r>
  </si>
  <si>
    <r>
      <t xml:space="preserve">Jugendherbergen und Hütten: </t>
    </r>
    <r>
      <rPr>
        <sz val="8"/>
        <rFont val="Arial"/>
        <family val="2"/>
      </rPr>
      <t>Beherbergungsstätten mit in der Regel einfacher Ausstattung, vorzugsweise für Jugendliche oder Angehörige der sie tragenden Organisation (z. B. Wanderverein), in denen Speisen und Getränke in der Regel nur an Hausgäste abgegeben werden.</t>
    </r>
  </si>
  <si>
    <r>
      <t xml:space="preserve">Ferienzentren: </t>
    </r>
    <r>
      <rPr>
        <sz val="8"/>
        <rFont val="Arial"/>
        <family val="2"/>
      </rPr>
      <t>Beherbergungsstätten, die jedermann zugänglich sind und die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</si>
  <si>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</si>
  <si>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Schulungsheime: </t>
    </r>
    <r>
      <rPr>
        <sz val="8"/>
        <rFont val="Arial"/>
        <family val="2"/>
      </rPr>
      <t>Beherbergungsstätten, die nach Einrichtung und Zweckbestimmung dazu dienen, Unterricht außerhalb des regulären Schul- und Hochschulsystems anzubieten und die überwiegend der Erwachsenenbildung dienen.</t>
    </r>
  </si>
  <si>
    <t>Ankünfte, Übernachtungen und Aufenthaltsdauer der Gäste in Beherbergungsbetrieben
(einschl. Camping) nach Betriebsarten und dem ständigen Wohnsitz der Gäste</t>
  </si>
  <si>
    <t>Russland</t>
  </si>
  <si>
    <t>Krölpa</t>
  </si>
  <si>
    <t>Rumänien</t>
  </si>
  <si>
    <t>Slowakische Republik</t>
  </si>
  <si>
    <t>Föritztal</t>
  </si>
  <si>
    <t>Belgien</t>
  </si>
  <si>
    <t>Bad Frankenhausen/Kyffh., Stadt</t>
  </si>
  <si>
    <t>Geöffnete Beherbergungsstätten, angebotene Gästebetten, Kapazitätsauslastung, Ankünfte, Übernachtungen
und durchschnittliche Aufenthaltsdauer nach Monaten der Jahre 2017 bis 2020 (ohne Camping)</t>
  </si>
  <si>
    <t>Ankünfte und Übernachtungen in Beherbergungsstätten 2019 bis 2020
nach Monaten (ohne Camping)</t>
  </si>
  <si>
    <r>
      <t>1. Geöffnete Beherbergungsstätten, angebotene Gästebetten, Kapazitätsauslastung, Ankünfte, Übernachtungen
und durchschnittliche Aufenthaltsdauer nach Monaten der Jahre 2017 bis 2020 (ohne Camping)</t>
    </r>
    <r>
      <rPr>
        <b/>
        <vertAlign val="superscript"/>
        <sz val="7"/>
        <rFont val="Arial"/>
        <family val="2"/>
      </rPr>
      <t>*</t>
    </r>
  </si>
  <si>
    <t>Ungarn</t>
  </si>
  <si>
    <t>China (einschl. Hongkong)</t>
  </si>
  <si>
    <t>Amt Creuzburg, Stadt</t>
  </si>
  <si>
    <t>Georgenthal</t>
  </si>
  <si>
    <t>Grammetal</t>
  </si>
  <si>
    <t>Übernachtungen in Beherbergungsstätten und auf Campingplätzen
im Februar 2020 nach Betriebsarten</t>
  </si>
  <si>
    <t>Übernachtungen in Beherbergungsstätten und auf Campingplätzen
im Februar 2020 nach Reisegebieten</t>
  </si>
  <si>
    <t>Veränderung der Ankünfte und Übernachtungen gegenüber dem Vorjahres-
monat im Februar 2020 nach Reisegebieten in Prozent (einschl. Camping)</t>
  </si>
  <si>
    <t>Ankünfte und Übernachtungen in Beherbergungsstätten (ohne Camping)
im Februar 2020 nach ausgewählten Herkunftsländern der Gäste</t>
  </si>
  <si>
    <t>Ankünfte und Übernachtungen in Beherbergungsstätten
(ohne Camping) im Februar 2020 nach Kreisen</t>
  </si>
  <si>
    <t>Februar 2020</t>
  </si>
  <si>
    <t>Januar bis Februar 2020</t>
  </si>
  <si>
    <t>Jan. - Feb.
2020</t>
  </si>
  <si>
    <t>x</t>
  </si>
  <si>
    <t>Europa</t>
  </si>
  <si>
    <t>Bulgarien</t>
  </si>
  <si>
    <t>Dänemark</t>
  </si>
  <si>
    <t>Estland</t>
  </si>
  <si>
    <t>Finnland</t>
  </si>
  <si>
    <t>Griechenland</t>
  </si>
  <si>
    <t>Irland</t>
  </si>
  <si>
    <t>Island</t>
  </si>
  <si>
    <t>Kroatien</t>
  </si>
  <si>
    <t>Lettland</t>
  </si>
  <si>
    <t>Litauen</t>
  </si>
  <si>
    <t>Luxemburg</t>
  </si>
  <si>
    <t>Malta</t>
  </si>
  <si>
    <t>Norwegen</t>
  </si>
  <si>
    <t>Portugal</t>
  </si>
  <si>
    <t>Schweden</t>
  </si>
  <si>
    <t>Slowenien</t>
  </si>
  <si>
    <t>Spanien</t>
  </si>
  <si>
    <t>Türkei</t>
  </si>
  <si>
    <t>Ukraine</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</si>
  <si>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</si>
  <si>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</si>
  <si>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</si>
  <si>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</si>
  <si>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</si>
  <si>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</si>
  <si>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</si>
  <si>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</si>
  <si>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</si>
  <si>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</si>
  <si>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</si>
  <si>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</si>
  <si>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</si>
  <si>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</si>
  <si>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</si>
  <si>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</si>
  <si>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</si>
  <si>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</si>
  <si>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</si>
  <si>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</si>
  <si>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</si>
  <si>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</si>
  <si>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</si>
  <si>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</si>
  <si>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</si>
  <si>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2. Übernachtungen in Berherbergungsstätten und auf Campingplätzen im Februar 2020 nach Betriebsarten</t>
  </si>
  <si>
    <t>3. Übernachtungen in Beherbergungsstätten und auf Campingplätzen im Februar 2020 nach Reisegebieten</t>
  </si>
  <si>
    <t xml:space="preserve">    im Februar 2020 nach Reisegebieten in Prozent (einschl. Camping)</t>
  </si>
  <si>
    <t xml:space="preserve">    im Februar 2020 nach ausgewählten Herkunftsländern der Gäste</t>
  </si>
  <si>
    <t xml:space="preserve">    im Februar 2020 nach Kreisen</t>
  </si>
  <si>
    <t>.</t>
  </si>
  <si>
    <t>Überblick zur aktuellen Lage im Tourismus</t>
  </si>
  <si>
    <t>Zahl der Gästeübernachtungen stieg um 1,7 Prozent</t>
  </si>
  <si>
    <t>In den ersten beiden Monaten des Jahres 2020 wurden nach Mitteilung des Thüringer Landesamtes für Statistik in den Thüringer Beherbergungsstätten und auf Campingplätzen (ohne Dauercamping) insgesamt 1,2 Millionen Übernachtungen gezählt. Das waren 1,7 Prozent mehr Übernachtungen als im Vorjahreszeitraum. Die Zahl der Gästeankünfte stieg im gleichen Zeitraum um 2,7 Prozent auf 450 Tausend. Die Verweildauer pro Gast lag genau wie im Vorjahr durchschnittlich bei 2,7 Tagen.</t>
  </si>
  <si>
    <r>
      <t>Die Zahl der ausländischen Gäste stieg im betrachteten Zeitraum gegenüber dem Vorjahreszeitraum um 3,1 Prozent auf 26</t>
    </r>
    <r>
      <rPr>
        <sz val="8"/>
        <rFont val="Calibri"/>
        <family val="2"/>
      </rPr>
      <t> </t>
    </r>
    <r>
      <rPr>
        <sz val="8"/>
        <rFont val="Arial"/>
        <family val="2"/>
      </rPr>
      <t>Tausend. Die von ausländischen Gästen gebuchten Übernachtungen lagen mit 60 Tausend auf dem gleichen Niveau wie im Vorjahr.</t>
    </r>
  </si>
  <si>
    <t>In Deutschland stieg die Zahl der Übernachtungen im Vergleich zum Vorjahreszeitraum nach vorläufigen Angaben des Statistischen Bundesamtes um 5,4 Prozent auf 56,9 Millionen. Davon entfielen 10,8 Millionen Übernachtungen auf Gäste aus dem Ausland (+ 2,3 Prozent) und 46,1 Millionen auf inländische Gäste (+ 6,1 Prozent).</t>
  </si>
  <si>
    <t xml:space="preserve">Sechs der neun Reisegebiete konnten in den ersten beiden Monaten des Jahres 2020 sowohl bei den Gästeankünften als auch bei den Gästeübernachtungen ein Plus zum Vorjahreszeitraum erzielen. Deutliche Zuwächse erzielte das Reisegebiet „Eichsfeld“. Hier stieg die Zahl der Übernachtungen um 12,5 Prozent und die Zahl der Ankünfte um 20,6 Prozent.  Verluste bei den Übernachtungen waren in den Reisegebieten „Thüringer Wald“ mit 2,5 Prozent und dem „Thüringen Vogtland“ mit 1,7 Prozent zu beobachten. </t>
  </si>
  <si>
    <t>Bei den Ankünften erreichten die Reisegebiete „Thüringer Wald“ (- 5,4 Prozent) und das „Saaleland (- 0,1 Prozent) das Vorjahres-niveau nicht.</t>
  </si>
  <si>
    <t xml:space="preserve">Auswirkungen der Corona-Pandemie auf die Erstellung der Statistik </t>
  </si>
  <si>
    <t>Fehlende Statistikmeldungen werden üblicherweise geschätzt, um einen Vergleich der Ergebnisse im Zeitverlauf zu ermöglichen.</t>
  </si>
  <si>
    <t>Thüringer Tourismus von Januar bis Februar 2020</t>
  </si>
  <si>
    <t>Alle Angaben für das Jahr 2020 beziehen sich auf den Gebietsstand 01.01.2020.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</si>
  <si>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t>Krisenbedingt sind die Beherbergungsbetriebe derzeit wirtschaftlich außerordentlich beeinträchtigt. Da das Thüringer Landesamt für Statistik in der gegenwärtig angespannten Lage auf eine Durchsetzung der Meldepflicht verzichtet, sind für den Berichtsmonat Februar bis zum jetzigen Zeitpunkt insgesamt nur 70 Prozent der erwarteten Meldungen eingegangen.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</si>
  <si>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</si>
  <si>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</si>
  <si>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</si>
  <si>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</si>
  <si>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</si>
  <si>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</si>
  <si>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</si>
  <si>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</si>
  <si>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</si>
  <si>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</si>
  <si>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</si>
  <si>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</si>
  <si>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</si>
  <si>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</si>
  <si>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Gäste und Übernachtungen in Thüringen Februar 2020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</si>
  <si>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</si>
  <si>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</si>
  <si>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</si>
  <si>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</si>
  <si>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</si>
  <si>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</si>
  <si>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</si>
  <si>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</si>
  <si>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</si>
  <si>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</si>
  <si>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</si>
  <si>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</si>
  <si>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</si>
  <si>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</si>
  <si>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</si>
  <si>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</si>
  <si>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</si>
  <si>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</si>
  <si>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</si>
  <si>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</si>
  <si>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Reisegebiete sind als PDF-Dokument eingebettet und 
können per Doppelklick auf das Symbol geöffnet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</si>
</sst>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9"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sz val="9"/>
      <name val="Arial"/>
      <family val="2"/>
    </font>
    <font>
      <sz val="8"/>
      <name val="Calibri"/>
      <family val="2"/>
    </font>
    <font>
      <b/>
      <sz val="12"/>
      <name val="Arial"/>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362">
    <xf numFmtId="0" fontId="0" fillId="0" borderId="0" xfId="0"/>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6" fontId="25" fillId="0" borderId="0" xfId="0" applyNumberFormat="1" applyFont="1" applyAlignment="1">
      <alignment horizontal="right"/>
    </xf>
    <xf numFmtId="167" fontId="25" fillId="0" borderId="0" xfId="0" applyNumberFormat="1" applyFont="1" applyAlignment="1">
      <alignment horizontal="right"/>
    </xf>
    <xf numFmtId="166"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8" fontId="23" fillId="0" borderId="0" xfId="0" applyNumberFormat="1" applyFont="1" applyAlignment="1">
      <alignment horizontal="right"/>
    </xf>
    <xf numFmtId="168"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5" fillId="0" borderId="6" xfId="0" applyFont="1" applyBorder="1" applyAlignment="1">
      <alignment horizontal="left"/>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6" fontId="26" fillId="0" borderId="0" xfId="0" applyNumberFormat="1" applyFont="1"/>
    <xf numFmtId="0" fontId="25" fillId="0" borderId="6" xfId="0" applyFont="1" applyBorder="1" applyAlignment="1">
      <alignment horizontal="left" indent="2"/>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165" fontId="23" fillId="0" borderId="0" xfId="0" applyNumberFormat="1" applyFont="1" applyAlignment="1">
      <alignment horizontal="right"/>
    </xf>
    <xf numFmtId="165" fontId="25" fillId="0" borderId="0" xfId="0" applyNumberFormat="1" applyFont="1" applyAlignment="1">
      <alignment horizontal="right"/>
    </xf>
    <xf numFmtId="49" fontId="26" fillId="0" borderId="0" xfId="0" applyNumberFormat="1" applyFont="1"/>
    <xf numFmtId="0" fontId="23" fillId="0" borderId="6" xfId="0" applyFont="1" applyBorder="1" applyAlignment="1">
      <alignment horizontal="left" indent="3"/>
    </xf>
    <xf numFmtId="0" fontId="20" fillId="2" borderId="0" xfId="0" applyFont="1" applyFill="1" applyAlignment="1">
      <alignment wrapText="1"/>
    </xf>
    <xf numFmtId="169" fontId="23" fillId="0" borderId="0" xfId="0" applyNumberFormat="1" applyFont="1" applyAlignment="1">
      <alignment horizontal="right" indent="1"/>
    </xf>
    <xf numFmtId="170"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164" fontId="20" fillId="2" borderId="0" xfId="0" applyNumberFormat="1" applyFont="1" applyFill="1" applyAlignment="1">
      <alignment vertical="top"/>
    </xf>
    <xf numFmtId="0" fontId="23" fillId="0" borderId="0" xfId="0" applyFont="1" applyBorder="1"/>
    <xf numFmtId="49" fontId="23" fillId="0" borderId="0" xfId="0" applyNumberFormat="1" applyFont="1" applyBorder="1" applyAlignment="1">
      <alignment vertical="center" wrapText="1"/>
    </xf>
    <xf numFmtId="0" fontId="23" fillId="0" borderId="0" xfId="0" applyFont="1" applyBorder="1" applyAlignment="1">
      <alignment vertical="center" wrapText="1"/>
    </xf>
    <xf numFmtId="166"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23" fillId="0" borderId="0" xfId="1" applyFont="1"/>
    <xf numFmtId="0" fontId="25" fillId="0" borderId="0" xfId="1" applyFont="1"/>
    <xf numFmtId="0" fontId="23" fillId="0" borderId="0" xfId="1" applyFont="1" applyAlignment="1">
      <alignment horizontal="left"/>
    </xf>
    <xf numFmtId="0" fontId="19" fillId="2" borderId="0" xfId="0" applyFont="1" applyFill="1" applyBorder="1" applyAlignment="1">
      <alignment vertical="top" wrapText="1"/>
    </xf>
    <xf numFmtId="0" fontId="23" fillId="0" borderId="2" xfId="0" applyFont="1" applyBorder="1" applyAlignment="1">
      <alignment horizontal="center" vertical="center" wrapText="1"/>
    </xf>
    <xf numFmtId="0" fontId="23" fillId="0" borderId="9" xfId="1" applyFont="1" applyBorder="1" applyAlignment="1">
      <alignment horizontal="center" vertical="center" wrapText="1"/>
    </xf>
    <xf numFmtId="0" fontId="23" fillId="0" borderId="2" xfId="1" applyFont="1" applyBorder="1" applyAlignment="1">
      <alignment horizontal="center" vertical="center" wrapText="1"/>
    </xf>
    <xf numFmtId="0" fontId="19" fillId="2" borderId="0" xfId="0" applyFont="1" applyFill="1"/>
    <xf numFmtId="0" fontId="19" fillId="2" borderId="0" xfId="0" applyFont="1" applyFill="1" applyBorder="1" applyAlignment="1">
      <alignment horizontal="right" vertical="top"/>
    </xf>
    <xf numFmtId="164" fontId="19" fillId="2" borderId="0" xfId="0" applyNumberFormat="1" applyFont="1" applyFill="1" applyBorder="1" applyAlignment="1"/>
    <xf numFmtId="0" fontId="25" fillId="0" borderId="6" xfId="1" applyFont="1" applyBorder="1" applyAlignment="1">
      <alignment horizontal="left" wrapText="1" indent="2"/>
    </xf>
    <xf numFmtId="0" fontId="23" fillId="0" borderId="6" xfId="1" applyFont="1" applyBorder="1" applyAlignment="1">
      <alignment horizontal="left" wrapText="1" indent="3"/>
    </xf>
    <xf numFmtId="49" fontId="23" fillId="0" borderId="0" xfId="1" applyNumberFormat="1" applyFont="1"/>
    <xf numFmtId="0" fontId="23" fillId="0" borderId="6" xfId="1" applyFont="1" applyBorder="1" applyAlignment="1">
      <alignment horizontal="left" indent="2"/>
    </xf>
    <xf numFmtId="0" fontId="23" fillId="0" borderId="6" xfId="1" applyFont="1" applyBorder="1" applyAlignment="1">
      <alignment horizontal="left" wrapText="1" indent="2"/>
    </xf>
    <xf numFmtId="0" fontId="25" fillId="0" borderId="6" xfId="1" applyFont="1" applyBorder="1" applyAlignment="1">
      <alignment horizontal="left" indent="2"/>
    </xf>
    <xf numFmtId="0" fontId="23" fillId="0" borderId="6" xfId="0" applyFont="1" applyBorder="1" applyAlignment="1">
      <alignment horizontal="left" wrapText="1" indent="3"/>
    </xf>
    <xf numFmtId="49" fontId="23" fillId="0" borderId="6" xfId="0" applyNumberFormat="1" applyFont="1" applyBorder="1" applyAlignment="1">
      <alignment horizontal="left" indent="3"/>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0" fontId="23" fillId="0" borderId="0" xfId="19" applyFont="1"/>
    <xf numFmtId="171" fontId="23" fillId="0" borderId="0" xfId="19" applyNumberFormat="1" applyFont="1"/>
    <xf numFmtId="0" fontId="23" fillId="0" borderId="0" xfId="19" applyFont="1" applyBorder="1"/>
    <xf numFmtId="168" fontId="23" fillId="0" borderId="0" xfId="19" applyNumberFormat="1" applyFont="1" applyBorder="1" applyAlignment="1">
      <alignment horizontal="right"/>
    </xf>
    <xf numFmtId="171" fontId="23" fillId="0" borderId="0" xfId="19" applyNumberFormat="1" applyFont="1" applyBorder="1" applyAlignment="1">
      <alignment horizontal="right"/>
    </xf>
    <xf numFmtId="166" fontId="23" fillId="0" borderId="0" xfId="19" applyNumberFormat="1" applyFont="1" applyBorder="1" applyAlignment="1">
      <alignment horizontal="right"/>
    </xf>
    <xf numFmtId="168" fontId="23" fillId="0" borderId="0" xfId="19" applyNumberFormat="1" applyFont="1" applyAlignment="1">
      <alignment horizontal="right"/>
    </xf>
    <xf numFmtId="171" fontId="23" fillId="0" borderId="0" xfId="19" applyNumberFormat="1" applyFont="1" applyAlignment="1">
      <alignment horizontal="right"/>
    </xf>
    <xf numFmtId="166" fontId="23" fillId="0" borderId="0" xfId="19" applyNumberFormat="1" applyFont="1" applyAlignment="1">
      <alignment horizontal="right"/>
    </xf>
    <xf numFmtId="0" fontId="23" fillId="0" borderId="6" xfId="19" applyFont="1" applyBorder="1"/>
    <xf numFmtId="0" fontId="25" fillId="0" borderId="0" xfId="19" applyFont="1"/>
    <xf numFmtId="171" fontId="25" fillId="0" borderId="0" xfId="19" applyNumberFormat="1" applyFont="1" applyAlignment="1">
      <alignment horizontal="right"/>
    </xf>
    <xf numFmtId="166" fontId="25" fillId="0" borderId="0" xfId="19" applyNumberFormat="1" applyFont="1" applyAlignment="1">
      <alignment horizontal="right"/>
    </xf>
    <xf numFmtId="0" fontId="25" fillId="0" borderId="6" xfId="19" applyFont="1" applyBorder="1"/>
    <xf numFmtId="167" fontId="25" fillId="0" borderId="0" xfId="19" applyNumberFormat="1" applyFont="1" applyAlignment="1">
      <alignment horizontal="right"/>
    </xf>
    <xf numFmtId="167" fontId="23" fillId="0" borderId="0" xfId="19" applyNumberFormat="1" applyFont="1" applyAlignment="1">
      <alignment horizontal="right"/>
    </xf>
    <xf numFmtId="0" fontId="23" fillId="0" borderId="8" xfId="19" applyFont="1" applyBorder="1" applyAlignment="1">
      <alignment horizontal="center" vertical="center" wrapText="1"/>
    </xf>
    <xf numFmtId="171" fontId="23" fillId="0" borderId="0" xfId="19" applyNumberFormat="1" applyFont="1" applyBorder="1"/>
    <xf numFmtId="0" fontId="23" fillId="0" borderId="0" xfId="19" applyFont="1" applyAlignment="1">
      <alignment vertical="top"/>
    </xf>
    <xf numFmtId="0" fontId="23" fillId="0" borderId="0" xfId="19" applyFont="1" applyAlignment="1">
      <alignment horizontal="left"/>
    </xf>
    <xf numFmtId="0" fontId="23" fillId="0" borderId="2"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4" xfId="19" applyFont="1" applyBorder="1" applyAlignment="1">
      <alignment horizontal="center" vertical="center" wrapText="1"/>
    </xf>
    <xf numFmtId="173" fontId="25" fillId="0" borderId="0" xfId="0" applyNumberFormat="1" applyFont="1" applyAlignment="1">
      <alignment horizontal="right"/>
    </xf>
    <xf numFmtId="174" fontId="25" fillId="0" borderId="0" xfId="0" applyNumberFormat="1" applyFont="1" applyAlignment="1">
      <alignment horizontal="right"/>
    </xf>
    <xf numFmtId="173" fontId="23" fillId="0" borderId="0" xfId="0" applyNumberFormat="1" applyFont="1" applyAlignment="1">
      <alignment horizontal="right"/>
    </xf>
    <xf numFmtId="174"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173" fontId="23" fillId="0" borderId="0" xfId="19" applyNumberFormat="1" applyFont="1" applyAlignment="1">
      <alignment horizontal="right"/>
    </xf>
    <xf numFmtId="0" fontId="23" fillId="0" borderId="0" xfId="19" applyFont="1" applyAlignment="1">
      <alignment horizontal="right"/>
    </xf>
    <xf numFmtId="174" fontId="23" fillId="0" borderId="0" xfId="19" applyNumberFormat="1" applyFont="1" applyAlignment="1">
      <alignment horizontal="right"/>
    </xf>
    <xf numFmtId="175" fontId="25" fillId="0" borderId="0" xfId="1" applyNumberFormat="1" applyFont="1" applyAlignment="1">
      <alignment horizontal="right" indent="1"/>
    </xf>
    <xf numFmtId="176" fontId="25" fillId="0" borderId="0" xfId="1" applyNumberFormat="1" applyFont="1" applyAlignment="1">
      <alignment horizontal="right" indent="1"/>
    </xf>
    <xf numFmtId="175" fontId="23" fillId="0" borderId="0" xfId="1" applyNumberFormat="1" applyFont="1" applyAlignment="1">
      <alignment horizontal="right" indent="1"/>
    </xf>
    <xf numFmtId="176" fontId="23" fillId="0" borderId="0" xfId="1" applyNumberFormat="1" applyFont="1" applyAlignment="1">
      <alignment horizontal="right" indent="1"/>
    </xf>
    <xf numFmtId="173" fontId="25" fillId="0" borderId="0" xfId="19" applyNumberFormat="1" applyFont="1" applyAlignment="1">
      <alignment horizontal="right"/>
    </xf>
    <xf numFmtId="174" fontId="25" fillId="0" borderId="0" xfId="19" applyNumberFormat="1" applyFont="1" applyAlignment="1">
      <alignment horizontal="right"/>
    </xf>
    <xf numFmtId="49" fontId="23" fillId="0" borderId="0" xfId="19" applyNumberFormat="1" applyFont="1" applyAlignment="1">
      <alignment horizontal="right"/>
    </xf>
    <xf numFmtId="49" fontId="25" fillId="0" borderId="6" xfId="0" applyNumberFormat="1" applyFont="1" applyBorder="1" applyAlignment="1">
      <alignment horizontal="left" indent="1"/>
    </xf>
    <xf numFmtId="49" fontId="23" fillId="0" borderId="6" xfId="19" applyNumberFormat="1" applyFont="1" applyBorder="1"/>
    <xf numFmtId="175" fontId="23" fillId="0" borderId="0" xfId="1" applyNumberFormat="1" applyFont="1" applyAlignment="1">
      <alignment horizontal="right" indent="2"/>
    </xf>
    <xf numFmtId="176" fontId="23" fillId="0" borderId="0" xfId="1" applyNumberFormat="1" applyFont="1" applyAlignment="1">
      <alignment horizontal="right" indent="2"/>
    </xf>
    <xf numFmtId="0" fontId="19" fillId="2" borderId="0" xfId="0" applyFont="1" applyFill="1" applyAlignment="1">
      <alignment wrapText="1"/>
    </xf>
    <xf numFmtId="0" fontId="23" fillId="0" borderId="9" xfId="0" applyFont="1" applyBorder="1" applyAlignment="1">
      <alignment horizontal="center" vertical="center" wrapText="1"/>
    </xf>
    <xf numFmtId="49" fontId="25" fillId="0" borderId="6" xfId="19" applyNumberFormat="1" applyFont="1" applyBorder="1"/>
    <xf numFmtId="49" fontId="25" fillId="0" borderId="6" xfId="19" applyNumberFormat="1" applyFont="1" applyFill="1" applyBorder="1"/>
    <xf numFmtId="49" fontId="23" fillId="0" borderId="6" xfId="19" applyNumberFormat="1" applyFont="1" applyFill="1" applyBorder="1"/>
    <xf numFmtId="49" fontId="23" fillId="0" borderId="6" xfId="0" applyNumberFormat="1" applyFont="1" applyBorder="1" applyAlignment="1">
      <alignment horizontal="left" wrapText="1" indent="2"/>
    </xf>
    <xf numFmtId="49" fontId="25" fillId="0" borderId="6" xfId="0" applyNumberFormat="1" applyFont="1" applyBorder="1" applyAlignment="1">
      <alignment horizontal="left" indent="2"/>
    </xf>
    <xf numFmtId="49" fontId="25" fillId="0" borderId="6" xfId="0" applyNumberFormat="1" applyFont="1" applyBorder="1" applyAlignment="1">
      <alignment horizontal="left" wrapText="1" indent="2"/>
    </xf>
    <xf numFmtId="175" fontId="25" fillId="0" borderId="0" xfId="1" applyNumberFormat="1" applyFont="1" applyAlignment="1">
      <alignment horizontal="right" indent="2"/>
    </xf>
    <xf numFmtId="176" fontId="25"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72" fontId="2" fillId="0" borderId="0" xfId="20" applyNumberFormat="1" applyBorder="1"/>
    <xf numFmtId="0" fontId="2" fillId="0" borderId="0" xfId="21" applyBorder="1" applyAlignment="1">
      <alignment wrapText="1"/>
    </xf>
    <xf numFmtId="0" fontId="2" fillId="0" borderId="0" xfId="21" applyFont="1" applyBorder="1"/>
    <xf numFmtId="174" fontId="2" fillId="3" borderId="0" xfId="21" applyNumberFormat="1" applyFill="1" applyBorder="1" applyAlignment="1">
      <alignment horizontal="right"/>
    </xf>
    <xf numFmtId="173" fontId="0" fillId="3" borderId="0" xfId="0" applyNumberFormat="1" applyFill="1"/>
    <xf numFmtId="49" fontId="29" fillId="3" borderId="0" xfId="0" applyNumberFormat="1" applyFont="1" applyFill="1" applyAlignment="1">
      <alignment horizontal="left"/>
    </xf>
    <xf numFmtId="176" fontId="23" fillId="0" borderId="0" xfId="21" applyNumberFormat="1" applyFont="1" applyAlignment="1">
      <alignment horizontal="right" indent="2"/>
    </xf>
    <xf numFmtId="176" fontId="23" fillId="0" borderId="0" xfId="21" applyNumberFormat="1" applyFont="1" applyAlignment="1">
      <alignment horizontal="right" indent="1"/>
    </xf>
    <xf numFmtId="173" fontId="29" fillId="3" borderId="0" xfId="0" applyNumberFormat="1" applyFont="1" applyFill="1"/>
    <xf numFmtId="173"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25" fillId="0" borderId="0" xfId="19" applyFont="1" applyAlignment="1">
      <alignment horizontal="right"/>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173" fontId="26" fillId="0" borderId="0" xfId="0" applyNumberFormat="1" applyFont="1"/>
    <xf numFmtId="174" fontId="26" fillId="0" borderId="0" xfId="0" applyNumberFormat="1" applyFont="1"/>
    <xf numFmtId="0" fontId="23" fillId="0" borderId="0" xfId="19" applyFont="1" applyBorder="1" applyAlignment="1">
      <alignment horizontal="center"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173" fontId="23" fillId="0" borderId="0" xfId="0" applyNumberFormat="1" applyFont="1"/>
    <xf numFmtId="174" fontId="23" fillId="0" borderId="0" xfId="0" applyNumberFormat="1" applyFont="1"/>
    <xf numFmtId="0" fontId="23" fillId="0" borderId="9" xfId="0" applyFont="1" applyBorder="1" applyAlignment="1">
      <alignment horizontal="center" vertical="center" wrapText="1"/>
    </xf>
    <xf numFmtId="0" fontId="23" fillId="0" borderId="9" xfId="0" applyFont="1" applyBorder="1" applyAlignment="1">
      <alignment horizontal="center" vertical="center" wrapText="1"/>
    </xf>
    <xf numFmtId="49" fontId="25" fillId="0" borderId="0" xfId="19" applyNumberFormat="1" applyFont="1" applyAlignment="1">
      <alignment horizontal="right"/>
    </xf>
    <xf numFmtId="0" fontId="18" fillId="2" borderId="0" xfId="0" applyFont="1" applyFill="1" applyAlignment="1">
      <alignment horizontal="left" vertical="center"/>
    </xf>
    <xf numFmtId="0" fontId="18" fillId="0" borderId="0" xfId="21" applyFont="1" applyFill="1" applyAlignment="1">
      <alignment horizontal="left" vertical="center"/>
    </xf>
    <xf numFmtId="0" fontId="18" fillId="0" borderId="0" xfId="21" applyFont="1" applyFill="1" applyAlignment="1">
      <alignment wrapText="1"/>
    </xf>
    <xf numFmtId="0" fontId="18" fillId="0" borderId="0" xfId="21" applyFont="1" applyFill="1" applyAlignment="1"/>
    <xf numFmtId="0" fontId="35" fillId="0" borderId="0" xfId="21" applyFont="1" applyFill="1" applyAlignment="1"/>
    <xf numFmtId="0" fontId="18" fillId="0" borderId="0" xfId="0" applyFont="1" applyAlignment="1">
      <alignment vertical="center"/>
    </xf>
    <xf numFmtId="0" fontId="18" fillId="0" borderId="0" xfId="21" applyFont="1" applyFill="1" applyAlignment="1">
      <alignment vertical="center" wrapText="1"/>
    </xf>
    <xf numFmtId="0" fontId="35" fillId="0" borderId="0" xfId="21" applyFont="1" applyFill="1"/>
    <xf numFmtId="0" fontId="35" fillId="0" borderId="0" xfId="0" applyFont="1" applyAlignment="1">
      <alignment vertical="center"/>
    </xf>
    <xf numFmtId="0" fontId="35" fillId="0" borderId="0" xfId="21" applyFont="1" applyFill="1" applyAlignment="1">
      <alignment vertical="top" wrapText="1"/>
    </xf>
    <xf numFmtId="0" fontId="35" fillId="0" borderId="0" xfId="0" applyFont="1" applyAlignment="1">
      <alignment horizontal="justify" vertical="center"/>
    </xf>
    <xf numFmtId="0" fontId="19" fillId="0" borderId="0" xfId="0" applyFont="1" applyAlignment="1">
      <alignment vertical="center"/>
    </xf>
    <xf numFmtId="0" fontId="19" fillId="0" borderId="0" xfId="0" applyFont="1" applyAlignment="1">
      <alignment horizontal="justify" vertical="center"/>
    </xf>
    <xf numFmtId="0" fontId="35" fillId="0" borderId="0" xfId="21" applyFont="1" applyFill="1" applyAlignment="1">
      <alignment horizontal="justify" vertical="top" wrapText="1"/>
    </xf>
    <xf numFmtId="0" fontId="18" fillId="0" borderId="0" xfId="0" applyFont="1" applyAlignment="1">
      <alignment horizontal="justify" vertical="center"/>
    </xf>
    <xf numFmtId="0" fontId="18" fillId="0" borderId="0" xfId="21" applyFont="1" applyFill="1" applyAlignment="1">
      <alignment vertical="center"/>
    </xf>
    <xf numFmtId="0" fontId="18" fillId="0" borderId="0" xfId="21" applyFont="1" applyFill="1" applyAlignment="1">
      <alignment vertical="top" wrapText="1"/>
    </xf>
    <xf numFmtId="0" fontId="35" fillId="0" borderId="0" xfId="21" applyFont="1" applyFill="1" applyAlignment="1">
      <alignment vertical="top"/>
    </xf>
    <xf numFmtId="0" fontId="18" fillId="0" borderId="0" xfId="21" applyFont="1" applyFill="1" applyAlignment="1">
      <alignment horizontal="justify" vertical="top" wrapText="1"/>
    </xf>
    <xf numFmtId="0" fontId="18" fillId="0" borderId="0" xfId="21" applyFont="1" applyFill="1" applyAlignment="1">
      <alignment vertical="top"/>
    </xf>
    <xf numFmtId="0" fontId="35" fillId="0" borderId="0" xfId="21" applyNumberFormat="1" applyFont="1" applyFill="1" applyAlignment="1">
      <alignment horizontal="justify" vertical="top" wrapText="1"/>
    </xf>
    <xf numFmtId="0" fontId="37" fillId="0" borderId="0" xfId="0" applyFont="1" applyAlignment="1">
      <alignment horizontal="center" wrapText="1"/>
    </xf>
    <xf numFmtId="0" fontId="0" fillId="0" borderId="0" xfId="0" applyAlignment="1">
      <alignment wrapText="1"/>
    </xf>
    <xf numFmtId="0" fontId="38"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7" fillId="0" borderId="0" xfId="0" applyFont="1" applyAlignment="1">
      <alignment vertical="center"/>
    </xf>
    <xf numFmtId="0" fontId="0" fillId="0" borderId="0" xfId="0" applyAlignment="1"/>
    <xf numFmtId="0" fontId="38" fillId="0" borderId="0" xfId="0" applyFont="1" applyAlignment="1">
      <alignment horizontal="center"/>
    </xf>
    <xf numFmtId="0" fontId="38" fillId="0" borderId="0" xfId="0" applyFont="1"/>
    <xf numFmtId="0" fontId="38" fillId="0" borderId="0" xfId="0" applyFont="1" applyAlignment="1">
      <alignment vertical="top"/>
    </xf>
    <xf numFmtId="0" fontId="38" fillId="0" borderId="0" xfId="0" applyFont="1" applyAlignment="1">
      <alignment wrapText="1"/>
    </xf>
    <xf numFmtId="0" fontId="18" fillId="2" borderId="0" xfId="0" applyFont="1" applyFill="1" applyAlignment="1">
      <alignment horizontal="left" vertical="center"/>
    </xf>
    <xf numFmtId="0" fontId="21" fillId="2" borderId="0" xfId="0" applyFont="1" applyFill="1" applyAlignment="1">
      <alignment horizontal="center"/>
    </xf>
    <xf numFmtId="0" fontId="20" fillId="2" borderId="0" xfId="0" applyFont="1" applyFill="1" applyAlignment="1">
      <alignment horizontal="center"/>
    </xf>
    <xf numFmtId="0" fontId="30" fillId="0" borderId="0" xfId="0" applyFont="1" applyBorder="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0" fontId="18" fillId="0" borderId="0" xfId="21" applyFont="1" applyFill="1" applyAlignment="1">
      <alignment horizontal="left" wrapText="1"/>
    </xf>
    <xf numFmtId="0" fontId="18" fillId="0" borderId="0" xfId="21" applyFont="1" applyFill="1" applyAlignment="1">
      <alignment horizontal="left"/>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2" fillId="0" borderId="0" xfId="19" applyFont="1" applyAlignment="1">
      <alignment horizontal="center" vertical="center" wrapText="1"/>
    </xf>
    <xf numFmtId="0" fontId="23" fillId="0" borderId="10" xfId="19" applyFont="1" applyBorder="1" applyAlignment="1">
      <alignment horizontal="center" vertical="center" wrapText="1"/>
    </xf>
    <xf numFmtId="0" fontId="23" fillId="0" borderId="6" xfId="19" applyFont="1" applyBorder="1" applyAlignment="1">
      <alignment horizontal="center" vertical="center" wrapText="1"/>
    </xf>
    <xf numFmtId="0" fontId="23" fillId="0" borderId="11" xfId="19" applyFont="1" applyBorder="1" applyAlignment="1">
      <alignment horizontal="center" vertical="center" wrapText="1"/>
    </xf>
    <xf numFmtId="0" fontId="23" fillId="0" borderId="1"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14"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16" xfId="19" applyFont="1" applyBorder="1" applyAlignment="1">
      <alignment horizontal="center" vertical="center" wrapText="1"/>
    </xf>
    <xf numFmtId="0" fontId="23" fillId="0" borderId="17" xfId="19" applyFont="1" applyBorder="1" applyAlignment="1">
      <alignment horizontal="center" vertical="center" wrapText="1"/>
    </xf>
    <xf numFmtId="0" fontId="27" fillId="0" borderId="0" xfId="19" applyFont="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0" fontId="23" fillId="0" borderId="2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0" applyFont="1" applyAlignment="1">
      <alignment horizontal="justify"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19" applyFont="1" applyAlignment="1">
      <alignment horizontal="justify" vertical="top" wrapText="1"/>
    </xf>
    <xf numFmtId="0" fontId="23" fillId="0" borderId="22" xfId="19" applyFont="1" applyBorder="1" applyAlignment="1">
      <alignment horizontal="center" vertical="center" wrapText="1"/>
    </xf>
    <xf numFmtId="0" fontId="23" fillId="0" borderId="23" xfId="19" applyFont="1" applyBorder="1" applyAlignment="1">
      <alignment horizontal="center" vertical="center" wrapText="1"/>
    </xf>
    <xf numFmtId="0" fontId="23" fillId="0" borderId="3"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0" xfId="1" applyFont="1" applyAlignment="1">
      <alignment horizontal="justify" vertical="top" wrapText="1"/>
    </xf>
    <xf numFmtId="0" fontId="23" fillId="0" borderId="0" xfId="1" applyFont="1" applyAlignment="1">
      <alignment horizontal="left" vertical="top" wrapText="1"/>
    </xf>
    <xf numFmtId="0" fontId="22" fillId="0" borderId="15"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11" xfId="1" applyFont="1" applyBorder="1" applyAlignment="1">
      <alignment horizontal="center" vertical="center" wrapText="1"/>
    </xf>
    <xf numFmtId="49" fontId="23" fillId="0" borderId="28" xfId="1" applyNumberFormat="1" applyFont="1" applyBorder="1" applyAlignment="1">
      <alignment horizontal="center" vertical="center" wrapText="1"/>
    </xf>
    <xf numFmtId="49" fontId="23" fillId="0" borderId="18" xfId="1" applyNumberFormat="1" applyFont="1" applyBorder="1" applyAlignment="1">
      <alignment horizontal="center" vertical="center" wrapText="1"/>
    </xf>
    <xf numFmtId="49" fontId="23" fillId="0" borderId="29" xfId="1" applyNumberFormat="1" applyFont="1" applyBorder="1" applyAlignment="1">
      <alignment horizontal="center" vertical="center" wrapText="1"/>
    </xf>
    <xf numFmtId="0" fontId="23" fillId="0" borderId="1"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14"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24"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6" xfId="1" applyFont="1" applyBorder="1" applyAlignment="1">
      <alignment horizontal="center" vertical="center" wrapText="1"/>
    </xf>
    <xf numFmtId="0" fontId="23" fillId="0" borderId="27" xfId="1" applyFont="1" applyBorder="1" applyAlignment="1">
      <alignment horizontal="center" vertical="center" wrapText="1"/>
    </xf>
    <xf numFmtId="0" fontId="29" fillId="0" borderId="0" xfId="0" applyFont="1" applyAlignment="1"/>
    <xf numFmtId="0" fontId="29" fillId="0" borderId="0" xfId="0" applyFont="1" applyAlignment="1">
      <alignment horizontal="center"/>
    </xf>
    <xf numFmtId="0" fontId="0" fillId="0" borderId="0" xfId="0" applyAlignment="1"/>
    <xf numFmtId="0" fontId="2" fillId="4" borderId="0" xfId="3" applyFont="1" applyFill="1" applyAlignment="1">
      <alignment horizontal="center" vertical="center" wrapText="1"/>
    </xf>
    <xf numFmtId="0" fontId="2" fillId="0" borderId="0" xfId="0" applyFont="1" applyAlignment="1">
      <alignment horizontal="left"/>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41">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3366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008000"/>
              </a:solidFill>
            </a:ln>
          </c:spPr>
          <c:marker>
            <c:symbol val="none"/>
          </c:marker>
          <c:cat>
            <c:multiLvlStrRef>
              <c:f>'Daten Grafik (1)'!$A$5:$B$18</c:f>
              <c:multiLvlStrCache>
                <c:ptCount val="14"/>
                <c:lvl>
                  <c:pt idx="0">
                    <c:v>J</c:v>
                  </c:pt>
                  <c:pt idx="1">
                    <c:v>F</c:v>
                  </c:pt>
                  <c:pt idx="2">
                    <c:v>M</c:v>
                  </c:pt>
                  <c:pt idx="3">
                    <c:v>A</c:v>
                  </c:pt>
                  <c:pt idx="4">
                    <c:v>M</c:v>
                  </c:pt>
                  <c:pt idx="5">
                    <c:v>J</c:v>
                  </c:pt>
                  <c:pt idx="6">
                    <c:v>J</c:v>
                  </c:pt>
                  <c:pt idx="7">
                    <c:v>A</c:v>
                  </c:pt>
                  <c:pt idx="8">
                    <c:v>S</c:v>
                  </c:pt>
                  <c:pt idx="9">
                    <c:v>O</c:v>
                  </c:pt>
                  <c:pt idx="10">
                    <c:v>N</c:v>
                  </c:pt>
                  <c:pt idx="11">
                    <c:v>D</c:v>
                  </c:pt>
                  <c:pt idx="12">
                    <c:v>J</c:v>
                  </c:pt>
                  <c:pt idx="13">
                    <c:v>F</c:v>
                  </c:pt>
                </c:lvl>
                <c:lvl>
                  <c:pt idx="0">
                    <c:v>2019</c:v>
                  </c:pt>
                  <c:pt idx="12">
                    <c:v>2020</c:v>
                  </c:pt>
                </c:lvl>
              </c:multiLvlStrCache>
            </c:multiLvlStrRef>
          </c:cat>
          <c:val>
            <c:numRef>
              <c:f>'Daten Grafik (1)'!$C$5:$C$18</c:f>
              <c:numCache>
                <c:formatCode>0</c:formatCode>
                <c:ptCount val="14"/>
                <c:pt idx="0">
                  <c:v>206.10499999999999</c:v>
                </c:pt>
                <c:pt idx="1">
                  <c:v>229.93199999999999</c:v>
                </c:pt>
                <c:pt idx="2">
                  <c:v>268.678</c:v>
                </c:pt>
                <c:pt idx="3">
                  <c:v>302.298</c:v>
                </c:pt>
                <c:pt idx="4">
                  <c:v>388.40300000000002</c:v>
                </c:pt>
                <c:pt idx="5">
                  <c:v>383.10899999999998</c:v>
                </c:pt>
                <c:pt idx="6">
                  <c:v>342.70699999999999</c:v>
                </c:pt>
                <c:pt idx="7">
                  <c:v>368.50099999999998</c:v>
                </c:pt>
                <c:pt idx="8">
                  <c:v>381.84899999999999</c:v>
                </c:pt>
                <c:pt idx="9">
                  <c:v>361.56099999999998</c:v>
                </c:pt>
                <c:pt idx="10">
                  <c:v>293.18799999999999</c:v>
                </c:pt>
                <c:pt idx="11">
                  <c:v>278.99900000000002</c:v>
                </c:pt>
                <c:pt idx="12">
                  <c:v>214.72499999999999</c:v>
                </c:pt>
                <c:pt idx="13">
                  <c:v>232.57</c:v>
                </c:pt>
              </c:numCache>
            </c:numRef>
          </c:val>
          <c:smooth val="0"/>
          <c:extLst>
            <c:ext xmlns:c16="http://schemas.microsoft.com/office/drawing/2014/chart" uri="{C3380CC4-5D6E-409C-BE32-E72D297353CC}">
              <c16:uniqueId val="{00000000-8B91-47C7-8359-9F01CB9638A2}"/>
            </c:ext>
          </c:extLst>
        </c:ser>
        <c:ser>
          <c:idx val="1"/>
          <c:order val="1"/>
          <c:tx>
            <c:strRef>
              <c:f>'Daten Grafik (1)'!$D$4</c:f>
              <c:strCache>
                <c:ptCount val="1"/>
                <c:pt idx="0">
                  <c:v>Übernachtungen</c:v>
                </c:pt>
              </c:strCache>
            </c:strRef>
          </c:tx>
          <c:spPr>
            <a:ln>
              <a:solidFill>
                <a:srgbClr val="3366FF"/>
              </a:solidFill>
            </a:ln>
          </c:spPr>
          <c:marker>
            <c:symbol val="none"/>
          </c:marker>
          <c:cat>
            <c:multiLvlStrRef>
              <c:f>'Daten Grafik (1)'!$A$5:$B$18</c:f>
              <c:multiLvlStrCache>
                <c:ptCount val="14"/>
                <c:lvl>
                  <c:pt idx="0">
                    <c:v>J</c:v>
                  </c:pt>
                  <c:pt idx="1">
                    <c:v>F</c:v>
                  </c:pt>
                  <c:pt idx="2">
                    <c:v>M</c:v>
                  </c:pt>
                  <c:pt idx="3">
                    <c:v>A</c:v>
                  </c:pt>
                  <c:pt idx="4">
                    <c:v>M</c:v>
                  </c:pt>
                  <c:pt idx="5">
                    <c:v>J</c:v>
                  </c:pt>
                  <c:pt idx="6">
                    <c:v>J</c:v>
                  </c:pt>
                  <c:pt idx="7">
                    <c:v>A</c:v>
                  </c:pt>
                  <c:pt idx="8">
                    <c:v>S</c:v>
                  </c:pt>
                  <c:pt idx="9">
                    <c:v>O</c:v>
                  </c:pt>
                  <c:pt idx="10">
                    <c:v>N</c:v>
                  </c:pt>
                  <c:pt idx="11">
                    <c:v>D</c:v>
                  </c:pt>
                  <c:pt idx="12">
                    <c:v>J</c:v>
                  </c:pt>
                  <c:pt idx="13">
                    <c:v>F</c:v>
                  </c:pt>
                </c:lvl>
                <c:lvl>
                  <c:pt idx="0">
                    <c:v>2019</c:v>
                  </c:pt>
                  <c:pt idx="12">
                    <c:v>2020</c:v>
                  </c:pt>
                </c:lvl>
              </c:multiLvlStrCache>
            </c:multiLvlStrRef>
          </c:cat>
          <c:val>
            <c:numRef>
              <c:f>'Daten Grafik (1)'!$D$5:$D$18</c:f>
              <c:numCache>
                <c:formatCode>0</c:formatCode>
                <c:ptCount val="14"/>
                <c:pt idx="0">
                  <c:v>547.12800000000004</c:v>
                </c:pt>
                <c:pt idx="1">
                  <c:v>621.35599999999999</c:v>
                </c:pt>
                <c:pt idx="2">
                  <c:v>670.69600000000003</c:v>
                </c:pt>
                <c:pt idx="3">
                  <c:v>785.88699999999994</c:v>
                </c:pt>
                <c:pt idx="4">
                  <c:v>919.09900000000005</c:v>
                </c:pt>
                <c:pt idx="5">
                  <c:v>935.19799999999998</c:v>
                </c:pt>
                <c:pt idx="6">
                  <c:v>942.99800000000005</c:v>
                </c:pt>
                <c:pt idx="7">
                  <c:v>962.75900000000001</c:v>
                </c:pt>
                <c:pt idx="8">
                  <c:v>925.71199999999999</c:v>
                </c:pt>
                <c:pt idx="9">
                  <c:v>942.81200000000001</c:v>
                </c:pt>
                <c:pt idx="10">
                  <c:v>713.03599999999994</c:v>
                </c:pt>
                <c:pt idx="11">
                  <c:v>692.98400000000004</c:v>
                </c:pt>
                <c:pt idx="12">
                  <c:v>557.548</c:v>
                </c:pt>
                <c:pt idx="13">
                  <c:v>629.41099999999994</c:v>
                </c:pt>
              </c:numCache>
            </c:numRef>
          </c:val>
          <c:smooth val="0"/>
          <c:extLst>
            <c:ext xmlns:c16="http://schemas.microsoft.com/office/drawing/2014/chart" uri="{C3380CC4-5D6E-409C-BE32-E72D297353CC}">
              <c16:uniqueId val="{00000001-8B91-47C7-8359-9F01CB9638A2}"/>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CCF-472E-BAC6-032ECAE7F1D6}"/>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CCF-472E-BAC6-032ECAE7F1D6}"/>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CCF-472E-BAC6-032ECAE7F1D6}"/>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CCF-472E-BAC6-032ECAE7F1D6}"/>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CCF-472E-BAC6-032ECAE7F1D6}"/>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CCF-472E-BAC6-032ECAE7F1D6}"/>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CCF-472E-BAC6-032ECAE7F1D6}"/>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CCF-472E-BAC6-032ECAE7F1D6}"/>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CCF-472E-BAC6-032ECAE7F1D6}"/>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CCF-472E-BAC6-032ECAE7F1D6}"/>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CCF-472E-BAC6-032ECAE7F1D6}"/>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302870</c:v>
                </c:pt>
                <c:pt idx="1">
                  <c:v>48229</c:v>
                </c:pt>
                <c:pt idx="2">
                  <c:v>32645</c:v>
                </c:pt>
                <c:pt idx="3">
                  <c:v>25089</c:v>
                </c:pt>
                <c:pt idx="4">
                  <c:v>3133</c:v>
                </c:pt>
                <c:pt idx="5">
                  <c:v>60114</c:v>
                </c:pt>
                <c:pt idx="6">
                  <c:v>141420</c:v>
                </c:pt>
                <c:pt idx="7">
                  <c:v>19044</c:v>
                </c:pt>
              </c:numCache>
            </c:numRef>
          </c:val>
          <c:extLst>
            <c:ext xmlns:c16="http://schemas.microsoft.com/office/drawing/2014/chart" uri="{C3380CC4-5D6E-409C-BE32-E72D297353CC}">
              <c16:uniqueId val="{00000016-6CCF-472E-BAC6-032ECAE7F1D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Februar 2020 nach Reisegebieten</a:t>
            </a:r>
          </a:p>
        </c:rich>
      </c:tx>
      <c:layout>
        <c:manualLayout>
          <c:xMode val="edge"/>
          <c:yMode val="edge"/>
          <c:x val="0.11609958549045929"/>
          <c:y val="2.2792022792022793E-2"/>
        </c:manualLayout>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3292995094348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27723</c:v>
                </c:pt>
                <c:pt idx="1">
                  <c:v>27693</c:v>
                </c:pt>
                <c:pt idx="2">
                  <c:v>28685</c:v>
                </c:pt>
                <c:pt idx="3">
                  <c:v>26308</c:v>
                </c:pt>
                <c:pt idx="4">
                  <c:v>140673</c:v>
                </c:pt>
                <c:pt idx="5">
                  <c:v>31565</c:v>
                </c:pt>
                <c:pt idx="6">
                  <c:v>20436</c:v>
                </c:pt>
                <c:pt idx="7">
                  <c:v>286135</c:v>
                </c:pt>
                <c:pt idx="8">
                  <c:v>43326</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008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-3.1270791749833649</c:v>
                </c:pt>
                <c:pt idx="1">
                  <c:v>18.680275338238786</c:v>
                </c:pt>
                <c:pt idx="2">
                  <c:v>5.4507060842021957</c:v>
                </c:pt>
                <c:pt idx="3">
                  <c:v>1.8667861409796842</c:v>
                </c:pt>
                <c:pt idx="4">
                  <c:v>7.4132695079266995</c:v>
                </c:pt>
                <c:pt idx="5">
                  <c:v>16.994799405646361</c:v>
                </c:pt>
                <c:pt idx="6">
                  <c:v>1.6368916659332911</c:v>
                </c:pt>
                <c:pt idx="7">
                  <c:v>-7.2520703877419948</c:v>
                </c:pt>
                <c:pt idx="8">
                  <c:v>6.9277108433734895</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3366FF"/>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2.8301186943620138</c:v>
                </c:pt>
                <c:pt idx="1">
                  <c:v>17.542444821731749</c:v>
                </c:pt>
                <c:pt idx="2">
                  <c:v>7.923548666240265</c:v>
                </c:pt>
                <c:pt idx="3">
                  <c:v>-0.21241086329843029</c:v>
                </c:pt>
                <c:pt idx="4">
                  <c:v>5.746910424872965</c:v>
                </c:pt>
                <c:pt idx="5">
                  <c:v>7.9219091903719914</c:v>
                </c:pt>
                <c:pt idx="6">
                  <c:v>1.6514126541981682</c:v>
                </c:pt>
                <c:pt idx="7">
                  <c:v>-3.6293704173978085</c:v>
                </c:pt>
                <c:pt idx="8">
                  <c:v>5.4134935889637745</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20"/>
          <c:min val="-10"/>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310371175247701"/>
          <c:y val="7.6498292963462375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Niederlande</c:v>
                </c:pt>
                <c:pt idx="2">
                  <c:v>Österreich</c:v>
                </c:pt>
                <c:pt idx="3">
                  <c:v>Schweiz</c:v>
                </c:pt>
                <c:pt idx="4">
                  <c:v>Italien</c:v>
                </c:pt>
                <c:pt idx="5">
                  <c:v>USA</c:v>
                </c:pt>
                <c:pt idx="6">
                  <c:v>Tschechische Republik</c:v>
                </c:pt>
                <c:pt idx="7">
                  <c:v>Vereinigtes Königreich</c:v>
                </c:pt>
                <c:pt idx="8">
                  <c:v>Frankreich</c:v>
                </c:pt>
                <c:pt idx="9">
                  <c:v>Russland</c:v>
                </c:pt>
                <c:pt idx="10">
                  <c:v>Dänemark</c:v>
                </c:pt>
                <c:pt idx="11">
                  <c:v>Rumänien</c:v>
                </c:pt>
                <c:pt idx="12">
                  <c:v>Spanien</c:v>
                </c:pt>
                <c:pt idx="13">
                  <c:v>Slowakische Republik</c:v>
                </c:pt>
                <c:pt idx="14">
                  <c:v>Belgien</c:v>
                </c:pt>
              </c:strCache>
            </c:strRef>
          </c:cat>
          <c:val>
            <c:numRef>
              <c:f>'Daten Grafik (3)'!$B$5:$B$19</c:f>
              <c:numCache>
                <c:formatCode>#\ ###\ ##0;\-#\ ###\ ##0;\-</c:formatCode>
                <c:ptCount val="15"/>
                <c:pt idx="0">
                  <c:v>3207</c:v>
                </c:pt>
                <c:pt idx="1">
                  <c:v>2382</c:v>
                </c:pt>
                <c:pt idx="2">
                  <c:v>2061</c:v>
                </c:pt>
                <c:pt idx="3">
                  <c:v>1679</c:v>
                </c:pt>
                <c:pt idx="4">
                  <c:v>1610</c:v>
                </c:pt>
                <c:pt idx="5">
                  <c:v>1537</c:v>
                </c:pt>
                <c:pt idx="6">
                  <c:v>1242</c:v>
                </c:pt>
                <c:pt idx="7">
                  <c:v>1219</c:v>
                </c:pt>
                <c:pt idx="8">
                  <c:v>1203</c:v>
                </c:pt>
                <c:pt idx="9">
                  <c:v>1126</c:v>
                </c:pt>
                <c:pt idx="10">
                  <c:v>745</c:v>
                </c:pt>
                <c:pt idx="11">
                  <c:v>685</c:v>
                </c:pt>
                <c:pt idx="12">
                  <c:v>636</c:v>
                </c:pt>
                <c:pt idx="13">
                  <c:v>561</c:v>
                </c:pt>
                <c:pt idx="14">
                  <c:v>486</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Niederlande</c:v>
                </c:pt>
                <c:pt idx="2">
                  <c:v>Österreich</c:v>
                </c:pt>
                <c:pt idx="3">
                  <c:v>Schweiz</c:v>
                </c:pt>
                <c:pt idx="4">
                  <c:v>Italien</c:v>
                </c:pt>
                <c:pt idx="5">
                  <c:v>USA</c:v>
                </c:pt>
                <c:pt idx="6">
                  <c:v>Tschechische Republik</c:v>
                </c:pt>
                <c:pt idx="7">
                  <c:v>Vereinigtes Königreich</c:v>
                </c:pt>
                <c:pt idx="8">
                  <c:v>Frankreich</c:v>
                </c:pt>
                <c:pt idx="9">
                  <c:v>Russland</c:v>
                </c:pt>
                <c:pt idx="10">
                  <c:v>Dänemark</c:v>
                </c:pt>
                <c:pt idx="11">
                  <c:v>Rumänien</c:v>
                </c:pt>
                <c:pt idx="12">
                  <c:v>Spanien</c:v>
                </c:pt>
                <c:pt idx="13">
                  <c:v>Slowakische Republik</c:v>
                </c:pt>
                <c:pt idx="14">
                  <c:v>Belgien</c:v>
                </c:pt>
              </c:strCache>
            </c:strRef>
          </c:cat>
          <c:val>
            <c:numRef>
              <c:f>'Daten Grafik (3)'!$C$5:$C$19</c:f>
              <c:numCache>
                <c:formatCode>#\ ###\ ##0;\-#\ ###\ ##0;\-</c:formatCode>
                <c:ptCount val="15"/>
                <c:pt idx="0">
                  <c:v>1310</c:v>
                </c:pt>
                <c:pt idx="1">
                  <c:v>1087</c:v>
                </c:pt>
                <c:pt idx="2">
                  <c:v>1083</c:v>
                </c:pt>
                <c:pt idx="3">
                  <c:v>936</c:v>
                </c:pt>
                <c:pt idx="4">
                  <c:v>506</c:v>
                </c:pt>
                <c:pt idx="5">
                  <c:v>500</c:v>
                </c:pt>
                <c:pt idx="6">
                  <c:v>508</c:v>
                </c:pt>
                <c:pt idx="7">
                  <c:v>864</c:v>
                </c:pt>
                <c:pt idx="8">
                  <c:v>632</c:v>
                </c:pt>
                <c:pt idx="9">
                  <c:v>515</c:v>
                </c:pt>
                <c:pt idx="10">
                  <c:v>585</c:v>
                </c:pt>
                <c:pt idx="11">
                  <c:v>156</c:v>
                </c:pt>
                <c:pt idx="12">
                  <c:v>328</c:v>
                </c:pt>
                <c:pt idx="13">
                  <c:v>161</c:v>
                </c:pt>
                <c:pt idx="14">
                  <c:v>307</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max val="4000"/>
        </c:scaling>
        <c:delete val="0"/>
        <c:axPos val="t"/>
        <c:majorGridlines/>
        <c:numFmt formatCode="#\ ##0" sourceLinked="0"/>
        <c:majorTickMark val="none"/>
        <c:minorTickMark val="none"/>
        <c:tickLblPos val="high"/>
        <c:crossAx val="100609408"/>
        <c:crosses val="autoZero"/>
        <c:crossBetween val="between"/>
        <c:majorUnit val="1000"/>
      </c:valAx>
      <c:spPr>
        <a:ln>
          <a:solidFill>
            <a:schemeClr val="tx1"/>
          </a:solidFill>
        </a:ln>
      </c:spPr>
    </c:plotArea>
    <c:legend>
      <c:legendPos val="r"/>
      <c:layout>
        <c:manualLayout>
          <c:xMode val="edge"/>
          <c:yMode val="edge"/>
          <c:x val="0.35666502934770211"/>
          <c:y val="0.92760829705826353"/>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53894</c:v>
                </c:pt>
                <c:pt idx="1">
                  <c:v>11436</c:v>
                </c:pt>
                <c:pt idx="2">
                  <c:v>23250</c:v>
                </c:pt>
                <c:pt idx="3">
                  <c:v>18750</c:v>
                </c:pt>
                <c:pt idx="4">
                  <c:v>44189</c:v>
                </c:pt>
                <c:pt idx="5">
                  <c:v>19205</c:v>
                </c:pt>
                <c:pt idx="7">
                  <c:v>27059</c:v>
                </c:pt>
                <c:pt idx="8">
                  <c:v>8810</c:v>
                </c:pt>
                <c:pt idx="9">
                  <c:v>55611</c:v>
                </c:pt>
                <c:pt idx="10">
                  <c:v>27336</c:v>
                </c:pt>
                <c:pt idx="11">
                  <c:v>18681</c:v>
                </c:pt>
                <c:pt idx="12">
                  <c:v>60241</c:v>
                </c:pt>
                <c:pt idx="13">
                  <c:v>72876</c:v>
                </c:pt>
                <c:pt idx="14">
                  <c:v>3046</c:v>
                </c:pt>
                <c:pt idx="15">
                  <c:v>32421</c:v>
                </c:pt>
                <c:pt idx="16">
                  <c:v>23900</c:v>
                </c:pt>
                <c:pt idx="17">
                  <c:v>34838</c:v>
                </c:pt>
                <c:pt idx="18">
                  <c:v>13314</c:v>
                </c:pt>
                <c:pt idx="19">
                  <c:v>22561</c:v>
                </c:pt>
                <c:pt idx="20">
                  <c:v>24237</c:v>
                </c:pt>
                <c:pt idx="21">
                  <c:v>19748</c:v>
                </c:pt>
                <c:pt idx="22">
                  <c:v>7833</c:v>
                </c:pt>
                <c:pt idx="23">
                  <c:v>6175</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34040</c:v>
                </c:pt>
                <c:pt idx="1">
                  <c:v>7134</c:v>
                </c:pt>
                <c:pt idx="2">
                  <c:v>14143</c:v>
                </c:pt>
                <c:pt idx="3">
                  <c:v>7931</c:v>
                </c:pt>
                <c:pt idx="4">
                  <c:v>23794</c:v>
                </c:pt>
                <c:pt idx="5">
                  <c:v>11435</c:v>
                </c:pt>
                <c:pt idx="7">
                  <c:v>9682</c:v>
                </c:pt>
                <c:pt idx="8">
                  <c:v>3730</c:v>
                </c:pt>
                <c:pt idx="9">
                  <c:v>7179</c:v>
                </c:pt>
                <c:pt idx="10">
                  <c:v>7159</c:v>
                </c:pt>
                <c:pt idx="11">
                  <c:v>4851</c:v>
                </c:pt>
                <c:pt idx="12">
                  <c:v>19612</c:v>
                </c:pt>
                <c:pt idx="13">
                  <c:v>24076</c:v>
                </c:pt>
                <c:pt idx="14">
                  <c:v>1621</c:v>
                </c:pt>
                <c:pt idx="15">
                  <c:v>7109</c:v>
                </c:pt>
                <c:pt idx="16">
                  <c:v>9472</c:v>
                </c:pt>
                <c:pt idx="17">
                  <c:v>9594</c:v>
                </c:pt>
                <c:pt idx="18">
                  <c:v>3711</c:v>
                </c:pt>
                <c:pt idx="19">
                  <c:v>7754</c:v>
                </c:pt>
                <c:pt idx="20">
                  <c:v>6534</c:v>
                </c:pt>
                <c:pt idx="21">
                  <c:v>5155</c:v>
                </c:pt>
                <c:pt idx="22">
                  <c:v>3845</c:v>
                </c:pt>
                <c:pt idx="23">
                  <c:v>3009</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80000"/>
          <c:min val="0"/>
        </c:scaling>
        <c:delete val="0"/>
        <c:axPos val="t"/>
        <c:majorGridlines/>
        <c:numFmt formatCode="#\ ##0" sourceLinked="0"/>
        <c:majorTickMark val="none"/>
        <c:minorTickMark val="none"/>
        <c:tickLblPos val="high"/>
        <c:crossAx val="100671488"/>
        <c:crosses val="autoZero"/>
        <c:crossBetween val="between"/>
        <c:majorUnit val="20000"/>
      </c:valAx>
      <c:spPr>
        <a:ln>
          <a:solidFill>
            <a:schemeClr val="accent1"/>
          </a:solidFill>
        </a:ln>
      </c:spPr>
    </c:plotArea>
    <c:legend>
      <c:legendPos val="r"/>
      <c:layout>
        <c:manualLayout>
          <c:xMode val="edge"/>
          <c:yMode val="edge"/>
          <c:x val="0.33685556178542692"/>
          <c:y val="0.92533464566929158"/>
          <c:w val="0.57811949976841126"/>
          <c:h val="2.544506643700787E-2"/>
        </c:manualLayout>
      </c:layout>
      <c:overlay val="0"/>
      <c:txPr>
        <a:bodyPr/>
        <a:lstStyle/>
        <a:p>
          <a:pPr>
            <a:defRPr sz="1000"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476250</xdr:colOff>
      <xdr:row>3</xdr:row>
      <xdr:rowOff>114299</xdr:rowOff>
    </xdr:from>
    <xdr:to>
      <xdr:col>1</xdr:col>
      <xdr:colOff>447675</xdr:colOff>
      <xdr:row>4</xdr:row>
      <xdr:rowOff>142875</xdr:rowOff>
    </xdr:to>
    <xdr:sp macro="" textlink="">
      <xdr:nvSpPr>
        <xdr:cNvPr id="4" name="Textfeld 3"/>
        <xdr:cNvSpPr txBox="1"/>
      </xdr:nvSpPr>
      <xdr:spPr>
        <a:xfrm>
          <a:off x="476250" y="6000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59</xdr:row>
      <xdr:rowOff>28574</xdr:rowOff>
    </xdr:from>
    <xdr:to>
      <xdr:col>2</xdr:col>
      <xdr:colOff>447676</xdr:colOff>
      <xdr:row>60</xdr:row>
      <xdr:rowOff>47624</xdr:rowOff>
    </xdr:to>
    <xdr:sp macro="" textlink="">
      <xdr:nvSpPr>
        <xdr:cNvPr id="6" name="Textfeld 5"/>
        <xdr:cNvSpPr txBox="1"/>
      </xdr:nvSpPr>
      <xdr:spPr>
        <a:xfrm>
          <a:off x="133350" y="9582149"/>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2019 bis 2020</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Februar 2020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30</xdr:row>
      <xdr:rowOff>9526</xdr:rowOff>
    </xdr:from>
    <xdr:to>
      <xdr:col>6</xdr:col>
      <xdr:colOff>590550</xdr:colOff>
      <xdr:row>60</xdr:row>
      <xdr:rowOff>47626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Februar 2020 nach Reisegebieten in Prozent (einschl.</a:t>
          </a:r>
          <a:r>
            <a:rPr lang="de-DE" sz="1100" b="1" baseline="0"/>
            <a:t> Camping)</a:t>
          </a:r>
          <a:endParaRPr lang="de-DE" sz="1100" b="1"/>
        </a:p>
      </cdr:txBody>
    </cdr:sp>
  </cdr:relSizeAnchor>
  <cdr:relSizeAnchor xmlns:cdr="http://schemas.openxmlformats.org/drawingml/2006/chartDrawing">
    <cdr:from>
      <cdr:x>0.01818</cdr:x>
      <cdr:y>0.95826</cdr:y>
    </cdr:from>
    <cdr:to>
      <cdr:x>0.35152</cdr:x>
      <cdr:y>1</cdr:y>
    </cdr:to>
    <cdr:sp macro="" textlink="">
      <cdr:nvSpPr>
        <cdr:cNvPr id="4" name="Textfeld 3"/>
        <cdr:cNvSpPr txBox="1"/>
      </cdr:nvSpPr>
      <cdr:spPr>
        <a:xfrm xmlns:a="http://schemas.openxmlformats.org/drawingml/2006/main">
          <a:off x="93314" y="4691497"/>
          <a:ext cx="1711360" cy="204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66675</xdr:colOff>
      <xdr:row>0</xdr:row>
      <xdr:rowOff>101600</xdr:rowOff>
    </xdr:from>
    <xdr:to>
      <xdr:col>6</xdr:col>
      <xdr:colOff>533400</xdr:colOff>
      <xdr:row>59</xdr:row>
      <xdr:rowOff>133350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Februar 2020 nach ausgewählten Herkunfsländern der Gäste</a:t>
          </a:r>
        </a:p>
      </xdr:txBody>
    </xdr:sp>
    <xdr:clientData/>
  </xdr:oneCellAnchor>
  <xdr:twoCellAnchor>
    <xdr:from>
      <xdr:col>0</xdr:col>
      <xdr:colOff>133350</xdr:colOff>
      <xdr:row>59</xdr:row>
      <xdr:rowOff>9525</xdr:rowOff>
    </xdr:from>
    <xdr:to>
      <xdr:col>2</xdr:col>
      <xdr:colOff>381000</xdr:colOff>
      <xdr:row>60</xdr:row>
      <xdr:rowOff>19050</xdr:rowOff>
    </xdr:to>
    <xdr:sp macro="" textlink="">
      <xdr:nvSpPr>
        <xdr:cNvPr id="5" name="Textfeld 4"/>
        <xdr:cNvSpPr txBox="1"/>
      </xdr:nvSpPr>
      <xdr:spPr>
        <a:xfrm>
          <a:off x="133350" y="956310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Februar 2020 nach Kreisen</a:t>
          </a:r>
          <a:endParaRPr lang="de-DE" sz="1100" b="1"/>
        </a:p>
      </cdr:txBody>
    </cdr:sp>
  </cdr:relSizeAnchor>
  <cdr:relSizeAnchor xmlns:cdr="http://schemas.openxmlformats.org/drawingml/2006/chartDrawing">
    <cdr:from>
      <cdr:x>0.00983</cdr:x>
      <cdr:y>0.97277</cdr:y>
    </cdr:from>
    <cdr:to>
      <cdr:x>0.40074</cdr:x>
      <cdr:y>0.99605</cdr:y>
    </cdr:to>
    <cdr:sp macro="" textlink="">
      <cdr:nvSpPr>
        <cdr:cNvPr id="3" name="Textfeld 2"/>
        <cdr:cNvSpPr txBox="1"/>
      </cdr:nvSpPr>
      <cdr:spPr>
        <a:xfrm xmlns:a="http://schemas.openxmlformats.org/drawingml/2006/main">
          <a:off x="50405" y="9487967"/>
          <a:ext cx="2004439" cy="227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361950</xdr:colOff>
          <xdr:row>16</xdr:row>
          <xdr:rowOff>0</xdr:rowOff>
        </xdr:from>
        <xdr:to>
          <xdr:col>5</xdr:col>
          <xdr:colOff>514350</xdr:colOff>
          <xdr:row>20</xdr:row>
          <xdr:rowOff>38100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46.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7"/>
  </cols>
  <sheetData>
    <row r="1" spans="1:1" ht="15.75" x14ac:dyDescent="0.25">
      <c r="A1" s="246" t="s">
        <v>544</v>
      </c>
    </row>
    <row r="4" spans="1:1" ht="15" customHeight="1" x14ac:dyDescent="0.2">
      <c r="A4" s="112" t="s">
        <v>558</v>
      </c>
    </row>
    <row r="5" spans="1:1" ht="14.25" x14ac:dyDescent="0.2">
      <c r="A5" s="248"/>
    </row>
    <row r="6" spans="1:1" ht="14.25" x14ac:dyDescent="0.2">
      <c r="A6" s="248"/>
    </row>
    <row r="7" spans="1:1" x14ac:dyDescent="0.2">
      <c r="A7" s="249" t="s">
        <v>545</v>
      </c>
    </row>
    <row r="10" spans="1:1" x14ac:dyDescent="0.2">
      <c r="A10" s="249" t="s">
        <v>559</v>
      </c>
    </row>
    <row r="11" spans="1:1" x14ac:dyDescent="0.2">
      <c r="A11" s="247" t="s">
        <v>546</v>
      </c>
    </row>
    <row r="14" spans="1:1" x14ac:dyDescent="0.2">
      <c r="A14" s="247" t="s">
        <v>547</v>
      </c>
    </row>
    <row r="17" spans="1:1" x14ac:dyDescent="0.2">
      <c r="A17" s="247" t="s">
        <v>548</v>
      </c>
    </row>
    <row r="18" spans="1:1" x14ac:dyDescent="0.2">
      <c r="A18" s="247" t="s">
        <v>549</v>
      </c>
    </row>
    <row r="19" spans="1:1" x14ac:dyDescent="0.2">
      <c r="A19" s="247" t="s">
        <v>550</v>
      </c>
    </row>
    <row r="20" spans="1:1" x14ac:dyDescent="0.2">
      <c r="A20" s="247" t="s">
        <v>551</v>
      </c>
    </row>
    <row r="21" spans="1:1" x14ac:dyDescent="0.2">
      <c r="A21" s="247" t="s">
        <v>552</v>
      </c>
    </row>
    <row r="24" spans="1:1" x14ac:dyDescent="0.2">
      <c r="A24" s="86" t="s">
        <v>553</v>
      </c>
    </row>
    <row r="25" spans="1:1" ht="38.25" x14ac:dyDescent="0.2">
      <c r="A25" s="250" t="s">
        <v>554</v>
      </c>
    </row>
    <row r="28" spans="1:1" x14ac:dyDescent="0.2">
      <c r="A28" s="86" t="s">
        <v>555</v>
      </c>
    </row>
    <row r="29" spans="1:1" x14ac:dyDescent="0.2">
      <c r="A29" s="251" t="s">
        <v>556</v>
      </c>
    </row>
    <row r="30" spans="1:1" x14ac:dyDescent="0.2">
      <c r="A30" s="247" t="s">
        <v>557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6"/>
  <sheetViews>
    <sheetView zoomScaleNormal="100" zoomScaleSheetLayoutView="115" workbookViewId="0">
      <selection activeCell="B1" sqref="B1"/>
    </sheetView>
  </sheetViews>
  <sheetFormatPr baseColWidth="10" defaultRowHeight="12" x14ac:dyDescent="0.2"/>
  <cols>
    <col min="1" max="1" width="2.28515625" style="232" customWidth="1"/>
    <col min="2" max="2" width="83.7109375" style="232" customWidth="1"/>
    <col min="3" max="16384" width="11.42578125" style="232"/>
  </cols>
  <sheetData>
    <row r="1" spans="1:8" s="229" customFormat="1" x14ac:dyDescent="0.2">
      <c r="A1" s="227"/>
      <c r="B1" s="228"/>
      <c r="D1" s="230"/>
    </row>
    <row r="2" spans="1:8" x14ac:dyDescent="0.2">
      <c r="A2" s="231"/>
      <c r="D2" s="233"/>
    </row>
    <row r="3" spans="1:8" x14ac:dyDescent="0.2">
      <c r="A3" s="234"/>
      <c r="D3" s="233"/>
    </row>
    <row r="4" spans="1:8" x14ac:dyDescent="0.2">
      <c r="A4" s="231"/>
      <c r="B4" s="227" t="s">
        <v>532</v>
      </c>
      <c r="C4" s="227"/>
      <c r="D4" s="227"/>
      <c r="E4" s="227"/>
      <c r="F4" s="227"/>
      <c r="G4" s="227"/>
      <c r="H4" s="227"/>
    </row>
    <row r="5" spans="1:8" x14ac:dyDescent="0.2">
      <c r="A5" s="234"/>
      <c r="D5" s="235"/>
    </row>
    <row r="6" spans="1:8" x14ac:dyDescent="0.2">
      <c r="A6" s="231"/>
      <c r="B6" s="230" t="s">
        <v>541</v>
      </c>
      <c r="D6" s="235"/>
    </row>
    <row r="7" spans="1:8" x14ac:dyDescent="0.2">
      <c r="A7" s="234"/>
      <c r="B7" s="236" t="s">
        <v>533</v>
      </c>
      <c r="D7" s="235"/>
    </row>
    <row r="8" spans="1:8" x14ac:dyDescent="0.2">
      <c r="A8" s="231"/>
      <c r="B8" s="236"/>
      <c r="D8" s="235"/>
    </row>
    <row r="9" spans="1:8" ht="56.25" x14ac:dyDescent="0.2">
      <c r="A9" s="234"/>
      <c r="B9" s="237" t="s">
        <v>534</v>
      </c>
      <c r="D9" s="235"/>
    </row>
    <row r="10" spans="1:8" ht="33.75" x14ac:dyDescent="0.2">
      <c r="A10" s="238"/>
      <c r="B10" s="237" t="s">
        <v>535</v>
      </c>
      <c r="D10" s="235"/>
    </row>
    <row r="11" spans="1:8" x14ac:dyDescent="0.2">
      <c r="A11" s="234"/>
      <c r="B11" s="237"/>
      <c r="D11" s="235"/>
    </row>
    <row r="12" spans="1:8" ht="33.75" x14ac:dyDescent="0.2">
      <c r="A12" s="226"/>
      <c r="B12" s="237" t="s">
        <v>536</v>
      </c>
      <c r="D12" s="239"/>
    </row>
    <row r="13" spans="1:8" x14ac:dyDescent="0.2">
      <c r="A13" s="234"/>
      <c r="B13" s="237"/>
      <c r="D13" s="235"/>
    </row>
    <row r="14" spans="1:8" ht="56.25" x14ac:dyDescent="0.2">
      <c r="A14" s="234"/>
      <c r="B14" s="237" t="s">
        <v>537</v>
      </c>
      <c r="D14" s="235"/>
    </row>
    <row r="15" spans="1:8" s="229" customFormat="1" ht="22.5" x14ac:dyDescent="0.2">
      <c r="A15" s="227"/>
      <c r="B15" s="237" t="s">
        <v>538</v>
      </c>
      <c r="D15" s="235"/>
    </row>
    <row r="16" spans="1:8" x14ac:dyDescent="0.2">
      <c r="A16" s="231"/>
      <c r="B16" s="235"/>
      <c r="D16" s="235"/>
    </row>
    <row r="17" spans="1:4" x14ac:dyDescent="0.2">
      <c r="A17" s="226"/>
      <c r="B17" s="239" t="s">
        <v>539</v>
      </c>
      <c r="D17" s="240"/>
    </row>
    <row r="18" spans="1:4" x14ac:dyDescent="0.2">
      <c r="A18" s="241"/>
      <c r="B18" s="235"/>
    </row>
    <row r="19" spans="1:4" ht="45" x14ac:dyDescent="0.2">
      <c r="A19" s="226"/>
      <c r="B19" s="237" t="s">
        <v>543</v>
      </c>
      <c r="D19" s="240"/>
    </row>
    <row r="20" spans="1:4" ht="22.5" x14ac:dyDescent="0.2">
      <c r="A20" s="241"/>
      <c r="B20" s="237" t="s">
        <v>540</v>
      </c>
      <c r="D20" s="240"/>
    </row>
    <row r="21" spans="1:4" x14ac:dyDescent="0.2">
      <c r="A21" s="241"/>
      <c r="B21" s="234"/>
    </row>
    <row r="22" spans="1:4" x14ac:dyDescent="0.2">
      <c r="A22" s="226"/>
      <c r="B22" s="226"/>
      <c r="D22" s="240"/>
    </row>
    <row r="23" spans="1:4" x14ac:dyDescent="0.2">
      <c r="A23" s="241"/>
      <c r="B23" s="234"/>
    </row>
    <row r="24" spans="1:4" x14ac:dyDescent="0.2">
      <c r="A24" s="226"/>
      <c r="B24" s="226"/>
      <c r="D24" s="240"/>
    </row>
    <row r="25" spans="1:4" x14ac:dyDescent="0.2">
      <c r="A25" s="241"/>
      <c r="B25" s="234"/>
      <c r="D25" s="240"/>
    </row>
    <row r="26" spans="1:4" x14ac:dyDescent="0.2">
      <c r="A26" s="226"/>
      <c r="B26" s="226"/>
      <c r="D26" s="240"/>
    </row>
    <row r="27" spans="1:4" x14ac:dyDescent="0.2">
      <c r="A27" s="241"/>
      <c r="B27" s="234"/>
    </row>
    <row r="28" spans="1:4" x14ac:dyDescent="0.2">
      <c r="A28" s="226"/>
      <c r="B28" s="226"/>
      <c r="D28" s="240"/>
    </row>
    <row r="29" spans="1:4" x14ac:dyDescent="0.2">
      <c r="A29" s="241"/>
      <c r="B29" s="234"/>
    </row>
    <row r="30" spans="1:4" x14ac:dyDescent="0.2">
      <c r="A30" s="226"/>
      <c r="B30" s="226"/>
      <c r="D30" s="240"/>
    </row>
    <row r="31" spans="1:4" x14ac:dyDescent="0.2">
      <c r="A31" s="241"/>
      <c r="B31" s="234"/>
      <c r="D31" s="240"/>
    </row>
    <row r="32" spans="1:4" x14ac:dyDescent="0.2">
      <c r="A32" s="226"/>
      <c r="B32" s="226"/>
      <c r="D32" s="240"/>
    </row>
    <row r="33" spans="1:4" x14ac:dyDescent="0.2">
      <c r="A33" s="241"/>
      <c r="B33" s="234"/>
    </row>
    <row r="34" spans="1:4" x14ac:dyDescent="0.2">
      <c r="A34" s="226"/>
      <c r="B34" s="226"/>
      <c r="D34" s="240"/>
    </row>
    <row r="35" spans="1:4" x14ac:dyDescent="0.2">
      <c r="A35" s="241"/>
      <c r="B35" s="234"/>
    </row>
    <row r="36" spans="1:4" x14ac:dyDescent="0.2">
      <c r="A36" s="226"/>
      <c r="B36" s="226"/>
      <c r="D36" s="240"/>
    </row>
    <row r="37" spans="1:4" x14ac:dyDescent="0.2">
      <c r="A37" s="231"/>
      <c r="B37" s="240"/>
      <c r="D37" s="240"/>
    </row>
    <row r="38" spans="1:4" s="242" customFormat="1" x14ac:dyDescent="0.2">
      <c r="A38" s="241"/>
      <c r="B38" s="234"/>
    </row>
    <row r="39" spans="1:4" s="242" customFormat="1" x14ac:dyDescent="0.2">
      <c r="B39" s="238"/>
    </row>
    <row r="40" spans="1:4" s="242" customFormat="1" x14ac:dyDescent="0.2">
      <c r="A40" s="241"/>
      <c r="B40" s="234"/>
    </row>
    <row r="41" spans="1:4" s="242" customFormat="1" x14ac:dyDescent="0.2">
      <c r="B41" s="238"/>
    </row>
    <row r="42" spans="1:4" s="242" customFormat="1" x14ac:dyDescent="0.2">
      <c r="A42" s="241"/>
      <c r="B42" s="234"/>
    </row>
    <row r="43" spans="1:4" s="242" customFormat="1" x14ac:dyDescent="0.2">
      <c r="A43" s="243"/>
      <c r="B43" s="238"/>
    </row>
    <row r="44" spans="1:4" s="242" customFormat="1" x14ac:dyDescent="0.2">
      <c r="A44" s="243"/>
      <c r="B44" s="243"/>
    </row>
    <row r="45" spans="1:4" s="242" customFormat="1" x14ac:dyDescent="0.2">
      <c r="B45" s="238"/>
    </row>
    <row r="46" spans="1:4" s="242" customFormat="1" x14ac:dyDescent="0.2">
      <c r="B46" s="243"/>
      <c r="D46" s="238"/>
    </row>
    <row r="47" spans="1:4" s="242" customFormat="1" x14ac:dyDescent="0.2">
      <c r="B47" s="238"/>
    </row>
    <row r="48" spans="1:4" s="242" customFormat="1" x14ac:dyDescent="0.2">
      <c r="B48" s="243"/>
    </row>
    <row r="49" spans="1:2" s="242" customFormat="1" x14ac:dyDescent="0.2">
      <c r="B49" s="238"/>
    </row>
    <row r="50" spans="1:2" s="242" customFormat="1" x14ac:dyDescent="0.2">
      <c r="B50" s="243"/>
    </row>
    <row r="51" spans="1:2" s="242" customFormat="1" x14ac:dyDescent="0.2">
      <c r="B51" s="243"/>
    </row>
    <row r="52" spans="1:2" s="242" customFormat="1" x14ac:dyDescent="0.2">
      <c r="B52" s="243"/>
    </row>
    <row r="53" spans="1:2" s="242" customFormat="1" x14ac:dyDescent="0.2">
      <c r="B53" s="238"/>
    </row>
    <row r="54" spans="1:2" s="242" customFormat="1" x14ac:dyDescent="0.2">
      <c r="A54" s="244"/>
      <c r="B54" s="243"/>
    </row>
    <row r="55" spans="1:2" s="242" customFormat="1" x14ac:dyDescent="0.2">
      <c r="B55" s="238"/>
    </row>
    <row r="56" spans="1:2" s="242" customFormat="1" x14ac:dyDescent="0.2">
      <c r="B56" s="243"/>
    </row>
    <row r="57" spans="1:2" s="242" customFormat="1" x14ac:dyDescent="0.2">
      <c r="B57" s="238"/>
    </row>
    <row r="58" spans="1:2" s="242" customFormat="1" x14ac:dyDescent="0.2">
      <c r="B58" s="243"/>
    </row>
    <row r="59" spans="1:2" s="242" customFormat="1" x14ac:dyDescent="0.2">
      <c r="B59" s="238"/>
    </row>
    <row r="60" spans="1:2" s="242" customFormat="1" x14ac:dyDescent="0.2">
      <c r="B60" s="243"/>
    </row>
    <row r="61" spans="1:2" s="242" customFormat="1" x14ac:dyDescent="0.2">
      <c r="B61" s="238"/>
    </row>
    <row r="62" spans="1:2" s="242" customFormat="1" x14ac:dyDescent="0.2">
      <c r="B62" s="243"/>
    </row>
    <row r="63" spans="1:2" s="242" customFormat="1" x14ac:dyDescent="0.2">
      <c r="B63" s="238"/>
    </row>
    <row r="64" spans="1:2" s="242" customFormat="1" x14ac:dyDescent="0.2">
      <c r="A64" s="244"/>
      <c r="B64" s="243"/>
    </row>
    <row r="65" spans="1:2" s="242" customFormat="1" x14ac:dyDescent="0.2">
      <c r="A65" s="244"/>
      <c r="B65" s="243"/>
    </row>
    <row r="66" spans="1:2" s="242" customFormat="1" x14ac:dyDescent="0.2">
      <c r="A66" s="244"/>
      <c r="B66" s="243"/>
    </row>
    <row r="67" spans="1:2" s="242" customFormat="1" x14ac:dyDescent="0.2">
      <c r="A67" s="244"/>
      <c r="B67" s="243"/>
    </row>
    <row r="68" spans="1:2" s="242" customFormat="1" x14ac:dyDescent="0.2">
      <c r="A68" s="244"/>
      <c r="B68" s="243"/>
    </row>
    <row r="69" spans="1:2" s="242" customFormat="1" x14ac:dyDescent="0.2">
      <c r="B69" s="243"/>
    </row>
    <row r="70" spans="1:2" s="242" customFormat="1" x14ac:dyDescent="0.2">
      <c r="B70" s="243"/>
    </row>
    <row r="71" spans="1:2" s="242" customFormat="1" x14ac:dyDescent="0.2">
      <c r="B71" s="238"/>
    </row>
    <row r="72" spans="1:2" s="242" customFormat="1" x14ac:dyDescent="0.2">
      <c r="B72" s="243"/>
    </row>
    <row r="73" spans="1:2" x14ac:dyDescent="0.2">
      <c r="B73" s="238"/>
    </row>
    <row r="74" spans="1:2" x14ac:dyDescent="0.2">
      <c r="B74" s="238"/>
    </row>
    <row r="75" spans="1:2" x14ac:dyDescent="0.2">
      <c r="B75" s="238"/>
    </row>
    <row r="76" spans="1:2" x14ac:dyDescent="0.2">
      <c r="B76" s="245"/>
    </row>
    <row r="77" spans="1:2" x14ac:dyDescent="0.2">
      <c r="B77" s="238"/>
    </row>
    <row r="78" spans="1:2" x14ac:dyDescent="0.2">
      <c r="B78" s="238"/>
    </row>
    <row r="79" spans="1:2" x14ac:dyDescent="0.2">
      <c r="B79" s="238"/>
    </row>
    <row r="80" spans="1:2" x14ac:dyDescent="0.2">
      <c r="B80" s="238"/>
    </row>
    <row r="81" spans="2:2" x14ac:dyDescent="0.2">
      <c r="B81" s="238"/>
    </row>
    <row r="82" spans="2:2" x14ac:dyDescent="0.2">
      <c r="B82" s="238"/>
    </row>
    <row r="83" spans="2:2" x14ac:dyDescent="0.2">
      <c r="B83" s="238"/>
    </row>
    <row r="84" spans="2:2" x14ac:dyDescent="0.2">
      <c r="B84" s="238"/>
    </row>
    <row r="85" spans="2:2" x14ac:dyDescent="0.2">
      <c r="B85" s="238"/>
    </row>
    <row r="86" spans="2:2" x14ac:dyDescent="0.2">
      <c r="B86" s="238"/>
    </row>
    <row r="87" spans="2:2" x14ac:dyDescent="0.2">
      <c r="B87" s="238"/>
    </row>
    <row r="88" spans="2:2" x14ac:dyDescent="0.2">
      <c r="B88" s="238"/>
    </row>
    <row r="89" spans="2:2" x14ac:dyDescent="0.2">
      <c r="B89" s="238"/>
    </row>
    <row r="90" spans="2:2" x14ac:dyDescent="0.2">
      <c r="B90" s="238"/>
    </row>
    <row r="91" spans="2:2" x14ac:dyDescent="0.2">
      <c r="B91" s="238"/>
    </row>
    <row r="92" spans="2:2" x14ac:dyDescent="0.2">
      <c r="B92" s="238"/>
    </row>
    <row r="93" spans="2:2" x14ac:dyDescent="0.2">
      <c r="B93" s="238"/>
    </row>
    <row r="94" spans="2:2" x14ac:dyDescent="0.2">
      <c r="B94" s="238"/>
    </row>
    <row r="95" spans="2:2" x14ac:dyDescent="0.2">
      <c r="B95" s="238"/>
    </row>
    <row r="96" spans="2:2" x14ac:dyDescent="0.2">
      <c r="B96" s="238"/>
    </row>
    <row r="97" spans="2:2" x14ac:dyDescent="0.2">
      <c r="B97" s="238"/>
    </row>
    <row r="98" spans="2:2" x14ac:dyDescent="0.2">
      <c r="B98" s="238"/>
    </row>
    <row r="99" spans="2:2" x14ac:dyDescent="0.2">
      <c r="B99" s="238"/>
    </row>
    <row r="100" spans="2:2" x14ac:dyDescent="0.2">
      <c r="B100" s="238"/>
    </row>
    <row r="101" spans="2:2" x14ac:dyDescent="0.2">
      <c r="B101" s="238"/>
    </row>
    <row r="102" spans="2:2" x14ac:dyDescent="0.2">
      <c r="B102" s="238"/>
    </row>
    <row r="103" spans="2:2" x14ac:dyDescent="0.2">
      <c r="B103" s="238"/>
    </row>
    <row r="104" spans="2:2" x14ac:dyDescent="0.2">
      <c r="B104" s="238"/>
    </row>
    <row r="105" spans="2:2" x14ac:dyDescent="0.2">
      <c r="B105" s="238"/>
    </row>
    <row r="106" spans="2:2" x14ac:dyDescent="0.2">
      <c r="B106" s="238"/>
    </row>
    <row r="107" spans="2:2" x14ac:dyDescent="0.2">
      <c r="B107" s="238"/>
    </row>
    <row r="108" spans="2:2" x14ac:dyDescent="0.2">
      <c r="B108" s="238"/>
    </row>
    <row r="109" spans="2:2" x14ac:dyDescent="0.2">
      <c r="B109" s="238"/>
    </row>
    <row r="110" spans="2:2" x14ac:dyDescent="0.2">
      <c r="B110" s="238"/>
    </row>
    <row r="111" spans="2:2" x14ac:dyDescent="0.2">
      <c r="B111" s="238"/>
    </row>
    <row r="112" spans="2:2" x14ac:dyDescent="0.2">
      <c r="B112" s="238"/>
    </row>
    <row r="113" spans="2:2" x14ac:dyDescent="0.2">
      <c r="B113" s="238"/>
    </row>
    <row r="114" spans="2:2" x14ac:dyDescent="0.2">
      <c r="B114" s="238"/>
    </row>
    <row r="115" spans="2:2" x14ac:dyDescent="0.2">
      <c r="B115" s="238"/>
    </row>
    <row r="116" spans="2:2" x14ac:dyDescent="0.2">
      <c r="B116" s="238"/>
    </row>
    <row r="117" spans="2:2" x14ac:dyDescent="0.2">
      <c r="B117" s="238"/>
    </row>
    <row r="118" spans="2:2" x14ac:dyDescent="0.2">
      <c r="B118" s="238"/>
    </row>
    <row r="119" spans="2:2" x14ac:dyDescent="0.2">
      <c r="B119" s="238"/>
    </row>
    <row r="120" spans="2:2" x14ac:dyDescent="0.2">
      <c r="B120" s="238"/>
    </row>
    <row r="121" spans="2:2" x14ac:dyDescent="0.2">
      <c r="B121" s="238"/>
    </row>
    <row r="122" spans="2:2" x14ac:dyDescent="0.2">
      <c r="B122" s="238"/>
    </row>
    <row r="123" spans="2:2" x14ac:dyDescent="0.2">
      <c r="B123" s="238"/>
    </row>
    <row r="124" spans="2:2" x14ac:dyDescent="0.2">
      <c r="B124" s="238"/>
    </row>
    <row r="125" spans="2:2" x14ac:dyDescent="0.2">
      <c r="B125" s="238"/>
    </row>
    <row r="126" spans="2:2" x14ac:dyDescent="0.2">
      <c r="B126" s="238"/>
    </row>
    <row r="127" spans="2:2" x14ac:dyDescent="0.2">
      <c r="B127" s="238"/>
    </row>
    <row r="128" spans="2:2" x14ac:dyDescent="0.2">
      <c r="B128" s="238"/>
    </row>
    <row r="129" spans="2:2" x14ac:dyDescent="0.2">
      <c r="B129" s="238"/>
    </row>
    <row r="130" spans="2:2" x14ac:dyDescent="0.2">
      <c r="B130" s="238"/>
    </row>
    <row r="131" spans="2:2" x14ac:dyDescent="0.2">
      <c r="B131" s="238"/>
    </row>
    <row r="132" spans="2:2" x14ac:dyDescent="0.2">
      <c r="B132" s="238"/>
    </row>
    <row r="133" spans="2:2" x14ac:dyDescent="0.2">
      <c r="B133" s="238"/>
    </row>
    <row r="134" spans="2:2" x14ac:dyDescent="0.2">
      <c r="B134" s="238"/>
    </row>
    <row r="135" spans="2:2" x14ac:dyDescent="0.2">
      <c r="B135" s="238"/>
    </row>
    <row r="136" spans="2:2" x14ac:dyDescent="0.2">
      <c r="B136" s="238"/>
    </row>
    <row r="137" spans="2:2" x14ac:dyDescent="0.2">
      <c r="B137" s="238"/>
    </row>
    <row r="138" spans="2:2" x14ac:dyDescent="0.2">
      <c r="B138" s="238"/>
    </row>
    <row r="139" spans="2:2" x14ac:dyDescent="0.2">
      <c r="B139" s="238"/>
    </row>
    <row r="140" spans="2:2" x14ac:dyDescent="0.2">
      <c r="B140" s="238"/>
    </row>
    <row r="141" spans="2:2" x14ac:dyDescent="0.2">
      <c r="B141" s="238"/>
    </row>
    <row r="142" spans="2:2" x14ac:dyDescent="0.2">
      <c r="B142" s="238"/>
    </row>
    <row r="143" spans="2:2" x14ac:dyDescent="0.2">
      <c r="B143" s="238"/>
    </row>
    <row r="144" spans="2:2" x14ac:dyDescent="0.2">
      <c r="B144" s="238"/>
    </row>
    <row r="145" spans="2:2" x14ac:dyDescent="0.2">
      <c r="B145" s="238"/>
    </row>
    <row r="146" spans="2:2" x14ac:dyDescent="0.2">
      <c r="B146" s="238"/>
    </row>
    <row r="147" spans="2:2" x14ac:dyDescent="0.2">
      <c r="B147" s="238"/>
    </row>
    <row r="148" spans="2:2" x14ac:dyDescent="0.2">
      <c r="B148" s="238"/>
    </row>
    <row r="149" spans="2:2" x14ac:dyDescent="0.2">
      <c r="B149" s="238"/>
    </row>
    <row r="150" spans="2:2" x14ac:dyDescent="0.2">
      <c r="B150" s="238"/>
    </row>
    <row r="151" spans="2:2" x14ac:dyDescent="0.2">
      <c r="B151" s="238"/>
    </row>
    <row r="152" spans="2:2" x14ac:dyDescent="0.2">
      <c r="B152" s="238"/>
    </row>
    <row r="153" spans="2:2" x14ac:dyDescent="0.2">
      <c r="B153" s="238"/>
    </row>
    <row r="154" spans="2:2" x14ac:dyDescent="0.2">
      <c r="B154" s="238"/>
    </row>
    <row r="155" spans="2:2" x14ac:dyDescent="0.2">
      <c r="B155" s="238"/>
    </row>
    <row r="156" spans="2:2" x14ac:dyDescent="0.2">
      <c r="B156" s="238"/>
    </row>
    <row r="157" spans="2:2" x14ac:dyDescent="0.2">
      <c r="B157" s="238"/>
    </row>
    <row r="158" spans="2:2" x14ac:dyDescent="0.2">
      <c r="B158" s="238"/>
    </row>
    <row r="159" spans="2:2" x14ac:dyDescent="0.2">
      <c r="B159" s="238"/>
    </row>
    <row r="160" spans="2:2" x14ac:dyDescent="0.2">
      <c r="B160" s="238"/>
    </row>
    <row r="161" spans="2:2" x14ac:dyDescent="0.2">
      <c r="B161" s="238"/>
    </row>
    <row r="162" spans="2:2" x14ac:dyDescent="0.2">
      <c r="B162" s="238"/>
    </row>
    <row r="163" spans="2:2" x14ac:dyDescent="0.2">
      <c r="B163" s="238"/>
    </row>
    <row r="164" spans="2:2" x14ac:dyDescent="0.2">
      <c r="B164" s="238"/>
    </row>
    <row r="165" spans="2:2" x14ac:dyDescent="0.2">
      <c r="B165" s="238"/>
    </row>
    <row r="166" spans="2:2" x14ac:dyDescent="0.2">
      <c r="B166" s="238"/>
    </row>
    <row r="167" spans="2:2" x14ac:dyDescent="0.2">
      <c r="B167" s="238"/>
    </row>
    <row r="168" spans="2:2" x14ac:dyDescent="0.2">
      <c r="B168" s="238"/>
    </row>
    <row r="169" spans="2:2" x14ac:dyDescent="0.2">
      <c r="B169" s="238"/>
    </row>
    <row r="170" spans="2:2" x14ac:dyDescent="0.2">
      <c r="B170" s="238"/>
    </row>
    <row r="171" spans="2:2" x14ac:dyDescent="0.2">
      <c r="B171" s="238"/>
    </row>
    <row r="172" spans="2:2" x14ac:dyDescent="0.2">
      <c r="B172" s="238"/>
    </row>
    <row r="173" spans="2:2" x14ac:dyDescent="0.2">
      <c r="B173" s="238"/>
    </row>
    <row r="174" spans="2:2" x14ac:dyDescent="0.2">
      <c r="B174" s="238"/>
    </row>
    <row r="175" spans="2:2" x14ac:dyDescent="0.2">
      <c r="B175" s="238"/>
    </row>
    <row r="176" spans="2:2" x14ac:dyDescent="0.2">
      <c r="B176" s="238"/>
    </row>
    <row r="177" spans="2:2" x14ac:dyDescent="0.2">
      <c r="B177" s="238"/>
    </row>
    <row r="178" spans="2:2" x14ac:dyDescent="0.2">
      <c r="B178" s="238"/>
    </row>
    <row r="179" spans="2:2" x14ac:dyDescent="0.2">
      <c r="B179" s="238"/>
    </row>
    <row r="180" spans="2:2" x14ac:dyDescent="0.2">
      <c r="B180" s="238"/>
    </row>
    <row r="181" spans="2:2" x14ac:dyDescent="0.2">
      <c r="B181" s="238"/>
    </row>
    <row r="182" spans="2:2" x14ac:dyDescent="0.2">
      <c r="B182" s="238"/>
    </row>
    <row r="183" spans="2:2" x14ac:dyDescent="0.2">
      <c r="B183" s="238"/>
    </row>
    <row r="184" spans="2:2" x14ac:dyDescent="0.2">
      <c r="B184" s="238"/>
    </row>
    <row r="185" spans="2:2" x14ac:dyDescent="0.2">
      <c r="B185" s="238"/>
    </row>
    <row r="186" spans="2:2" x14ac:dyDescent="0.2">
      <c r="B186" s="238"/>
    </row>
    <row r="187" spans="2:2" x14ac:dyDescent="0.2">
      <c r="B187" s="238"/>
    </row>
    <row r="188" spans="2:2" x14ac:dyDescent="0.2">
      <c r="B188" s="238"/>
    </row>
    <row r="189" spans="2:2" x14ac:dyDescent="0.2">
      <c r="B189" s="238"/>
    </row>
    <row r="190" spans="2:2" x14ac:dyDescent="0.2">
      <c r="B190" s="238"/>
    </row>
    <row r="191" spans="2:2" x14ac:dyDescent="0.2">
      <c r="B191" s="238"/>
    </row>
    <row r="192" spans="2:2" x14ac:dyDescent="0.2">
      <c r="B192" s="238"/>
    </row>
    <row r="193" spans="2:2" x14ac:dyDescent="0.2">
      <c r="B193" s="238"/>
    </row>
    <row r="194" spans="2:2" x14ac:dyDescent="0.2">
      <c r="B194" s="238"/>
    </row>
    <row r="195" spans="2:2" x14ac:dyDescent="0.2">
      <c r="B195" s="238"/>
    </row>
    <row r="196" spans="2:2" x14ac:dyDescent="0.2">
      <c r="B196" s="238"/>
    </row>
    <row r="197" spans="2:2" x14ac:dyDescent="0.2">
      <c r="B197" s="238"/>
    </row>
    <row r="198" spans="2:2" x14ac:dyDescent="0.2">
      <c r="B198" s="238"/>
    </row>
    <row r="199" spans="2:2" x14ac:dyDescent="0.2">
      <c r="B199" s="238"/>
    </row>
    <row r="200" spans="2:2" x14ac:dyDescent="0.2">
      <c r="B200" s="238"/>
    </row>
    <row r="201" spans="2:2" x14ac:dyDescent="0.2">
      <c r="B201" s="238"/>
    </row>
    <row r="202" spans="2:2" x14ac:dyDescent="0.2">
      <c r="B202" s="238"/>
    </row>
    <row r="203" spans="2:2" x14ac:dyDescent="0.2">
      <c r="B203" s="238"/>
    </row>
    <row r="204" spans="2:2" x14ac:dyDescent="0.2">
      <c r="B204" s="238"/>
    </row>
    <row r="205" spans="2:2" x14ac:dyDescent="0.2">
      <c r="B205" s="238"/>
    </row>
    <row r="206" spans="2:2" x14ac:dyDescent="0.2">
      <c r="B206" s="238"/>
    </row>
  </sheetData>
  <printOptions horizontalCentered="1"/>
  <pageMargins left="0.78740157480314965" right="0.78740157480314965" top="0.78740157480314965" bottom="0.39370078740157483" header="0.51181102362204722" footer="0.51181102362204722"/>
  <pageSetup paperSize="9" firstPageNumber="6" orientation="portrait" useFirstPageNumber="1" r:id="rId1"/>
  <headerFooter alignWithMargins="0">
    <oddHeader>&amp;C&amp;8- &amp;P -</oddHeader>
  </headerFooter>
  <rowBreaks count="2" manualBreakCount="2">
    <brk id="20" max="16383" man="1"/>
    <brk id="5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3:N40"/>
  <sheetViews>
    <sheetView zoomScaleNormal="100" workbookViewId="0">
      <selection activeCell="N42" sqref="N42"/>
    </sheetView>
  </sheetViews>
  <sheetFormatPr baseColWidth="10" defaultRowHeight="12.75" x14ac:dyDescent="0.2"/>
  <sheetData>
    <row r="33" spans="14:14" x14ac:dyDescent="0.2">
      <c r="N33" s="139"/>
    </row>
    <row r="34" spans="14:14" x14ac:dyDescent="0.2">
      <c r="N34" s="139"/>
    </row>
    <row r="35" spans="14:14" x14ac:dyDescent="0.2">
      <c r="N35" s="139"/>
    </row>
    <row r="36" spans="14:14" x14ac:dyDescent="0.2">
      <c r="N36" s="139"/>
    </row>
    <row r="37" spans="14:14" x14ac:dyDescent="0.2">
      <c r="N37" s="139"/>
    </row>
    <row r="38" spans="14:14" x14ac:dyDescent="0.2">
      <c r="N38" s="139"/>
    </row>
    <row r="39" spans="14:14" x14ac:dyDescent="0.2">
      <c r="N39" s="139"/>
    </row>
    <row r="40" spans="14:14" x14ac:dyDescent="0.2">
      <c r="N40" s="139"/>
    </row>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N42" sqref="N42"/>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zoomScaleNormal="100" workbookViewId="0">
      <selection activeCell="N42" sqref="N42"/>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N42" sqref="N42"/>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&amp;C&amp;8- 10 -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72" t="s">
        <v>466</v>
      </c>
      <c r="B1" s="272"/>
      <c r="C1" s="272"/>
      <c r="D1" s="272"/>
      <c r="E1" s="272"/>
      <c r="F1" s="272"/>
      <c r="G1" s="272"/>
      <c r="H1" s="272"/>
      <c r="I1" s="272"/>
    </row>
    <row r="2" spans="1:12" s="11" customFormat="1" ht="24.95" customHeight="1" x14ac:dyDescent="0.15">
      <c r="A2" s="273" t="s">
        <v>129</v>
      </c>
      <c r="B2" s="278" t="s">
        <v>55</v>
      </c>
      <c r="C2" s="280" t="s">
        <v>126</v>
      </c>
      <c r="D2" s="280" t="s">
        <v>183</v>
      </c>
      <c r="E2" s="282" t="s">
        <v>130</v>
      </c>
      <c r="F2" s="282"/>
      <c r="G2" s="282" t="s">
        <v>128</v>
      </c>
      <c r="H2" s="282"/>
      <c r="I2" s="269" t="s">
        <v>125</v>
      </c>
    </row>
    <row r="3" spans="1:12" s="11" customFormat="1" ht="24.95" customHeight="1" x14ac:dyDescent="0.15">
      <c r="A3" s="274"/>
      <c r="B3" s="279"/>
      <c r="C3" s="281"/>
      <c r="D3" s="281"/>
      <c r="E3" s="1" t="s">
        <v>131</v>
      </c>
      <c r="F3" s="1" t="s">
        <v>45</v>
      </c>
      <c r="G3" s="1" t="s">
        <v>131</v>
      </c>
      <c r="H3" s="1" t="s">
        <v>45</v>
      </c>
      <c r="I3" s="270"/>
    </row>
    <row r="4" spans="1:12" ht="9.9499999999999993" customHeight="1" x14ac:dyDescent="0.15">
      <c r="A4" s="275"/>
      <c r="B4" s="276" t="s">
        <v>132</v>
      </c>
      <c r="C4" s="277"/>
      <c r="D4" s="33" t="s">
        <v>133</v>
      </c>
      <c r="E4" s="277" t="s">
        <v>132</v>
      </c>
      <c r="F4" s="277"/>
      <c r="G4" s="277"/>
      <c r="H4" s="277"/>
      <c r="I4" s="34" t="s">
        <v>134</v>
      </c>
    </row>
    <row r="5" spans="1:12" ht="20.100000000000001" customHeight="1" x14ac:dyDescent="0.15">
      <c r="A5" s="21">
        <v>2017</v>
      </c>
      <c r="B5" s="56"/>
      <c r="C5" s="56"/>
      <c r="D5" s="55"/>
      <c r="E5" s="56"/>
      <c r="F5" s="56"/>
      <c r="G5" s="56"/>
      <c r="H5" s="56"/>
      <c r="I5" s="55"/>
      <c r="K5" s="65"/>
      <c r="L5" s="65"/>
    </row>
    <row r="6" spans="1:12" ht="9.9499999999999993" customHeight="1" x14ac:dyDescent="0.15">
      <c r="A6" s="42" t="s">
        <v>135</v>
      </c>
      <c r="B6" s="56">
        <v>1180</v>
      </c>
      <c r="C6" s="56">
        <v>61821</v>
      </c>
      <c r="D6" s="55">
        <v>28.366135698596516</v>
      </c>
      <c r="E6" s="56">
        <v>205661</v>
      </c>
      <c r="F6" s="56">
        <v>12622</v>
      </c>
      <c r="G6" s="56">
        <v>534911</v>
      </c>
      <c r="H6" s="56">
        <v>28439</v>
      </c>
      <c r="I6" s="55">
        <v>2.6009355201034712</v>
      </c>
      <c r="K6" s="66"/>
      <c r="L6" s="67"/>
    </row>
    <row r="7" spans="1:12" ht="9.9499999999999993" customHeight="1" x14ac:dyDescent="0.15">
      <c r="A7" s="42" t="s">
        <v>136</v>
      </c>
      <c r="B7" s="56">
        <v>1173</v>
      </c>
      <c r="C7" s="56">
        <v>62002</v>
      </c>
      <c r="D7" s="55">
        <v>34.203770543626653</v>
      </c>
      <c r="E7" s="56">
        <v>216166</v>
      </c>
      <c r="F7" s="56">
        <v>12301</v>
      </c>
      <c r="G7" s="56">
        <v>590760</v>
      </c>
      <c r="H7" s="56">
        <v>25827</v>
      </c>
      <c r="I7" s="55">
        <v>2.7328997159590314</v>
      </c>
      <c r="K7" s="65"/>
      <c r="L7" s="65"/>
    </row>
    <row r="8" spans="1:12" ht="9.9499999999999993" customHeight="1" x14ac:dyDescent="0.15">
      <c r="A8" s="42" t="s">
        <v>137</v>
      </c>
      <c r="B8" s="56">
        <v>1182</v>
      </c>
      <c r="C8" s="56">
        <v>62420</v>
      </c>
      <c r="D8" s="55">
        <v>33.150185827034697</v>
      </c>
      <c r="E8" s="56">
        <v>256745</v>
      </c>
      <c r="F8" s="56">
        <v>14959</v>
      </c>
      <c r="G8" s="56">
        <v>635078</v>
      </c>
      <c r="H8" s="56">
        <v>33495</v>
      </c>
      <c r="I8" s="55">
        <v>2.4735749479055094</v>
      </c>
      <c r="K8" s="45"/>
    </row>
    <row r="9" spans="1:12" ht="9.9499999999999993" customHeight="1" x14ac:dyDescent="0.15">
      <c r="A9" s="42" t="s">
        <v>138</v>
      </c>
      <c r="B9" s="56">
        <v>1219</v>
      </c>
      <c r="C9" s="56">
        <v>64244</v>
      </c>
      <c r="D9" s="55">
        <v>40.951212764957958</v>
      </c>
      <c r="E9" s="56">
        <v>304070</v>
      </c>
      <c r="F9" s="56">
        <v>19849</v>
      </c>
      <c r="G9" s="56">
        <v>784572</v>
      </c>
      <c r="H9" s="56">
        <v>41821</v>
      </c>
      <c r="I9" s="55">
        <v>2.5802348143519582</v>
      </c>
    </row>
    <row r="10" spans="1:12" ht="9.9499999999999993" customHeight="1" x14ac:dyDescent="0.15">
      <c r="A10" s="42" t="s">
        <v>139</v>
      </c>
      <c r="B10" s="56">
        <v>1233</v>
      </c>
      <c r="C10" s="56">
        <v>65570</v>
      </c>
      <c r="D10" s="55">
        <v>43.306798651694479</v>
      </c>
      <c r="E10" s="56">
        <v>366710</v>
      </c>
      <c r="F10" s="56">
        <v>26247</v>
      </c>
      <c r="G10" s="56">
        <v>878659</v>
      </c>
      <c r="H10" s="56">
        <v>54658</v>
      </c>
      <c r="I10" s="55">
        <v>2.3960595565978564</v>
      </c>
    </row>
    <row r="11" spans="1:12" ht="9.9499999999999993" customHeight="1" x14ac:dyDescent="0.15">
      <c r="A11" s="42" t="s">
        <v>140</v>
      </c>
      <c r="B11" s="56">
        <v>1234</v>
      </c>
      <c r="C11" s="56">
        <v>65904</v>
      </c>
      <c r="D11" s="55">
        <v>46.833982081172252</v>
      </c>
      <c r="E11" s="56">
        <v>380685</v>
      </c>
      <c r="F11" s="56">
        <v>28297</v>
      </c>
      <c r="G11" s="56">
        <v>923568</v>
      </c>
      <c r="H11" s="56">
        <v>62230</v>
      </c>
      <c r="I11" s="55">
        <v>2.4260687970369204</v>
      </c>
    </row>
    <row r="12" spans="1:12" ht="9.9499999999999993" customHeight="1" x14ac:dyDescent="0.15">
      <c r="A12" s="42" t="s">
        <v>141</v>
      </c>
      <c r="B12" s="56">
        <v>1235</v>
      </c>
      <c r="C12" s="56">
        <v>65746</v>
      </c>
      <c r="D12" s="55">
        <v>46.261641781222835</v>
      </c>
      <c r="E12" s="56">
        <v>340100</v>
      </c>
      <c r="F12" s="56">
        <v>35887</v>
      </c>
      <c r="G12" s="56">
        <v>934976</v>
      </c>
      <c r="H12" s="56">
        <v>77640</v>
      </c>
      <c r="I12" s="55">
        <v>2.7491208468097619</v>
      </c>
    </row>
    <row r="13" spans="1:12" ht="9.9499999999999993" customHeight="1" x14ac:dyDescent="0.15">
      <c r="A13" s="42" t="s">
        <v>142</v>
      </c>
      <c r="B13" s="56">
        <v>1237</v>
      </c>
      <c r="C13" s="56">
        <v>65879</v>
      </c>
      <c r="D13" s="55">
        <v>46.016482435394437</v>
      </c>
      <c r="E13" s="56">
        <v>351906</v>
      </c>
      <c r="F13" s="56">
        <v>34402</v>
      </c>
      <c r="G13" s="56">
        <v>935493</v>
      </c>
      <c r="H13" s="56">
        <v>77774</v>
      </c>
      <c r="I13" s="55">
        <v>2.658360471262212</v>
      </c>
    </row>
    <row r="14" spans="1:12" ht="9.9499999999999993" customHeight="1" x14ac:dyDescent="0.15">
      <c r="A14" s="42" t="s">
        <v>143</v>
      </c>
      <c r="B14" s="56">
        <v>1230</v>
      </c>
      <c r="C14" s="56">
        <v>65282</v>
      </c>
      <c r="D14" s="55">
        <v>47.116218793054529</v>
      </c>
      <c r="E14" s="56">
        <v>383610</v>
      </c>
      <c r="F14" s="56">
        <v>28918</v>
      </c>
      <c r="G14" s="56">
        <v>921638</v>
      </c>
      <c r="H14" s="56">
        <v>61620</v>
      </c>
      <c r="I14" s="55">
        <v>2.4025390370428301</v>
      </c>
    </row>
    <row r="15" spans="1:12" ht="9.9499999999999993" customHeight="1" x14ac:dyDescent="0.15">
      <c r="A15" s="42" t="s">
        <v>144</v>
      </c>
      <c r="B15" s="56">
        <v>1224</v>
      </c>
      <c r="C15" s="56">
        <v>64477</v>
      </c>
      <c r="D15" s="55">
        <v>45.469611955174628</v>
      </c>
      <c r="E15" s="56">
        <v>347379</v>
      </c>
      <c r="F15" s="56">
        <v>22645</v>
      </c>
      <c r="G15" s="56">
        <v>905104</v>
      </c>
      <c r="H15" s="56">
        <v>49704</v>
      </c>
      <c r="I15" s="55">
        <v>2.6055230742215274</v>
      </c>
    </row>
    <row r="16" spans="1:12" ht="9.9499999999999993" customHeight="1" x14ac:dyDescent="0.15">
      <c r="A16" s="42" t="s">
        <v>145</v>
      </c>
      <c r="B16" s="56">
        <v>1165</v>
      </c>
      <c r="C16" s="56">
        <v>62436</v>
      </c>
      <c r="D16" s="55">
        <v>34.319868723703273</v>
      </c>
      <c r="E16" s="56">
        <v>262595</v>
      </c>
      <c r="F16" s="56">
        <v>16512</v>
      </c>
      <c r="G16" s="56">
        <v>635176</v>
      </c>
      <c r="H16" s="56">
        <v>35841</v>
      </c>
      <c r="I16" s="55">
        <v>2.4188427045450216</v>
      </c>
    </row>
    <row r="17" spans="1:9" ht="9.9499999999999993" customHeight="1" x14ac:dyDescent="0.15">
      <c r="A17" s="42" t="s">
        <v>146</v>
      </c>
      <c r="B17" s="56">
        <v>1186</v>
      </c>
      <c r="C17" s="56">
        <v>62903</v>
      </c>
      <c r="D17" s="55">
        <v>35.255203994702704</v>
      </c>
      <c r="E17" s="56">
        <v>267492</v>
      </c>
      <c r="F17" s="56">
        <v>13566</v>
      </c>
      <c r="G17" s="56">
        <v>671655</v>
      </c>
      <c r="H17" s="56">
        <v>32418</v>
      </c>
      <c r="I17" s="55">
        <v>2.5109349064644926</v>
      </c>
    </row>
    <row r="18" spans="1:9" ht="20.100000000000001" customHeight="1" x14ac:dyDescent="0.15">
      <c r="A18" s="21">
        <v>2018</v>
      </c>
      <c r="B18" s="56"/>
      <c r="C18" s="56"/>
      <c r="D18" s="55"/>
      <c r="E18" s="56"/>
      <c r="F18" s="56"/>
      <c r="G18" s="56"/>
      <c r="H18" s="56"/>
      <c r="I18" s="55"/>
    </row>
    <row r="19" spans="1:9" ht="9.9499999999999993" customHeight="1" x14ac:dyDescent="0.15">
      <c r="A19" s="42" t="s">
        <v>135</v>
      </c>
      <c r="B19" s="56">
        <v>1147</v>
      </c>
      <c r="C19" s="56">
        <v>61925</v>
      </c>
      <c r="D19" s="55">
        <v>28.849339216376528</v>
      </c>
      <c r="E19" s="56">
        <v>207668</v>
      </c>
      <c r="F19" s="56">
        <v>14022</v>
      </c>
      <c r="G19" s="56">
        <v>544977</v>
      </c>
      <c r="H19" s="56">
        <v>32596</v>
      </c>
      <c r="I19" s="55">
        <v>2.6242704701735464</v>
      </c>
    </row>
    <row r="20" spans="1:9" ht="9.9499999999999993" customHeight="1" x14ac:dyDescent="0.15">
      <c r="A20" s="42" t="s">
        <v>136</v>
      </c>
      <c r="B20" s="56">
        <v>1147</v>
      </c>
      <c r="C20" s="56">
        <v>61638</v>
      </c>
      <c r="D20" s="55">
        <v>35.723671553910279</v>
      </c>
      <c r="E20" s="56">
        <v>223669</v>
      </c>
      <c r="F20" s="56">
        <v>12491</v>
      </c>
      <c r="G20" s="56">
        <v>612786</v>
      </c>
      <c r="H20" s="56">
        <v>27540</v>
      </c>
      <c r="I20" s="55">
        <v>2.7397001819653148</v>
      </c>
    </row>
    <row r="21" spans="1:9" ht="9.9499999999999993" customHeight="1" x14ac:dyDescent="0.15">
      <c r="A21" s="42" t="s">
        <v>137</v>
      </c>
      <c r="B21" s="56">
        <v>1166</v>
      </c>
      <c r="C21" s="56">
        <v>62343</v>
      </c>
      <c r="D21" s="55">
        <v>34.849783302157796</v>
      </c>
      <c r="E21" s="56">
        <v>261646</v>
      </c>
      <c r="F21" s="56">
        <v>14879</v>
      </c>
      <c r="G21" s="56">
        <v>667733</v>
      </c>
      <c r="H21" s="56">
        <v>31899</v>
      </c>
      <c r="I21" s="55">
        <v>2.5520474228537795</v>
      </c>
    </row>
    <row r="22" spans="1:9" ht="9.9499999999999993" customHeight="1" x14ac:dyDescent="0.15">
      <c r="A22" s="42" t="s">
        <v>138</v>
      </c>
      <c r="B22" s="56">
        <v>1206</v>
      </c>
      <c r="C22" s="56">
        <v>64191</v>
      </c>
      <c r="D22" s="55">
        <v>38.866578815869204</v>
      </c>
      <c r="E22" s="56">
        <v>300824</v>
      </c>
      <c r="F22" s="56">
        <v>19595</v>
      </c>
      <c r="G22" s="56">
        <v>745913</v>
      </c>
      <c r="H22" s="56">
        <v>41355</v>
      </c>
      <c r="I22" s="55">
        <v>2.4795661250432146</v>
      </c>
    </row>
    <row r="23" spans="1:9" ht="9.9499999999999993" customHeight="1" x14ac:dyDescent="0.15">
      <c r="A23" s="42" t="s">
        <v>139</v>
      </c>
      <c r="B23" s="56">
        <v>1216</v>
      </c>
      <c r="C23" s="56">
        <v>65284</v>
      </c>
      <c r="D23" s="55">
        <v>44.622023531412708</v>
      </c>
      <c r="E23" s="56">
        <v>368177</v>
      </c>
      <c r="F23" s="56">
        <v>23262</v>
      </c>
      <c r="G23" s="56">
        <v>902513</v>
      </c>
      <c r="H23" s="56">
        <v>47057</v>
      </c>
      <c r="I23" s="55">
        <v>2.4513019553095385</v>
      </c>
    </row>
    <row r="24" spans="1:9" ht="9.9499999999999993" customHeight="1" x14ac:dyDescent="0.15">
      <c r="A24" s="42" t="s">
        <v>140</v>
      </c>
      <c r="B24" s="56">
        <v>1216</v>
      </c>
      <c r="C24" s="56">
        <v>65419</v>
      </c>
      <c r="D24" s="55">
        <v>44.175017078358415</v>
      </c>
      <c r="E24" s="56">
        <v>365741</v>
      </c>
      <c r="F24" s="56">
        <v>27010</v>
      </c>
      <c r="G24" s="56">
        <v>865867</v>
      </c>
      <c r="H24" s="56">
        <v>57358</v>
      </c>
      <c r="I24" s="55">
        <v>2.3674321446050621</v>
      </c>
    </row>
    <row r="25" spans="1:9" ht="9.9499999999999993" customHeight="1" x14ac:dyDescent="0.15">
      <c r="A25" s="42" t="s">
        <v>141</v>
      </c>
      <c r="B25" s="56">
        <v>1207</v>
      </c>
      <c r="C25" s="56">
        <v>65178</v>
      </c>
      <c r="D25" s="55">
        <v>44.835507342717115</v>
      </c>
      <c r="E25" s="56">
        <v>313897</v>
      </c>
      <c r="F25" s="56">
        <v>31818</v>
      </c>
      <c r="G25" s="56">
        <v>897050</v>
      </c>
      <c r="H25" s="56">
        <v>70086</v>
      </c>
      <c r="I25" s="55">
        <v>2.8577845599034077</v>
      </c>
    </row>
    <row r="26" spans="1:9" ht="9.9499999999999993" customHeight="1" x14ac:dyDescent="0.15">
      <c r="A26" s="42" t="s">
        <v>142</v>
      </c>
      <c r="B26" s="56">
        <v>1212</v>
      </c>
      <c r="C26" s="56">
        <v>65404</v>
      </c>
      <c r="D26" s="55">
        <v>44.443894742935115</v>
      </c>
      <c r="E26" s="56">
        <v>344329</v>
      </c>
      <c r="F26" s="56">
        <v>29586</v>
      </c>
      <c r="G26" s="56">
        <v>898344</v>
      </c>
      <c r="H26" s="56">
        <v>64545</v>
      </c>
      <c r="I26" s="55">
        <v>2.6089699095922794</v>
      </c>
    </row>
    <row r="27" spans="1:9" ht="9.9499999999999993" customHeight="1" x14ac:dyDescent="0.15">
      <c r="A27" s="42" t="s">
        <v>143</v>
      </c>
      <c r="B27" s="56">
        <v>1208</v>
      </c>
      <c r="C27" s="56">
        <v>64960</v>
      </c>
      <c r="D27" s="55">
        <v>45.769677596296368</v>
      </c>
      <c r="E27" s="56">
        <v>369083</v>
      </c>
      <c r="F27" s="56">
        <v>23122</v>
      </c>
      <c r="G27" s="56">
        <v>891164</v>
      </c>
      <c r="H27" s="56">
        <v>50177</v>
      </c>
      <c r="I27" s="55">
        <v>2.4145354838884479</v>
      </c>
    </row>
    <row r="28" spans="1:9" ht="9.9499999999999993" customHeight="1" x14ac:dyDescent="0.15">
      <c r="A28" s="42" t="s">
        <v>144</v>
      </c>
      <c r="B28" s="56">
        <v>1208</v>
      </c>
      <c r="C28" s="56">
        <v>64414</v>
      </c>
      <c r="D28" s="55">
        <v>43.846557265174702</v>
      </c>
      <c r="E28" s="56">
        <v>335972</v>
      </c>
      <c r="F28" s="56">
        <v>20234</v>
      </c>
      <c r="G28" s="56">
        <v>868663</v>
      </c>
      <c r="H28" s="56">
        <v>44674</v>
      </c>
      <c r="I28" s="55">
        <v>2.5855220077863632</v>
      </c>
    </row>
    <row r="29" spans="1:9" ht="9.9499999999999993" customHeight="1" x14ac:dyDescent="0.15">
      <c r="A29" s="42" t="s">
        <v>145</v>
      </c>
      <c r="B29" s="56">
        <v>1143</v>
      </c>
      <c r="C29" s="56">
        <v>61922</v>
      </c>
      <c r="D29" s="55">
        <v>35.494080393479727</v>
      </c>
      <c r="E29" s="56">
        <v>275248</v>
      </c>
      <c r="F29" s="56">
        <v>15588</v>
      </c>
      <c r="G29" s="56">
        <v>652367</v>
      </c>
      <c r="H29" s="56">
        <v>35083</v>
      </c>
      <c r="I29" s="55">
        <v>2.3701062314712549</v>
      </c>
    </row>
    <row r="30" spans="1:9" ht="9.9499999999999993" customHeight="1" x14ac:dyDescent="0.15">
      <c r="A30" s="42" t="s">
        <v>146</v>
      </c>
      <c r="B30" s="56">
        <v>1152</v>
      </c>
      <c r="C30" s="56">
        <v>62061</v>
      </c>
      <c r="D30" s="55">
        <v>35.458846152209887</v>
      </c>
      <c r="E30" s="56">
        <v>261921</v>
      </c>
      <c r="F30" s="56">
        <v>14171</v>
      </c>
      <c r="G30" s="56">
        <v>666788</v>
      </c>
      <c r="H30" s="56">
        <v>30651</v>
      </c>
      <c r="I30" s="55">
        <v>2.5457599810629921</v>
      </c>
    </row>
    <row r="31" spans="1:9" ht="20.100000000000001" customHeight="1" x14ac:dyDescent="0.15">
      <c r="A31" s="21">
        <v>2019</v>
      </c>
      <c r="B31" s="56"/>
      <c r="C31" s="56"/>
      <c r="D31" s="55"/>
      <c r="E31" s="56"/>
      <c r="F31" s="56"/>
      <c r="G31" s="56"/>
      <c r="H31" s="56"/>
      <c r="I31" s="55"/>
    </row>
    <row r="32" spans="1:9" ht="9.9499999999999993" customHeight="1" x14ac:dyDescent="0.15">
      <c r="A32" s="42" t="s">
        <v>135</v>
      </c>
      <c r="B32" s="56">
        <v>1132</v>
      </c>
      <c r="C32" s="56">
        <v>61366</v>
      </c>
      <c r="D32" s="55">
        <v>29.095650712650084</v>
      </c>
      <c r="E32" s="56">
        <v>206105</v>
      </c>
      <c r="F32" s="56">
        <v>12210</v>
      </c>
      <c r="G32" s="56">
        <v>547128</v>
      </c>
      <c r="H32" s="56">
        <v>29606</v>
      </c>
      <c r="I32" s="55">
        <v>2.6546080881104293</v>
      </c>
    </row>
    <row r="33" spans="1:9" ht="9.9499999999999993" customHeight="1" x14ac:dyDescent="0.15">
      <c r="A33" s="42" t="s">
        <v>136</v>
      </c>
      <c r="B33" s="56">
        <v>1131</v>
      </c>
      <c r="C33" s="56">
        <v>61182</v>
      </c>
      <c r="D33" s="55">
        <v>36.497324475614839</v>
      </c>
      <c r="E33" s="56">
        <v>229932</v>
      </c>
      <c r="F33" s="56">
        <v>13214</v>
      </c>
      <c r="G33" s="56">
        <v>621356</v>
      </c>
      <c r="H33" s="56">
        <v>29886</v>
      </c>
      <c r="I33" s="55">
        <v>2.7023467807873631</v>
      </c>
    </row>
    <row r="34" spans="1:9" ht="9.9499999999999993" customHeight="1" x14ac:dyDescent="0.15">
      <c r="A34" s="42" t="s">
        <v>137</v>
      </c>
      <c r="B34" s="56">
        <v>1137</v>
      </c>
      <c r="C34" s="56">
        <v>61561</v>
      </c>
      <c r="D34" s="55">
        <v>35.34376455758639</v>
      </c>
      <c r="E34" s="56">
        <v>268678</v>
      </c>
      <c r="F34" s="56">
        <v>16505</v>
      </c>
      <c r="G34" s="56">
        <v>670696</v>
      </c>
      <c r="H34" s="56">
        <v>37934</v>
      </c>
      <c r="I34" s="55">
        <v>2.4962817945644971</v>
      </c>
    </row>
    <row r="35" spans="1:9" ht="9.9499999999999993" customHeight="1" x14ac:dyDescent="0.15">
      <c r="A35" s="42" t="s">
        <v>138</v>
      </c>
      <c r="B35" s="56">
        <v>1187</v>
      </c>
      <c r="C35" s="56">
        <v>63537</v>
      </c>
      <c r="D35" s="55">
        <v>41.601991677346575</v>
      </c>
      <c r="E35" s="56">
        <v>302298</v>
      </c>
      <c r="F35" s="56">
        <v>19454</v>
      </c>
      <c r="G35" s="56">
        <v>785887</v>
      </c>
      <c r="H35" s="56">
        <v>43780</v>
      </c>
      <c r="I35" s="55">
        <v>2.5997095581181484</v>
      </c>
    </row>
    <row r="36" spans="1:9" ht="9.9499999999999993" customHeight="1" x14ac:dyDescent="0.15">
      <c r="A36" s="42" t="s">
        <v>139</v>
      </c>
      <c r="B36" s="56">
        <v>1214</v>
      </c>
      <c r="C36" s="56">
        <v>65395</v>
      </c>
      <c r="D36" s="55">
        <v>45.378775685125952</v>
      </c>
      <c r="E36" s="56">
        <v>388403</v>
      </c>
      <c r="F36" s="56">
        <v>24190</v>
      </c>
      <c r="G36" s="56">
        <v>919099</v>
      </c>
      <c r="H36" s="56">
        <v>53305</v>
      </c>
      <c r="I36" s="55">
        <v>2.3663540188927481</v>
      </c>
    </row>
    <row r="37" spans="1:9" ht="9.9499999999999993" customHeight="1" x14ac:dyDescent="0.15">
      <c r="A37" s="42" t="s">
        <v>140</v>
      </c>
      <c r="B37" s="56">
        <v>1222</v>
      </c>
      <c r="C37" s="56">
        <v>65749</v>
      </c>
      <c r="D37" s="55">
        <v>47.511170381660001</v>
      </c>
      <c r="E37" s="56">
        <v>383109</v>
      </c>
      <c r="F37" s="56">
        <v>25439</v>
      </c>
      <c r="G37" s="56">
        <v>935198</v>
      </c>
      <c r="H37" s="56">
        <v>55797</v>
      </c>
      <c r="I37" s="55">
        <v>2.4410755163674045</v>
      </c>
    </row>
    <row r="38" spans="1:9" ht="9.9499999999999993" customHeight="1" x14ac:dyDescent="0.15">
      <c r="A38" s="42" t="s">
        <v>141</v>
      </c>
      <c r="B38" s="56">
        <v>1214</v>
      </c>
      <c r="C38" s="56">
        <v>65495</v>
      </c>
      <c r="D38" s="55">
        <v>46.760246862891528</v>
      </c>
      <c r="E38" s="56">
        <v>342707</v>
      </c>
      <c r="F38" s="56">
        <v>32320</v>
      </c>
      <c r="G38" s="56">
        <v>942998</v>
      </c>
      <c r="H38" s="56">
        <v>73645</v>
      </c>
      <c r="I38" s="55">
        <v>2.7516158117575653</v>
      </c>
    </row>
    <row r="39" spans="1:9" ht="9.9499999999999993" customHeight="1" x14ac:dyDescent="0.15">
      <c r="A39" s="42" t="s">
        <v>142</v>
      </c>
      <c r="B39" s="56">
        <v>1218</v>
      </c>
      <c r="C39" s="56">
        <v>65649</v>
      </c>
      <c r="D39" s="55">
        <v>47.556429974274572</v>
      </c>
      <c r="E39" s="56">
        <v>368501</v>
      </c>
      <c r="F39" s="56">
        <v>29424</v>
      </c>
      <c r="G39" s="56">
        <v>962759</v>
      </c>
      <c r="H39" s="56">
        <v>73109</v>
      </c>
      <c r="I39" s="55">
        <v>2.6126360579754193</v>
      </c>
    </row>
    <row r="40" spans="1:9" ht="9.9499999999999993" customHeight="1" x14ac:dyDescent="0.15">
      <c r="A40" s="42" t="s">
        <v>143</v>
      </c>
      <c r="B40" s="56">
        <v>1225</v>
      </c>
      <c r="C40" s="56">
        <v>65463</v>
      </c>
      <c r="D40" s="55">
        <v>47.230854710753668</v>
      </c>
      <c r="E40" s="56">
        <v>381849</v>
      </c>
      <c r="F40" s="56">
        <v>24283</v>
      </c>
      <c r="G40" s="56">
        <v>925712</v>
      </c>
      <c r="H40" s="56">
        <v>57038</v>
      </c>
      <c r="I40" s="55">
        <v>2.4242881348386405</v>
      </c>
    </row>
    <row r="41" spans="1:9" ht="9.9499999999999993" customHeight="1" x14ac:dyDescent="0.15">
      <c r="A41" s="42" t="s">
        <v>144</v>
      </c>
      <c r="B41" s="56">
        <v>1212</v>
      </c>
      <c r="C41" s="56">
        <v>64699</v>
      </c>
      <c r="D41" s="55">
        <v>47.281285464900812</v>
      </c>
      <c r="E41" s="56">
        <v>361561</v>
      </c>
      <c r="F41" s="56">
        <v>20784</v>
      </c>
      <c r="G41" s="56">
        <v>942812</v>
      </c>
      <c r="H41" s="56">
        <v>53223</v>
      </c>
      <c r="I41" s="55">
        <v>2.6076153124922214</v>
      </c>
    </row>
    <row r="42" spans="1:9" ht="9.9499999999999993" customHeight="1" x14ac:dyDescent="0.15">
      <c r="A42" s="42" t="s">
        <v>145</v>
      </c>
      <c r="B42" s="56">
        <v>1161</v>
      </c>
      <c r="C42" s="56">
        <v>62989</v>
      </c>
      <c r="D42" s="55">
        <v>38.371040529181506</v>
      </c>
      <c r="E42" s="56">
        <v>293188</v>
      </c>
      <c r="F42" s="56">
        <v>16695</v>
      </c>
      <c r="G42" s="56">
        <v>713036</v>
      </c>
      <c r="H42" s="56">
        <v>43692</v>
      </c>
      <c r="I42" s="55">
        <v>2.4320094956137357</v>
      </c>
    </row>
    <row r="43" spans="1:9" ht="9.9499999999999993" customHeight="1" x14ac:dyDescent="0.15">
      <c r="A43" s="42" t="s">
        <v>146</v>
      </c>
      <c r="B43" s="56">
        <v>1159</v>
      </c>
      <c r="C43" s="56">
        <v>63029</v>
      </c>
      <c r="D43" s="55">
        <v>36.22137047477225</v>
      </c>
      <c r="E43" s="56">
        <v>278999</v>
      </c>
      <c r="F43" s="56">
        <v>14284</v>
      </c>
      <c r="G43" s="56">
        <v>692984</v>
      </c>
      <c r="H43" s="56">
        <v>33387</v>
      </c>
      <c r="I43" s="55">
        <v>2.4838225226613715</v>
      </c>
    </row>
    <row r="44" spans="1:9" ht="20.100000000000001" customHeight="1" x14ac:dyDescent="0.15">
      <c r="A44" s="21">
        <v>2020</v>
      </c>
      <c r="B44" s="56"/>
      <c r="C44" s="56"/>
      <c r="D44" s="55"/>
      <c r="E44" s="56"/>
      <c r="F44" s="56"/>
      <c r="G44" s="56"/>
      <c r="H44" s="56"/>
      <c r="I44" s="55"/>
    </row>
    <row r="45" spans="1:9" ht="9.9499999999999993" customHeight="1" x14ac:dyDescent="0.15">
      <c r="A45" s="42" t="s">
        <v>135</v>
      </c>
      <c r="B45" s="56">
        <v>1139</v>
      </c>
      <c r="C45" s="56">
        <v>62243</v>
      </c>
      <c r="D45" s="55">
        <v>29.409704419673847</v>
      </c>
      <c r="E45" s="56">
        <v>214725</v>
      </c>
      <c r="F45" s="56">
        <v>13600</v>
      </c>
      <c r="G45" s="56">
        <v>557548</v>
      </c>
      <c r="H45" s="56">
        <v>31388</v>
      </c>
      <c r="I45" s="55">
        <v>2.5965677028757712</v>
      </c>
    </row>
    <row r="46" spans="1:9" ht="9.9499999999999993" customHeight="1" x14ac:dyDescent="0.15">
      <c r="A46" s="42" t="s">
        <v>136</v>
      </c>
      <c r="B46" s="56">
        <v>1139</v>
      </c>
      <c r="C46" s="56">
        <v>62218</v>
      </c>
      <c r="D46" s="55">
        <v>35.053353234052508</v>
      </c>
      <c r="E46" s="56">
        <v>232570</v>
      </c>
      <c r="F46" s="56">
        <v>12581</v>
      </c>
      <c r="G46" s="56">
        <v>629411</v>
      </c>
      <c r="H46" s="56">
        <v>28063</v>
      </c>
      <c r="I46" s="55">
        <v>2.7063292772068626</v>
      </c>
    </row>
    <row r="47" spans="1:9" ht="9.9499999999999993" customHeight="1" x14ac:dyDescent="0.15">
      <c r="A47" s="42" t="s">
        <v>137</v>
      </c>
      <c r="B47" s="56"/>
      <c r="C47" s="56"/>
      <c r="D47" s="55"/>
      <c r="E47" s="56"/>
      <c r="F47" s="56"/>
      <c r="G47" s="56"/>
      <c r="H47" s="56"/>
      <c r="I47" s="55"/>
    </row>
    <row r="48" spans="1:9" ht="9.9499999999999993" customHeight="1" x14ac:dyDescent="0.15">
      <c r="A48" s="42" t="s">
        <v>138</v>
      </c>
      <c r="B48" s="56"/>
      <c r="C48" s="56"/>
      <c r="D48" s="55"/>
      <c r="E48" s="56"/>
      <c r="F48" s="56"/>
      <c r="G48" s="56"/>
      <c r="H48" s="56"/>
      <c r="I48" s="55"/>
    </row>
    <row r="49" spans="1:9" ht="9.9499999999999993" customHeight="1" x14ac:dyDescent="0.15">
      <c r="A49" s="42" t="s">
        <v>139</v>
      </c>
      <c r="B49" s="56"/>
      <c r="C49" s="56"/>
      <c r="D49" s="55"/>
      <c r="E49" s="56"/>
      <c r="F49" s="56"/>
      <c r="G49" s="56"/>
      <c r="H49" s="56"/>
      <c r="I49" s="55"/>
    </row>
    <row r="50" spans="1:9" ht="9.9499999999999993" customHeight="1" x14ac:dyDescent="0.15">
      <c r="A50" s="42" t="s">
        <v>140</v>
      </c>
      <c r="B50" s="56"/>
      <c r="C50" s="56"/>
      <c r="D50" s="55"/>
      <c r="E50" s="56"/>
      <c r="F50" s="56"/>
      <c r="G50" s="56"/>
      <c r="H50" s="56"/>
      <c r="I50" s="55"/>
    </row>
    <row r="51" spans="1:9" ht="9.9499999999999993" customHeight="1" x14ac:dyDescent="0.15">
      <c r="A51" s="42" t="s">
        <v>141</v>
      </c>
      <c r="B51" s="56"/>
      <c r="C51" s="56"/>
      <c r="D51" s="55"/>
      <c r="E51" s="56"/>
      <c r="F51" s="56"/>
      <c r="G51" s="56"/>
      <c r="H51" s="56"/>
      <c r="I51" s="55"/>
    </row>
    <row r="52" spans="1:9" ht="9.9499999999999993" customHeight="1" x14ac:dyDescent="0.15">
      <c r="A52" s="42" t="s">
        <v>142</v>
      </c>
      <c r="B52" s="56"/>
      <c r="C52" s="56"/>
      <c r="D52" s="55"/>
      <c r="E52" s="56"/>
      <c r="F52" s="56"/>
      <c r="G52" s="56"/>
      <c r="H52" s="56"/>
      <c r="I52" s="55"/>
    </row>
    <row r="53" spans="1:9" ht="9.9499999999999993" customHeight="1" x14ac:dyDescent="0.15">
      <c r="A53" s="42" t="s">
        <v>143</v>
      </c>
      <c r="B53" s="56"/>
      <c r="C53" s="56"/>
      <c r="D53" s="55"/>
      <c r="E53" s="56"/>
      <c r="F53" s="56"/>
      <c r="G53" s="56"/>
      <c r="H53" s="56"/>
      <c r="I53" s="55"/>
    </row>
    <row r="54" spans="1:9" ht="9.9499999999999993" customHeight="1" x14ac:dyDescent="0.15">
      <c r="A54" s="42" t="s">
        <v>144</v>
      </c>
      <c r="B54" s="56"/>
      <c r="C54" s="56"/>
      <c r="D54" s="55"/>
      <c r="E54" s="56"/>
      <c r="F54" s="56"/>
      <c r="G54" s="56"/>
      <c r="H54" s="56"/>
      <c r="I54" s="55"/>
    </row>
    <row r="55" spans="1:9" ht="9.9499999999999993" customHeight="1" x14ac:dyDescent="0.15">
      <c r="A55" s="42" t="s">
        <v>145</v>
      </c>
      <c r="B55" s="56"/>
      <c r="C55" s="56"/>
      <c r="D55" s="55"/>
      <c r="E55" s="56"/>
      <c r="F55" s="56"/>
      <c r="G55" s="56"/>
      <c r="H55" s="56"/>
      <c r="I55" s="55"/>
    </row>
    <row r="56" spans="1:9" ht="9.9499999999999993" customHeight="1" x14ac:dyDescent="0.15">
      <c r="A56" s="42" t="s">
        <v>146</v>
      </c>
      <c r="B56" s="56"/>
      <c r="C56" s="56"/>
      <c r="D56" s="55"/>
      <c r="E56" s="56"/>
      <c r="F56" s="56"/>
      <c r="G56" s="56"/>
      <c r="H56" s="56"/>
      <c r="I56" s="55"/>
    </row>
    <row r="57" spans="1:9" ht="20.100000000000001" customHeight="1" x14ac:dyDescent="0.15">
      <c r="A57" s="12" t="s">
        <v>44</v>
      </c>
    </row>
    <row r="58" spans="1:9" ht="20.100000000000001" customHeight="1" x14ac:dyDescent="0.15">
      <c r="A58" s="12" t="s">
        <v>420</v>
      </c>
    </row>
    <row r="59" spans="1:9" ht="8.25" x14ac:dyDescent="0.15">
      <c r="A59" s="271" t="s">
        <v>124</v>
      </c>
      <c r="B59" s="271"/>
      <c r="C59" s="271"/>
      <c r="D59" s="271"/>
      <c r="E59" s="271"/>
      <c r="F59" s="271"/>
      <c r="G59" s="271"/>
      <c r="H59" s="271"/>
      <c r="I59" s="271"/>
    </row>
    <row r="60" spans="1:9" ht="8.25" x14ac:dyDescent="0.15">
      <c r="A60" s="268" t="s">
        <v>289</v>
      </c>
      <c r="B60" s="268"/>
      <c r="C60" s="268"/>
      <c r="D60" s="268"/>
      <c r="E60" s="268"/>
      <c r="F60" s="268"/>
      <c r="G60" s="268"/>
      <c r="H60" s="268"/>
      <c r="I60" s="268"/>
    </row>
    <row r="61" spans="1:9" ht="8.25" x14ac:dyDescent="0.15">
      <c r="A61" s="268"/>
      <c r="B61" s="268"/>
      <c r="C61" s="268"/>
      <c r="D61" s="268"/>
      <c r="E61" s="268"/>
      <c r="F61" s="268"/>
      <c r="G61" s="268"/>
      <c r="H61" s="268"/>
      <c r="I61" s="268"/>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K6:L6 E2:H2">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83" t="s">
        <v>405</v>
      </c>
      <c r="B1" s="283"/>
      <c r="C1" s="283"/>
      <c r="D1" s="283"/>
      <c r="E1" s="283"/>
      <c r="F1" s="283"/>
      <c r="G1" s="283"/>
      <c r="H1" s="283"/>
      <c r="I1" s="283"/>
      <c r="J1" s="283"/>
      <c r="K1" s="283"/>
    </row>
    <row r="2" spans="1:14" s="198" customFormat="1" ht="9.9499999999999993" customHeight="1" x14ac:dyDescent="0.2">
      <c r="A2" s="274" t="s">
        <v>404</v>
      </c>
      <c r="B2" s="284" t="s">
        <v>477</v>
      </c>
      <c r="C2" s="280"/>
      <c r="D2" s="280"/>
      <c r="E2" s="280"/>
      <c r="F2" s="280"/>
      <c r="G2" s="285" t="s">
        <v>478</v>
      </c>
      <c r="H2" s="286"/>
      <c r="I2" s="286"/>
      <c r="J2" s="286"/>
      <c r="K2" s="286"/>
      <c r="N2" s="199"/>
    </row>
    <row r="3" spans="1:14" s="198" customFormat="1" ht="9.9499999999999993" customHeight="1" x14ac:dyDescent="0.2">
      <c r="A3" s="274"/>
      <c r="B3" s="279" t="s">
        <v>130</v>
      </c>
      <c r="C3" s="281"/>
      <c r="D3" s="281" t="s">
        <v>128</v>
      </c>
      <c r="E3" s="281"/>
      <c r="F3" s="287" t="s">
        <v>54</v>
      </c>
      <c r="G3" s="281" t="s">
        <v>130</v>
      </c>
      <c r="H3" s="281"/>
      <c r="I3" s="281" t="s">
        <v>128</v>
      </c>
      <c r="J3" s="281"/>
      <c r="K3" s="270" t="s">
        <v>54</v>
      </c>
    </row>
    <row r="4" spans="1:14" s="198" customFormat="1" ht="45" customHeight="1" x14ac:dyDescent="0.2">
      <c r="A4" s="274"/>
      <c r="B4" s="208" t="s">
        <v>131</v>
      </c>
      <c r="C4" s="209" t="s">
        <v>403</v>
      </c>
      <c r="D4" s="209" t="s">
        <v>131</v>
      </c>
      <c r="E4" s="209" t="s">
        <v>403</v>
      </c>
      <c r="F4" s="288"/>
      <c r="G4" s="209" t="s">
        <v>131</v>
      </c>
      <c r="H4" s="209" t="s">
        <v>402</v>
      </c>
      <c r="I4" s="209" t="s">
        <v>131</v>
      </c>
      <c r="J4" s="209" t="s">
        <v>402</v>
      </c>
      <c r="K4" s="270"/>
    </row>
    <row r="5" spans="1:14" s="198" customFormat="1" ht="9.9499999999999993" customHeight="1" x14ac:dyDescent="0.2">
      <c r="A5" s="275"/>
      <c r="B5" s="210" t="s">
        <v>132</v>
      </c>
      <c r="C5" s="211" t="s">
        <v>133</v>
      </c>
      <c r="D5" s="211" t="s">
        <v>132</v>
      </c>
      <c r="E5" s="211" t="s">
        <v>133</v>
      </c>
      <c r="F5" s="211" t="s">
        <v>134</v>
      </c>
      <c r="G5" s="211" t="s">
        <v>132</v>
      </c>
      <c r="H5" s="211" t="s">
        <v>133</v>
      </c>
      <c r="I5" s="211" t="s">
        <v>132</v>
      </c>
      <c r="J5" s="211" t="s">
        <v>133</v>
      </c>
      <c r="K5" s="212" t="s">
        <v>134</v>
      </c>
    </row>
    <row r="6" spans="1:14" s="5" customFormat="1" ht="30" customHeight="1" x14ac:dyDescent="0.15">
      <c r="A6" s="4" t="s">
        <v>401</v>
      </c>
      <c r="B6" s="139">
        <v>198445</v>
      </c>
      <c r="C6" s="140">
        <v>1.3265457219155792</v>
      </c>
      <c r="D6" s="139">
        <v>408833</v>
      </c>
      <c r="E6" s="140">
        <v>1.0122647849462396</v>
      </c>
      <c r="F6" s="140">
        <v>2.0601829222202626</v>
      </c>
      <c r="G6" s="139">
        <v>381566</v>
      </c>
      <c r="H6" s="140">
        <v>2.7416366887103436</v>
      </c>
      <c r="I6" s="139">
        <v>770066</v>
      </c>
      <c r="J6" s="140">
        <v>1.6872026399432656</v>
      </c>
      <c r="K6" s="140">
        <v>2.0181724786799662</v>
      </c>
    </row>
    <row r="7" spans="1:14" s="5" customFormat="1" ht="9.9499999999999993" customHeight="1" x14ac:dyDescent="0.15">
      <c r="A7" s="35" t="s">
        <v>56</v>
      </c>
      <c r="B7" s="139">
        <v>186347</v>
      </c>
      <c r="C7" s="140">
        <v>1.5459647975587103</v>
      </c>
      <c r="D7" s="139">
        <v>383492</v>
      </c>
      <c r="E7" s="140">
        <v>0.88655747365319826</v>
      </c>
      <c r="F7" s="140">
        <v>2.0579456605150606</v>
      </c>
      <c r="G7" s="139">
        <v>356589</v>
      </c>
      <c r="H7" s="140">
        <v>2.5285009847755191</v>
      </c>
      <c r="I7" s="139">
        <v>716523</v>
      </c>
      <c r="J7" s="140">
        <v>1.1275393982504767</v>
      </c>
      <c r="K7" s="140">
        <v>2.0093805473528348</v>
      </c>
    </row>
    <row r="8" spans="1:14" s="5" customFormat="1" ht="9.9499999999999993" customHeight="1" x14ac:dyDescent="0.15">
      <c r="A8" s="35" t="s">
        <v>149</v>
      </c>
      <c r="B8" s="139">
        <v>12098</v>
      </c>
      <c r="C8" s="140">
        <v>-1.9372618951122575</v>
      </c>
      <c r="D8" s="139">
        <v>25341</v>
      </c>
      <c r="E8" s="140">
        <v>2.9536036402047614</v>
      </c>
      <c r="F8" s="140">
        <v>2.0946437427673996</v>
      </c>
      <c r="G8" s="139">
        <v>24977</v>
      </c>
      <c r="H8" s="140">
        <v>5.8840985204968348</v>
      </c>
      <c r="I8" s="139">
        <v>53543</v>
      </c>
      <c r="J8" s="140">
        <v>9.8205312275664056</v>
      </c>
      <c r="K8" s="140">
        <v>2.1436921968210756</v>
      </c>
    </row>
    <row r="9" spans="1:14" s="5" customFormat="1" ht="20.100000000000001" customHeight="1" x14ac:dyDescent="0.15">
      <c r="A9" s="35" t="s">
        <v>57</v>
      </c>
      <c r="B9" s="139">
        <v>145057</v>
      </c>
      <c r="C9" s="140">
        <v>-1.9971218744299506</v>
      </c>
      <c r="D9" s="139">
        <v>302870</v>
      </c>
      <c r="E9" s="140">
        <v>-1.1543469959890018</v>
      </c>
      <c r="F9" s="140">
        <v>2.0879378451229518</v>
      </c>
      <c r="G9" s="139">
        <v>279884</v>
      </c>
      <c r="H9" s="140">
        <v>-0.68907765784561548</v>
      </c>
      <c r="I9" s="139">
        <v>571118</v>
      </c>
      <c r="J9" s="140">
        <v>-0.41447615062031673</v>
      </c>
      <c r="K9" s="140">
        <v>2.0405525146131969</v>
      </c>
      <c r="M9" s="197"/>
    </row>
    <row r="10" spans="1:14" ht="9.9499999999999993" customHeight="1" x14ac:dyDescent="0.15">
      <c r="A10" s="37" t="s">
        <v>390</v>
      </c>
      <c r="B10" s="141">
        <v>136135</v>
      </c>
      <c r="C10" s="142">
        <v>-1.7402162458677992</v>
      </c>
      <c r="D10" s="141">
        <v>285388</v>
      </c>
      <c r="E10" s="142">
        <v>-1.5030561566629785</v>
      </c>
      <c r="F10" s="142">
        <v>2.0963602306533957</v>
      </c>
      <c r="G10" s="141">
        <v>261201</v>
      </c>
      <c r="H10" s="142">
        <v>-1.0332363371828706</v>
      </c>
      <c r="I10" s="141">
        <v>533107</v>
      </c>
      <c r="J10" s="142">
        <v>-1.441657962119038</v>
      </c>
      <c r="K10" s="142">
        <v>2.0409837634618548</v>
      </c>
      <c r="M10" s="45"/>
    </row>
    <row r="11" spans="1:14" ht="9.9499999999999993" customHeight="1" x14ac:dyDescent="0.15">
      <c r="A11" s="37" t="s">
        <v>389</v>
      </c>
      <c r="B11" s="141">
        <v>8922</v>
      </c>
      <c r="C11" s="142">
        <v>-5.7568395479032404</v>
      </c>
      <c r="D11" s="141">
        <v>17482</v>
      </c>
      <c r="E11" s="142">
        <v>4.9087854056649007</v>
      </c>
      <c r="F11" s="142">
        <v>1.959426137637301</v>
      </c>
      <c r="G11" s="141">
        <v>18683</v>
      </c>
      <c r="H11" s="142">
        <v>4.3859649122806985</v>
      </c>
      <c r="I11" s="141">
        <v>38011</v>
      </c>
      <c r="J11" s="142">
        <v>16.633936790426517</v>
      </c>
      <c r="K11" s="142">
        <v>2.0345233634855218</v>
      </c>
      <c r="M11" s="45"/>
    </row>
    <row r="12" spans="1:14" s="5" customFormat="1" ht="20.100000000000001" customHeight="1" x14ac:dyDescent="0.15">
      <c r="A12" s="35" t="s">
        <v>47</v>
      </c>
      <c r="B12" s="139">
        <v>27231</v>
      </c>
      <c r="C12" s="140">
        <v>15.871665035530398</v>
      </c>
      <c r="D12" s="139">
        <v>48229</v>
      </c>
      <c r="E12" s="140">
        <v>12.424532040373904</v>
      </c>
      <c r="F12" s="140">
        <v>1.7711064595497779</v>
      </c>
      <c r="G12" s="139">
        <v>53315</v>
      </c>
      <c r="H12" s="140">
        <v>23.072483841181906</v>
      </c>
      <c r="I12" s="139">
        <v>91870</v>
      </c>
      <c r="J12" s="140">
        <v>17.571026362938312</v>
      </c>
      <c r="K12" s="140">
        <v>1.7231548344743506</v>
      </c>
    </row>
    <row r="13" spans="1:14" ht="9.9499999999999993" customHeight="1" x14ac:dyDescent="0.15">
      <c r="A13" s="37" t="s">
        <v>390</v>
      </c>
      <c r="B13" s="141">
        <v>24969</v>
      </c>
      <c r="C13" s="142">
        <v>15.838552540013922</v>
      </c>
      <c r="D13" s="141">
        <v>43710</v>
      </c>
      <c r="E13" s="142">
        <v>14.634146341463421</v>
      </c>
      <c r="F13" s="142">
        <v>1.7505707076775201</v>
      </c>
      <c r="G13" s="141">
        <v>48778</v>
      </c>
      <c r="H13" s="142">
        <v>23.7863215328004</v>
      </c>
      <c r="I13" s="141">
        <v>83082</v>
      </c>
      <c r="J13" s="142">
        <v>20.260548599551271</v>
      </c>
      <c r="K13" s="142">
        <v>1.7032678666611998</v>
      </c>
    </row>
    <row r="14" spans="1:14" ht="9.9499999999999993" customHeight="1" x14ac:dyDescent="0.15">
      <c r="A14" s="37" t="s">
        <v>389</v>
      </c>
      <c r="B14" s="141">
        <v>2262</v>
      </c>
      <c r="C14" s="142">
        <v>16.23843782117163</v>
      </c>
      <c r="D14" s="141">
        <v>4519</v>
      </c>
      <c r="E14" s="142">
        <v>-5.2421891381841021</v>
      </c>
      <c r="F14" s="142">
        <v>1.997789566755084</v>
      </c>
      <c r="G14" s="141">
        <v>4537</v>
      </c>
      <c r="H14" s="142">
        <v>15.887611749680715</v>
      </c>
      <c r="I14" s="141">
        <v>8788</v>
      </c>
      <c r="J14" s="142">
        <v>-2.9486471562672563</v>
      </c>
      <c r="K14" s="142">
        <v>1.9369627507163323</v>
      </c>
    </row>
    <row r="15" spans="1:14" s="5" customFormat="1" ht="20.100000000000001" customHeight="1" x14ac:dyDescent="0.15">
      <c r="A15" s="35" t="s">
        <v>48</v>
      </c>
      <c r="B15" s="139">
        <v>15823</v>
      </c>
      <c r="C15" s="140">
        <v>7.9552432284915113</v>
      </c>
      <c r="D15" s="139">
        <v>32645</v>
      </c>
      <c r="E15" s="140">
        <v>5.7773313459918398</v>
      </c>
      <c r="F15" s="140">
        <v>2.0631359413511978</v>
      </c>
      <c r="G15" s="139">
        <v>29014</v>
      </c>
      <c r="H15" s="140">
        <v>5.0052477290000326</v>
      </c>
      <c r="I15" s="139">
        <v>59917</v>
      </c>
      <c r="J15" s="140">
        <v>3.4442871447809154</v>
      </c>
      <c r="K15" s="140">
        <v>2.0651065003101952</v>
      </c>
      <c r="M15" s="3"/>
    </row>
    <row r="16" spans="1:14" ht="9.9499999999999993" customHeight="1" x14ac:dyDescent="0.15">
      <c r="A16" s="37" t="s">
        <v>390</v>
      </c>
      <c r="B16" s="141">
        <v>15279</v>
      </c>
      <c r="C16" s="142">
        <v>8.2082152974504226</v>
      </c>
      <c r="D16" s="141">
        <v>31019</v>
      </c>
      <c r="E16" s="142">
        <v>5.5786249149081044</v>
      </c>
      <c r="F16" s="142">
        <v>2.0301721316840107</v>
      </c>
      <c r="G16" s="141">
        <v>27954</v>
      </c>
      <c r="H16" s="142">
        <v>5.007325044138085</v>
      </c>
      <c r="I16" s="141">
        <v>56353</v>
      </c>
      <c r="J16" s="142">
        <v>2.82268364777579</v>
      </c>
      <c r="K16" s="142">
        <v>2.0159190098018174</v>
      </c>
    </row>
    <row r="17" spans="1:11" ht="9.9499999999999993" customHeight="1" x14ac:dyDescent="0.15">
      <c r="A17" s="37" t="s">
        <v>389</v>
      </c>
      <c r="B17" s="141">
        <v>544</v>
      </c>
      <c r="C17" s="142">
        <v>1.3035381750465547</v>
      </c>
      <c r="D17" s="141">
        <v>1626</v>
      </c>
      <c r="E17" s="142">
        <v>9.7165991902834037</v>
      </c>
      <c r="F17" s="142">
        <v>2.9889705882352939</v>
      </c>
      <c r="G17" s="141">
        <v>1060</v>
      </c>
      <c r="H17" s="142">
        <v>4.9504950495049513</v>
      </c>
      <c r="I17" s="141">
        <v>3564</v>
      </c>
      <c r="J17" s="142">
        <v>14.37740693196406</v>
      </c>
      <c r="K17" s="142">
        <v>3.3622641509433961</v>
      </c>
    </row>
    <row r="18" spans="1:11" s="5" customFormat="1" ht="20.100000000000001" customHeight="1" x14ac:dyDescent="0.15">
      <c r="A18" s="35" t="s">
        <v>49</v>
      </c>
      <c r="B18" s="139">
        <v>10334</v>
      </c>
      <c r="C18" s="140">
        <v>6.8003307151715546</v>
      </c>
      <c r="D18" s="139">
        <v>25089</v>
      </c>
      <c r="E18" s="140">
        <v>2.120644741126668</v>
      </c>
      <c r="F18" s="140">
        <v>2.4278111089607122</v>
      </c>
      <c r="G18" s="139">
        <v>19353</v>
      </c>
      <c r="H18" s="140">
        <v>4.0092438329660922</v>
      </c>
      <c r="I18" s="139">
        <v>47161</v>
      </c>
      <c r="J18" s="140">
        <v>-1.1962624654319995</v>
      </c>
      <c r="K18" s="140">
        <v>2.4368831705678704</v>
      </c>
    </row>
    <row r="19" spans="1:11" ht="9.9499999999999993" customHeight="1" x14ac:dyDescent="0.15">
      <c r="A19" s="37" t="s">
        <v>390</v>
      </c>
      <c r="B19" s="141">
        <v>9964</v>
      </c>
      <c r="C19" s="142">
        <v>7.266659489719018</v>
      </c>
      <c r="D19" s="141">
        <v>23375</v>
      </c>
      <c r="E19" s="142">
        <v>2.2126022126022065</v>
      </c>
      <c r="F19" s="142">
        <v>2.3459454034524287</v>
      </c>
      <c r="G19" s="141">
        <v>18656</v>
      </c>
      <c r="H19" s="142">
        <v>4.5681295891485973</v>
      </c>
      <c r="I19" s="141">
        <v>43981</v>
      </c>
      <c r="J19" s="142">
        <v>0.55558095934884477</v>
      </c>
      <c r="K19" s="142">
        <v>2.3574721269296739</v>
      </c>
    </row>
    <row r="20" spans="1:11" ht="9.9499999999999993" customHeight="1" x14ac:dyDescent="0.15">
      <c r="A20" s="37" t="s">
        <v>389</v>
      </c>
      <c r="B20" s="141">
        <v>370</v>
      </c>
      <c r="C20" s="142">
        <v>-4.3927648578811329</v>
      </c>
      <c r="D20" s="141">
        <v>1714</v>
      </c>
      <c r="E20" s="142">
        <v>0.88287227781047761</v>
      </c>
      <c r="F20" s="142">
        <v>4.6324324324324326</v>
      </c>
      <c r="G20" s="141">
        <v>697</v>
      </c>
      <c r="H20" s="142">
        <v>-9.0078328981723246</v>
      </c>
      <c r="I20" s="141">
        <v>3180</v>
      </c>
      <c r="J20" s="142">
        <v>-20.380570856284422</v>
      </c>
      <c r="K20" s="142">
        <v>4.5624103299856529</v>
      </c>
    </row>
    <row r="21" spans="1:11" s="5" customFormat="1" ht="15" customHeight="1" x14ac:dyDescent="0.15">
      <c r="A21" s="4" t="s">
        <v>400</v>
      </c>
      <c r="B21" s="143"/>
      <c r="C21" s="143"/>
      <c r="D21" s="143"/>
      <c r="E21" s="143"/>
      <c r="F21" s="143"/>
      <c r="G21" s="143"/>
      <c r="H21" s="143"/>
      <c r="I21" s="143"/>
      <c r="J21" s="143"/>
      <c r="K21" s="143"/>
    </row>
    <row r="22" spans="1:11" s="5" customFormat="1" ht="9.9499999999999993" customHeight="1" x14ac:dyDescent="0.15">
      <c r="A22" s="38" t="s">
        <v>399</v>
      </c>
      <c r="B22" s="139">
        <v>19846</v>
      </c>
      <c r="C22" s="140">
        <v>-1.2980554035907943</v>
      </c>
      <c r="D22" s="139">
        <v>60114</v>
      </c>
      <c r="E22" s="140">
        <v>-0.79215763937023098</v>
      </c>
      <c r="F22" s="140">
        <v>3.0290234808021768</v>
      </c>
      <c r="G22" s="139">
        <v>37372</v>
      </c>
      <c r="H22" s="140">
        <v>2.5126179504059678</v>
      </c>
      <c r="I22" s="139">
        <v>107173</v>
      </c>
      <c r="J22" s="140">
        <v>0.36146721979267227</v>
      </c>
      <c r="K22" s="140">
        <v>2.8677352028256449</v>
      </c>
    </row>
    <row r="23" spans="1:11" s="5" customFormat="1" ht="9.9499999999999993" customHeight="1" x14ac:dyDescent="0.15">
      <c r="A23" s="35" t="s">
        <v>56</v>
      </c>
      <c r="B23" s="139">
        <v>19427</v>
      </c>
      <c r="C23" s="140">
        <v>-0.50701628597767012</v>
      </c>
      <c r="D23" s="139">
        <v>57849</v>
      </c>
      <c r="E23" s="140">
        <v>2.1183074723296045</v>
      </c>
      <c r="F23" s="140">
        <v>2.9777629072939722</v>
      </c>
      <c r="G23" s="139">
        <v>36341</v>
      </c>
      <c r="H23" s="140">
        <v>3.3765716561415502</v>
      </c>
      <c r="I23" s="139">
        <v>102253</v>
      </c>
      <c r="J23" s="140">
        <v>3.8417792220980971</v>
      </c>
      <c r="K23" s="140">
        <v>2.8137090338735864</v>
      </c>
    </row>
    <row r="24" spans="1:11" s="5" customFormat="1" ht="9.9499999999999993" customHeight="1" x14ac:dyDescent="0.15">
      <c r="A24" s="35" t="s">
        <v>149</v>
      </c>
      <c r="B24" s="139">
        <v>419</v>
      </c>
      <c r="C24" s="140">
        <v>-27.882960413080895</v>
      </c>
      <c r="D24" s="139">
        <v>2265</v>
      </c>
      <c r="E24" s="140">
        <v>-42.585551330798481</v>
      </c>
      <c r="F24" s="140">
        <v>5.4057279236276852</v>
      </c>
      <c r="G24" s="139">
        <v>1031</v>
      </c>
      <c r="H24" s="140">
        <v>-20.814132104454686</v>
      </c>
      <c r="I24" s="139">
        <v>4920</v>
      </c>
      <c r="J24" s="140">
        <v>-40.844054346519179</v>
      </c>
      <c r="K24" s="140">
        <v>4.7720659553831233</v>
      </c>
    </row>
    <row r="25" spans="1:11" s="5" customFormat="1" ht="20.100000000000001" customHeight="1" x14ac:dyDescent="0.15">
      <c r="A25" s="35" t="s">
        <v>58</v>
      </c>
      <c r="B25" s="139">
        <v>2046</v>
      </c>
      <c r="C25" s="140">
        <v>-0.92009685230024729</v>
      </c>
      <c r="D25" s="139">
        <v>6071</v>
      </c>
      <c r="E25" s="140">
        <v>14.202407825432658</v>
      </c>
      <c r="F25" s="140">
        <v>2.9672531769305963</v>
      </c>
      <c r="G25" s="139">
        <v>3554</v>
      </c>
      <c r="H25" s="140">
        <v>8.4483244156572823E-2</v>
      </c>
      <c r="I25" s="139">
        <v>9969</v>
      </c>
      <c r="J25" s="140">
        <v>6.8030854938932919</v>
      </c>
      <c r="K25" s="140">
        <v>2.8050084411930221</v>
      </c>
    </row>
    <row r="26" spans="1:11" ht="9.9499999999999993" customHeight="1" x14ac:dyDescent="0.15">
      <c r="A26" s="37" t="s">
        <v>390</v>
      </c>
      <c r="B26" s="141">
        <v>2046</v>
      </c>
      <c r="C26" s="142">
        <v>-0.92009685230024729</v>
      </c>
      <c r="D26" s="141">
        <v>6071</v>
      </c>
      <c r="E26" s="142">
        <v>14.202407825432658</v>
      </c>
      <c r="F26" s="142">
        <v>2.9672531769305963</v>
      </c>
      <c r="G26" s="141">
        <v>3553</v>
      </c>
      <c r="H26" s="142">
        <v>5.6322162771053286E-2</v>
      </c>
      <c r="I26" s="141">
        <v>9967</v>
      </c>
      <c r="J26" s="142">
        <v>6.7816584529676476</v>
      </c>
      <c r="K26" s="142">
        <v>2.8052350126653534</v>
      </c>
    </row>
    <row r="27" spans="1:11" ht="9.9499999999999993" customHeight="1" x14ac:dyDescent="0.15">
      <c r="A27" s="37" t="s">
        <v>389</v>
      </c>
      <c r="B27" s="141">
        <v>0</v>
      </c>
      <c r="C27" s="142">
        <v>0</v>
      </c>
      <c r="D27" s="141">
        <v>0</v>
      </c>
      <c r="E27" s="142">
        <v>0</v>
      </c>
      <c r="F27" s="142">
        <v>0</v>
      </c>
      <c r="G27" s="141">
        <v>1</v>
      </c>
      <c r="H27" s="145" t="s">
        <v>480</v>
      </c>
      <c r="I27" s="141">
        <v>2</v>
      </c>
      <c r="J27" s="145" t="s">
        <v>480</v>
      </c>
      <c r="K27" s="142">
        <v>2</v>
      </c>
    </row>
    <row r="28" spans="1:11" ht="15" customHeight="1" x14ac:dyDescent="0.15">
      <c r="A28" s="35" t="s">
        <v>398</v>
      </c>
      <c r="B28" s="143"/>
      <c r="C28" s="143"/>
      <c r="D28" s="143"/>
      <c r="E28" s="143"/>
      <c r="F28" s="143"/>
      <c r="G28" s="143"/>
      <c r="H28" s="143"/>
      <c r="I28" s="143"/>
      <c r="J28" s="143"/>
      <c r="K28" s="143"/>
    </row>
    <row r="29" spans="1:11" s="5" customFormat="1" ht="9.9499999999999993" customHeight="1" x14ac:dyDescent="0.15">
      <c r="A29" s="196" t="s">
        <v>397</v>
      </c>
      <c r="B29" s="139">
        <v>6917</v>
      </c>
      <c r="C29" s="140">
        <v>0.65483119906868126</v>
      </c>
      <c r="D29" s="139">
        <v>26046</v>
      </c>
      <c r="E29" s="140">
        <v>-4.3411194358748304</v>
      </c>
      <c r="F29" s="140">
        <v>3.7655052768541277</v>
      </c>
      <c r="G29" s="139">
        <v>13023</v>
      </c>
      <c r="H29" s="140">
        <v>0.87529047250193059</v>
      </c>
      <c r="I29" s="139">
        <v>45819</v>
      </c>
      <c r="J29" s="140">
        <v>-4.5039599833263821</v>
      </c>
      <c r="K29" s="140">
        <v>3.5183137525915686</v>
      </c>
    </row>
    <row r="30" spans="1:11" ht="9.9499999999999993" customHeight="1" x14ac:dyDescent="0.15">
      <c r="A30" s="37" t="s">
        <v>390</v>
      </c>
      <c r="B30" s="141">
        <v>6676</v>
      </c>
      <c r="C30" s="142">
        <v>1.6752969844654331</v>
      </c>
      <c r="D30" s="141">
        <v>24654</v>
      </c>
      <c r="E30" s="142">
        <v>0.94996314798132175</v>
      </c>
      <c r="F30" s="142">
        <v>3.6929298981426002</v>
      </c>
      <c r="G30" s="141">
        <v>12429</v>
      </c>
      <c r="H30" s="142">
        <v>1.6105297580117792</v>
      </c>
      <c r="I30" s="141">
        <v>42599</v>
      </c>
      <c r="J30" s="142">
        <v>1.8213543036068529</v>
      </c>
      <c r="K30" s="142">
        <v>3.4273875613484592</v>
      </c>
    </row>
    <row r="31" spans="1:11" ht="9.9499999999999993" customHeight="1" x14ac:dyDescent="0.15">
      <c r="A31" s="37" t="s">
        <v>389</v>
      </c>
      <c r="B31" s="141">
        <v>241</v>
      </c>
      <c r="C31" s="142">
        <v>-21.24183006535948</v>
      </c>
      <c r="D31" s="141">
        <v>1392</v>
      </c>
      <c r="E31" s="142">
        <v>-50.392017106200996</v>
      </c>
      <c r="F31" s="142">
        <v>5.7759336099585061</v>
      </c>
      <c r="G31" s="141">
        <v>594</v>
      </c>
      <c r="H31" s="142">
        <v>-12.389380530973455</v>
      </c>
      <c r="I31" s="141">
        <v>3220</v>
      </c>
      <c r="J31" s="142">
        <v>-47.582614357805632</v>
      </c>
      <c r="K31" s="142">
        <v>5.4208754208754213</v>
      </c>
    </row>
    <row r="32" spans="1:11" s="5" customFormat="1" ht="20.100000000000001" customHeight="1" x14ac:dyDescent="0.15">
      <c r="A32" s="35" t="s">
        <v>396</v>
      </c>
      <c r="B32" s="139">
        <v>10883</v>
      </c>
      <c r="C32" s="140">
        <v>-2.5693822739480794</v>
      </c>
      <c r="D32" s="139">
        <v>27997</v>
      </c>
      <c r="E32" s="140">
        <v>-0.1889483065953641</v>
      </c>
      <c r="F32" s="140">
        <v>2.5725443352016906</v>
      </c>
      <c r="G32" s="139">
        <v>20795</v>
      </c>
      <c r="H32" s="140">
        <v>4.0010002500625177</v>
      </c>
      <c r="I32" s="139">
        <v>51385</v>
      </c>
      <c r="J32" s="140">
        <v>3.8647342995169112</v>
      </c>
      <c r="K32" s="140">
        <v>2.4710266891079589</v>
      </c>
    </row>
    <row r="33" spans="1:11" ht="9.9499999999999993" customHeight="1" x14ac:dyDescent="0.15">
      <c r="A33" s="37" t="s">
        <v>390</v>
      </c>
      <c r="B33" s="141">
        <v>10705</v>
      </c>
      <c r="C33" s="142">
        <v>-1.7439192290041348</v>
      </c>
      <c r="D33" s="141">
        <v>27124</v>
      </c>
      <c r="E33" s="142">
        <v>0.79149790048678881</v>
      </c>
      <c r="F33" s="142">
        <v>2.5337692666978047</v>
      </c>
      <c r="G33" s="141">
        <v>20359</v>
      </c>
      <c r="H33" s="142">
        <v>5.1004078261318426</v>
      </c>
      <c r="I33" s="141">
        <v>49687</v>
      </c>
      <c r="J33" s="142">
        <v>5.0487325313431626</v>
      </c>
      <c r="K33" s="142">
        <v>2.4405422663195639</v>
      </c>
    </row>
    <row r="34" spans="1:11" ht="9.9499999999999993" customHeight="1" x14ac:dyDescent="0.15">
      <c r="A34" s="37" t="s">
        <v>389</v>
      </c>
      <c r="B34" s="141">
        <v>178</v>
      </c>
      <c r="C34" s="142">
        <v>-35.272727272727266</v>
      </c>
      <c r="D34" s="141">
        <v>873</v>
      </c>
      <c r="E34" s="142">
        <v>-23.353819139596141</v>
      </c>
      <c r="F34" s="142">
        <v>4.904494382022472</v>
      </c>
      <c r="G34" s="141">
        <v>436</v>
      </c>
      <c r="H34" s="142">
        <v>-30.128205128205124</v>
      </c>
      <c r="I34" s="141">
        <v>1698</v>
      </c>
      <c r="J34" s="142">
        <v>-21.895124195032196</v>
      </c>
      <c r="K34" s="142">
        <v>3.8944954128440368</v>
      </c>
    </row>
    <row r="35" spans="1:11" s="5" customFormat="1" ht="20.100000000000001" customHeight="1" x14ac:dyDescent="0.15">
      <c r="A35" s="4" t="s">
        <v>395</v>
      </c>
      <c r="B35" s="139">
        <v>1370</v>
      </c>
      <c r="C35" s="140">
        <v>26.500461680517077</v>
      </c>
      <c r="D35" s="139">
        <v>3133</v>
      </c>
      <c r="E35" s="140">
        <v>25.370148059223695</v>
      </c>
      <c r="F35" s="140">
        <v>2.2868613138686134</v>
      </c>
      <c r="G35" s="139">
        <v>2746</v>
      </c>
      <c r="H35" s="140">
        <v>33.690360272638742</v>
      </c>
      <c r="I35" s="139">
        <v>7569</v>
      </c>
      <c r="J35" s="140">
        <v>18.654961592726139</v>
      </c>
      <c r="K35" s="140">
        <v>2.7563729060451565</v>
      </c>
    </row>
    <row r="36" spans="1:11" s="5" customFormat="1" ht="9.9499999999999993" customHeight="1" x14ac:dyDescent="0.15">
      <c r="A36" s="35" t="s">
        <v>56</v>
      </c>
      <c r="B36" s="139">
        <v>1328</v>
      </c>
      <c r="C36" s="140">
        <v>24.461105904404874</v>
      </c>
      <c r="D36" s="139">
        <v>3018</v>
      </c>
      <c r="E36" s="140">
        <v>23.78999179655456</v>
      </c>
      <c r="F36" s="140">
        <v>2.2725903614457832</v>
      </c>
      <c r="G36" s="139">
        <v>2687</v>
      </c>
      <c r="H36" s="140">
        <v>33.019801980198025</v>
      </c>
      <c r="I36" s="139">
        <v>7410</v>
      </c>
      <c r="J36" s="140">
        <v>18.29501915708812</v>
      </c>
      <c r="K36" s="140">
        <v>2.7577223669519912</v>
      </c>
    </row>
    <row r="37" spans="1:11" s="5" customFormat="1" ht="9.9499999999999993" customHeight="1" x14ac:dyDescent="0.15">
      <c r="A37" s="35" t="s">
        <v>149</v>
      </c>
      <c r="B37" s="139">
        <v>42</v>
      </c>
      <c r="C37" s="140">
        <v>162.5</v>
      </c>
      <c r="D37" s="139">
        <v>115</v>
      </c>
      <c r="E37" s="140">
        <v>88.52459016393442</v>
      </c>
      <c r="F37" s="140">
        <v>2.7380952380952381</v>
      </c>
      <c r="G37" s="139">
        <v>59</v>
      </c>
      <c r="H37" s="140">
        <v>73.529411764705884</v>
      </c>
      <c r="I37" s="139">
        <v>159</v>
      </c>
      <c r="J37" s="140">
        <v>38.260869565217405</v>
      </c>
      <c r="K37" s="140">
        <v>2.6949152542372881</v>
      </c>
    </row>
    <row r="38" spans="1:11" s="5" customFormat="1" ht="15" customHeight="1" x14ac:dyDescent="0.15">
      <c r="A38" s="4" t="s">
        <v>394</v>
      </c>
      <c r="B38" s="143"/>
      <c r="C38" s="143"/>
      <c r="D38" s="143"/>
      <c r="E38" s="143"/>
      <c r="F38" s="143"/>
      <c r="G38" s="143"/>
      <c r="H38" s="143"/>
      <c r="I38" s="143"/>
      <c r="J38" s="143"/>
      <c r="K38" s="143"/>
    </row>
    <row r="39" spans="1:11" s="5" customFormat="1" ht="9.9499999999999993" customHeight="1" x14ac:dyDescent="0.15">
      <c r="A39" s="38" t="s">
        <v>393</v>
      </c>
      <c r="B39" s="139">
        <v>14279</v>
      </c>
      <c r="C39" s="140">
        <v>2.1533838889683778</v>
      </c>
      <c r="D39" s="139">
        <v>160464</v>
      </c>
      <c r="E39" s="140">
        <v>2.8443977285837008</v>
      </c>
      <c r="F39" s="140">
        <v>11.237761748021571</v>
      </c>
      <c r="G39" s="139">
        <v>28357</v>
      </c>
      <c r="H39" s="140">
        <v>0.56743625208355297</v>
      </c>
      <c r="I39" s="139">
        <v>309720</v>
      </c>
      <c r="J39" s="140">
        <v>1.745026411920847</v>
      </c>
      <c r="K39" s="140">
        <v>10.922170892548577</v>
      </c>
    </row>
    <row r="40" spans="1:11" s="5" customFormat="1" ht="9.9499999999999993" customHeight="1" x14ac:dyDescent="0.15">
      <c r="A40" s="35" t="s">
        <v>56</v>
      </c>
      <c r="B40" s="139">
        <v>14215</v>
      </c>
      <c r="C40" s="140">
        <v>3.8956292939628696</v>
      </c>
      <c r="D40" s="139">
        <v>160007</v>
      </c>
      <c r="E40" s="140">
        <v>3.4311792577844784</v>
      </c>
      <c r="F40" s="140">
        <v>11.256208230742173</v>
      </c>
      <c r="G40" s="139">
        <v>28184</v>
      </c>
      <c r="H40" s="140">
        <v>1.8796992481203034</v>
      </c>
      <c r="I40" s="139">
        <v>308732</v>
      </c>
      <c r="J40" s="140">
        <v>2.2332013192577165</v>
      </c>
      <c r="K40" s="140">
        <v>10.954158387737724</v>
      </c>
    </row>
    <row r="41" spans="1:11" s="5" customFormat="1" ht="9.9499999999999993" customHeight="1" x14ac:dyDescent="0.15">
      <c r="A41" s="35" t="s">
        <v>149</v>
      </c>
      <c r="B41" s="139">
        <v>64</v>
      </c>
      <c r="C41" s="140">
        <v>-78.378378378378386</v>
      </c>
      <c r="D41" s="139">
        <v>457</v>
      </c>
      <c r="E41" s="140">
        <v>-65.561416729464952</v>
      </c>
      <c r="F41" s="140">
        <v>7.140625</v>
      </c>
      <c r="G41" s="139">
        <v>173</v>
      </c>
      <c r="H41" s="140">
        <v>-67.542213883677306</v>
      </c>
      <c r="I41" s="139">
        <v>988</v>
      </c>
      <c r="J41" s="140">
        <v>-59.173553719008261</v>
      </c>
      <c r="K41" s="140">
        <v>5.7109826589595372</v>
      </c>
    </row>
    <row r="42" spans="1:11" ht="15" customHeight="1" x14ac:dyDescent="0.15">
      <c r="A42" s="35" t="s">
        <v>392</v>
      </c>
      <c r="B42" s="143"/>
      <c r="C42" s="143"/>
      <c r="D42" s="143"/>
      <c r="E42" s="143"/>
      <c r="F42" s="143"/>
      <c r="G42" s="143"/>
      <c r="H42" s="143"/>
      <c r="I42" s="143"/>
      <c r="J42" s="143"/>
      <c r="K42" s="143"/>
    </row>
    <row r="43" spans="1:11" s="5" customFormat="1" ht="9.9499999999999993" customHeight="1" x14ac:dyDescent="0.15">
      <c r="A43" s="196" t="s">
        <v>391</v>
      </c>
      <c r="B43" s="139">
        <v>6124</v>
      </c>
      <c r="C43" s="140">
        <v>0.85638998682476597</v>
      </c>
      <c r="D43" s="139">
        <v>141420</v>
      </c>
      <c r="E43" s="140">
        <v>3.8745455213191775</v>
      </c>
      <c r="F43" s="140">
        <v>23.092749836708034</v>
      </c>
      <c r="G43" s="139">
        <v>12593</v>
      </c>
      <c r="H43" s="140">
        <v>-2.5837394600448675</v>
      </c>
      <c r="I43" s="139">
        <v>273027</v>
      </c>
      <c r="J43" s="140">
        <v>2.3949805168747531</v>
      </c>
      <c r="K43" s="140">
        <v>21.680854442944494</v>
      </c>
    </row>
    <row r="44" spans="1:11" ht="9.9499999999999993" customHeight="1" x14ac:dyDescent="0.15">
      <c r="A44" s="37" t="s">
        <v>390</v>
      </c>
      <c r="B44" s="141">
        <v>6124</v>
      </c>
      <c r="C44" s="142">
        <v>0.85638998682476597</v>
      </c>
      <c r="D44" s="141">
        <v>141420</v>
      </c>
      <c r="E44" s="142">
        <v>3.8745455213191775</v>
      </c>
      <c r="F44" s="142">
        <v>23.092749836708034</v>
      </c>
      <c r="G44" s="141">
        <v>12593</v>
      </c>
      <c r="H44" s="142">
        <v>-2.5837394600448675</v>
      </c>
      <c r="I44" s="141">
        <v>273027</v>
      </c>
      <c r="J44" s="142">
        <v>2.3949805168747531</v>
      </c>
      <c r="K44" s="142">
        <v>21.680854442944494</v>
      </c>
    </row>
    <row r="45" spans="1:11" ht="9.9499999999999993" customHeight="1" x14ac:dyDescent="0.15">
      <c r="A45" s="37" t="s">
        <v>389</v>
      </c>
      <c r="B45" s="141">
        <v>0</v>
      </c>
      <c r="C45" s="142">
        <v>0</v>
      </c>
      <c r="D45" s="141">
        <v>0</v>
      </c>
      <c r="E45" s="142">
        <v>0</v>
      </c>
      <c r="F45" s="142">
        <v>0</v>
      </c>
      <c r="G45" s="141">
        <v>0</v>
      </c>
      <c r="H45" s="142">
        <v>0</v>
      </c>
      <c r="I45" s="141">
        <v>0</v>
      </c>
      <c r="J45" s="142">
        <v>0</v>
      </c>
      <c r="K45" s="142">
        <v>0</v>
      </c>
    </row>
    <row r="46" spans="1:11" s="5" customFormat="1" ht="20.100000000000001" customHeight="1" x14ac:dyDescent="0.15">
      <c r="A46" s="35" t="s">
        <v>35</v>
      </c>
      <c r="B46" s="139">
        <v>8155</v>
      </c>
      <c r="C46" s="140">
        <v>3.1495067037692905</v>
      </c>
      <c r="D46" s="139">
        <v>19044</v>
      </c>
      <c r="E46" s="140">
        <v>-4.2100497962879189</v>
      </c>
      <c r="F46" s="140">
        <v>2.3352544451256896</v>
      </c>
      <c r="G46" s="139">
        <v>15764</v>
      </c>
      <c r="H46" s="140">
        <v>3.2351015062213548</v>
      </c>
      <c r="I46" s="139">
        <v>36693</v>
      </c>
      <c r="J46" s="140">
        <v>-2.84375248232584</v>
      </c>
      <c r="K46" s="140">
        <v>2.3276452676985535</v>
      </c>
    </row>
    <row r="47" spans="1:11" ht="9.9499999999999993" customHeight="1" x14ac:dyDescent="0.15">
      <c r="A47" s="37" t="s">
        <v>390</v>
      </c>
      <c r="B47" s="141">
        <v>8091</v>
      </c>
      <c r="C47" s="142">
        <v>6.3206307490144553</v>
      </c>
      <c r="D47" s="141">
        <v>18587</v>
      </c>
      <c r="E47" s="142">
        <v>0.1778592217311683</v>
      </c>
      <c r="F47" s="142">
        <v>2.2972438511926834</v>
      </c>
      <c r="G47" s="141">
        <v>15591</v>
      </c>
      <c r="H47" s="142">
        <v>5.7949379113795203</v>
      </c>
      <c r="I47" s="141">
        <v>35705</v>
      </c>
      <c r="J47" s="142">
        <v>1.0128157976631655</v>
      </c>
      <c r="K47" s="142">
        <v>2.2901032647039958</v>
      </c>
    </row>
    <row r="48" spans="1:11" ht="9.9499999999999993" customHeight="1" x14ac:dyDescent="0.15">
      <c r="A48" s="37" t="s">
        <v>389</v>
      </c>
      <c r="B48" s="141">
        <v>64</v>
      </c>
      <c r="C48" s="142">
        <v>-78.378378378378386</v>
      </c>
      <c r="D48" s="141">
        <v>457</v>
      </c>
      <c r="E48" s="142">
        <v>-65.561416729464952</v>
      </c>
      <c r="F48" s="142">
        <v>7.140625</v>
      </c>
      <c r="G48" s="141">
        <v>173</v>
      </c>
      <c r="H48" s="142">
        <v>-67.542213883677306</v>
      </c>
      <c r="I48" s="141">
        <v>988</v>
      </c>
      <c r="J48" s="142">
        <v>-59.173553719008261</v>
      </c>
      <c r="K48" s="142">
        <v>5.7109826589595372</v>
      </c>
    </row>
    <row r="49" spans="1:11" s="5" customFormat="1" ht="30" customHeight="1" x14ac:dyDescent="0.15">
      <c r="A49" s="29" t="s">
        <v>59</v>
      </c>
      <c r="B49" s="139">
        <v>233940</v>
      </c>
      <c r="C49" s="140">
        <v>1.266151548600746</v>
      </c>
      <c r="D49" s="139">
        <v>632544</v>
      </c>
      <c r="E49" s="140">
        <v>1.392791594200574</v>
      </c>
      <c r="F49" s="140">
        <v>2.7038727878943321</v>
      </c>
      <c r="G49" s="139">
        <v>450041</v>
      </c>
      <c r="H49" s="140">
        <v>2.7277437792604786</v>
      </c>
      <c r="I49" s="139">
        <v>1194528</v>
      </c>
      <c r="J49" s="140">
        <v>1.6738121806542523</v>
      </c>
      <c r="K49" s="140">
        <v>2.6542648336484898</v>
      </c>
    </row>
    <row r="50" spans="1:11" s="5" customFormat="1" ht="9.9499999999999993" customHeight="1" x14ac:dyDescent="0.15">
      <c r="A50" s="35" t="s">
        <v>56</v>
      </c>
      <c r="B50" s="139">
        <v>221317</v>
      </c>
      <c r="C50" s="140">
        <v>1.6217829510756019</v>
      </c>
      <c r="D50" s="139">
        <v>604366</v>
      </c>
      <c r="E50" s="140">
        <v>1.7608787893074407</v>
      </c>
      <c r="F50" s="140">
        <v>2.7307707948327513</v>
      </c>
      <c r="G50" s="139">
        <v>423801</v>
      </c>
      <c r="H50" s="140">
        <v>2.7065212913169745</v>
      </c>
      <c r="I50" s="139">
        <v>1134918</v>
      </c>
      <c r="J50" s="140">
        <v>1.7630032925175954</v>
      </c>
      <c r="K50" s="140">
        <v>2.6779502643929578</v>
      </c>
    </row>
    <row r="51" spans="1:11" s="5" customFormat="1" ht="9.9499999999999993" customHeight="1" x14ac:dyDescent="0.15">
      <c r="A51" s="35" t="s">
        <v>149</v>
      </c>
      <c r="B51" s="139">
        <v>12623</v>
      </c>
      <c r="C51" s="140">
        <v>-4.588057445200306</v>
      </c>
      <c r="D51" s="139">
        <v>28178</v>
      </c>
      <c r="E51" s="140">
        <v>-5.9071025478345121</v>
      </c>
      <c r="F51" s="140">
        <v>2.2322744197100532</v>
      </c>
      <c r="G51" s="139">
        <v>26240</v>
      </c>
      <c r="H51" s="140">
        <v>3.0717259800455707</v>
      </c>
      <c r="I51" s="139">
        <v>59610</v>
      </c>
      <c r="J51" s="140">
        <v>5.0329659268157911E-3</v>
      </c>
      <c r="K51" s="140">
        <v>2.2717225609756095</v>
      </c>
    </row>
    <row r="52" spans="1:11" ht="33" customHeight="1" x14ac:dyDescent="0.15">
      <c r="A52" s="30" t="s">
        <v>60</v>
      </c>
      <c r="B52" s="141">
        <v>232570</v>
      </c>
      <c r="C52" s="142">
        <v>1.1472957222135278</v>
      </c>
      <c r="D52" s="141">
        <v>629411</v>
      </c>
      <c r="E52" s="142">
        <v>1.2963582873586148</v>
      </c>
      <c r="F52" s="142">
        <v>2.7063292772068626</v>
      </c>
      <c r="G52" s="141">
        <v>447295</v>
      </c>
      <c r="H52" s="142">
        <v>2.5818909863153863</v>
      </c>
      <c r="I52" s="141">
        <v>1186959</v>
      </c>
      <c r="J52" s="142">
        <v>1.5811085132530707</v>
      </c>
      <c r="K52" s="142">
        <v>2.6536379794095621</v>
      </c>
    </row>
    <row r="53" spans="1:11" ht="9.9499999999999993" customHeight="1" x14ac:dyDescent="0.15">
      <c r="A53" s="37" t="s">
        <v>56</v>
      </c>
      <c r="B53" s="141">
        <v>219989</v>
      </c>
      <c r="C53" s="142">
        <v>1.5093347114683553</v>
      </c>
      <c r="D53" s="141">
        <v>601348</v>
      </c>
      <c r="E53" s="142">
        <v>1.6700762506974201</v>
      </c>
      <c r="F53" s="142">
        <v>2.7335366768338418</v>
      </c>
      <c r="G53" s="141">
        <v>421114</v>
      </c>
      <c r="H53" s="142">
        <v>2.5573958934568566</v>
      </c>
      <c r="I53" s="141">
        <v>1127508</v>
      </c>
      <c r="J53" s="142">
        <v>1.669624307479225</v>
      </c>
      <c r="K53" s="142">
        <v>2.6774412629359272</v>
      </c>
    </row>
    <row r="54" spans="1:11" ht="9.9499999999999993" customHeight="1" x14ac:dyDescent="0.15">
      <c r="A54" s="37" t="s">
        <v>149</v>
      </c>
      <c r="B54" s="141">
        <v>12581</v>
      </c>
      <c r="C54" s="142">
        <v>-4.7903738459209961</v>
      </c>
      <c r="D54" s="141">
        <v>28063</v>
      </c>
      <c r="E54" s="142">
        <v>-6.0998460817774145</v>
      </c>
      <c r="F54" s="142">
        <v>2.2305858039901438</v>
      </c>
      <c r="G54" s="141">
        <v>26181</v>
      </c>
      <c r="H54" s="142">
        <v>2.9775015733165446</v>
      </c>
      <c r="I54" s="141">
        <v>59451</v>
      </c>
      <c r="J54" s="142">
        <v>-6.8916829153494064E-2</v>
      </c>
      <c r="K54" s="142">
        <v>2.2707688781941102</v>
      </c>
    </row>
    <row r="55" spans="1:11" x14ac:dyDescent="0.15">
      <c r="B55" s="220"/>
      <c r="C55" s="221"/>
      <c r="D55" s="220"/>
      <c r="E55" s="221"/>
      <c r="F55" s="221"/>
      <c r="G55" s="220"/>
      <c r="H55" s="221"/>
      <c r="I55" s="220"/>
      <c r="J55" s="221"/>
      <c r="K55" s="221"/>
    </row>
    <row r="56" spans="1:11" x14ac:dyDescent="0.15">
      <c r="B56" s="220"/>
      <c r="C56" s="221"/>
      <c r="D56" s="220"/>
      <c r="E56" s="221"/>
      <c r="F56" s="221"/>
      <c r="G56" s="220"/>
      <c r="H56" s="221"/>
      <c r="I56" s="220"/>
      <c r="J56" s="221"/>
      <c r="K56" s="221"/>
    </row>
    <row r="57" spans="1:11" x14ac:dyDescent="0.15">
      <c r="B57" s="220"/>
      <c r="C57" s="221"/>
      <c r="D57" s="220"/>
      <c r="E57" s="221"/>
      <c r="F57" s="221"/>
      <c r="G57" s="220"/>
      <c r="H57" s="221"/>
      <c r="I57" s="220"/>
      <c r="J57" s="221"/>
      <c r="K57" s="221"/>
    </row>
    <row r="58" spans="1:11" x14ac:dyDescent="0.15">
      <c r="B58" s="220"/>
      <c r="C58" s="221"/>
      <c r="D58" s="220"/>
      <c r="E58" s="221"/>
      <c r="F58" s="221"/>
      <c r="G58" s="220"/>
      <c r="H58" s="221"/>
      <c r="I58" s="220"/>
      <c r="J58" s="221"/>
      <c r="K58" s="221"/>
    </row>
    <row r="59" spans="1:11" x14ac:dyDescent="0.15">
      <c r="B59" s="220"/>
      <c r="C59" s="221"/>
      <c r="D59" s="220"/>
      <c r="E59" s="221"/>
      <c r="F59" s="221"/>
      <c r="G59" s="220"/>
      <c r="H59" s="221"/>
      <c r="I59" s="220"/>
      <c r="J59" s="221"/>
      <c r="K59" s="221"/>
    </row>
    <row r="60" spans="1:11" x14ac:dyDescent="0.15">
      <c r="B60" s="220"/>
      <c r="C60" s="221"/>
      <c r="D60" s="220"/>
      <c r="E60" s="221"/>
      <c r="F60" s="221"/>
      <c r="G60" s="220"/>
      <c r="H60" s="221"/>
      <c r="I60" s="220"/>
      <c r="J60" s="221"/>
      <c r="K60" s="221"/>
    </row>
    <row r="61" spans="1:11" x14ac:dyDescent="0.15">
      <c r="B61" s="220"/>
      <c r="C61" s="221"/>
      <c r="D61" s="220"/>
      <c r="E61" s="221"/>
      <c r="F61" s="221"/>
      <c r="G61" s="220"/>
      <c r="H61" s="221"/>
      <c r="I61" s="220"/>
      <c r="J61" s="221"/>
      <c r="K61" s="221"/>
    </row>
    <row r="62" spans="1:11" x14ac:dyDescent="0.15">
      <c r="B62" s="220"/>
      <c r="C62" s="221"/>
      <c r="D62" s="220"/>
      <c r="E62" s="221"/>
      <c r="F62" s="221"/>
      <c r="G62" s="220"/>
      <c r="H62" s="221"/>
      <c r="I62" s="220"/>
      <c r="J62" s="221"/>
      <c r="K62" s="221"/>
    </row>
    <row r="63" spans="1:11" x14ac:dyDescent="0.15">
      <c r="B63" s="220"/>
      <c r="C63" s="221"/>
      <c r="D63" s="220"/>
      <c r="E63" s="221"/>
      <c r="F63" s="221"/>
      <c r="G63" s="220"/>
      <c r="H63" s="221"/>
      <c r="I63" s="220"/>
      <c r="J63" s="221"/>
      <c r="K63" s="221"/>
    </row>
    <row r="64" spans="1:11" x14ac:dyDescent="0.15">
      <c r="B64" s="220"/>
      <c r="C64" s="221"/>
      <c r="D64" s="220"/>
      <c r="E64" s="221"/>
      <c r="F64" s="221"/>
      <c r="G64" s="220"/>
      <c r="H64" s="221"/>
      <c r="I64" s="220"/>
      <c r="J64" s="221"/>
      <c r="K64" s="221"/>
    </row>
    <row r="65" spans="2:11" x14ac:dyDescent="0.15">
      <c r="B65" s="220"/>
      <c r="C65" s="221"/>
      <c r="D65" s="220"/>
      <c r="E65" s="221"/>
      <c r="F65" s="221"/>
      <c r="G65" s="220"/>
      <c r="H65" s="221"/>
      <c r="I65" s="220"/>
      <c r="J65" s="221"/>
      <c r="K65" s="221"/>
    </row>
    <row r="66" spans="2:11" x14ac:dyDescent="0.15">
      <c r="B66" s="220"/>
      <c r="C66" s="221"/>
      <c r="D66" s="220"/>
      <c r="E66" s="221"/>
      <c r="F66" s="221"/>
      <c r="G66" s="220"/>
      <c r="H66" s="221"/>
      <c r="I66" s="220"/>
      <c r="J66" s="221"/>
      <c r="K66" s="221"/>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2" t="s">
        <v>40</v>
      </c>
      <c r="B1" s="272"/>
      <c r="C1" s="272"/>
      <c r="D1" s="272"/>
      <c r="E1" s="272"/>
      <c r="F1" s="272"/>
      <c r="G1" s="272"/>
      <c r="H1" s="272"/>
      <c r="I1" s="272"/>
      <c r="J1" s="272"/>
      <c r="K1" s="272"/>
    </row>
    <row r="2" spans="1:11" s="14" customFormat="1" ht="9.9499999999999993" customHeight="1" x14ac:dyDescent="0.2">
      <c r="A2" s="289" t="s">
        <v>148</v>
      </c>
      <c r="B2" s="284" t="s">
        <v>477</v>
      </c>
      <c r="C2" s="280"/>
      <c r="D2" s="280"/>
      <c r="E2" s="280"/>
      <c r="F2" s="280"/>
      <c r="G2" s="285" t="s">
        <v>478</v>
      </c>
      <c r="H2" s="286"/>
      <c r="I2" s="286"/>
      <c r="J2" s="286"/>
      <c r="K2" s="286"/>
    </row>
    <row r="3" spans="1:11" s="14" customFormat="1" ht="9.9499999999999993" customHeight="1" x14ac:dyDescent="0.2">
      <c r="A3" s="290"/>
      <c r="B3" s="279" t="s">
        <v>130</v>
      </c>
      <c r="C3" s="281"/>
      <c r="D3" s="292" t="s">
        <v>128</v>
      </c>
      <c r="E3" s="292"/>
      <c r="F3" s="287" t="s">
        <v>54</v>
      </c>
      <c r="G3" s="292" t="s">
        <v>130</v>
      </c>
      <c r="H3" s="292"/>
      <c r="I3" s="292" t="s">
        <v>128</v>
      </c>
      <c r="J3" s="292"/>
      <c r="K3" s="293" t="s">
        <v>54</v>
      </c>
    </row>
    <row r="4" spans="1:11" s="14" customFormat="1" ht="45" customHeight="1" x14ac:dyDescent="0.2">
      <c r="A4" s="290"/>
      <c r="B4" s="15" t="s">
        <v>131</v>
      </c>
      <c r="C4" s="16" t="s">
        <v>147</v>
      </c>
      <c r="D4" s="16" t="s">
        <v>131</v>
      </c>
      <c r="E4" s="16" t="s">
        <v>147</v>
      </c>
      <c r="F4" s="288"/>
      <c r="G4" s="16" t="s">
        <v>131</v>
      </c>
      <c r="H4" s="16" t="s">
        <v>150</v>
      </c>
      <c r="I4" s="16" t="s">
        <v>131</v>
      </c>
      <c r="J4" s="16" t="s">
        <v>150</v>
      </c>
      <c r="K4" s="293"/>
    </row>
    <row r="5" spans="1:11" s="14" customFormat="1" ht="9.9499999999999993" customHeight="1" x14ac:dyDescent="0.2">
      <c r="A5" s="291"/>
      <c r="B5" s="17" t="s">
        <v>132</v>
      </c>
      <c r="C5" s="18" t="s">
        <v>133</v>
      </c>
      <c r="D5" s="18" t="s">
        <v>132</v>
      </c>
      <c r="E5" s="18" t="s">
        <v>133</v>
      </c>
      <c r="F5" s="18" t="s">
        <v>134</v>
      </c>
      <c r="G5" s="18" t="s">
        <v>132</v>
      </c>
      <c r="H5" s="18" t="s">
        <v>133</v>
      </c>
      <c r="I5" s="18" t="s">
        <v>132</v>
      </c>
      <c r="J5" s="18" t="s">
        <v>133</v>
      </c>
      <c r="K5" s="19" t="s">
        <v>134</v>
      </c>
    </row>
    <row r="6" spans="1:11" s="5" customFormat="1" ht="24" customHeight="1" x14ac:dyDescent="0.15">
      <c r="A6" s="157" t="s">
        <v>524</v>
      </c>
      <c r="B6" s="139">
        <v>232570</v>
      </c>
      <c r="C6" s="140">
        <v>1.1472957222135278</v>
      </c>
      <c r="D6" s="139">
        <v>629411</v>
      </c>
      <c r="E6" s="140">
        <v>1.2963582873586148</v>
      </c>
      <c r="F6" s="140">
        <v>2.7063292772068626</v>
      </c>
      <c r="G6" s="139">
        <v>447295</v>
      </c>
      <c r="H6" s="140">
        <v>2.5818909863153863</v>
      </c>
      <c r="I6" s="139">
        <v>1186959</v>
      </c>
      <c r="J6" s="140">
        <v>1.5811085132530707</v>
      </c>
      <c r="K6" s="140">
        <v>2.6536379794095621</v>
      </c>
    </row>
    <row r="7" spans="1:11" s="5" customFormat="1" ht="18" customHeight="1" x14ac:dyDescent="0.15">
      <c r="A7" s="157" t="s">
        <v>56</v>
      </c>
      <c r="B7" s="139">
        <v>219989</v>
      </c>
      <c r="C7" s="140">
        <v>1.5093347114683553</v>
      </c>
      <c r="D7" s="139">
        <v>601348</v>
      </c>
      <c r="E7" s="140">
        <v>1.6700762506974201</v>
      </c>
      <c r="F7" s="140">
        <v>2.7335366768338418</v>
      </c>
      <c r="G7" s="139">
        <v>421114</v>
      </c>
      <c r="H7" s="140">
        <v>2.5573958934568566</v>
      </c>
      <c r="I7" s="139">
        <v>1127508</v>
      </c>
      <c r="J7" s="140">
        <v>1.669624307479225</v>
      </c>
      <c r="K7" s="140">
        <v>2.6774412629359272</v>
      </c>
    </row>
    <row r="8" spans="1:11" s="5" customFormat="1" ht="18" customHeight="1" x14ac:dyDescent="0.15">
      <c r="A8" s="157" t="s">
        <v>149</v>
      </c>
      <c r="B8" s="139">
        <v>12581</v>
      </c>
      <c r="C8" s="140">
        <v>-4.7903738459209961</v>
      </c>
      <c r="D8" s="139">
        <v>28063</v>
      </c>
      <c r="E8" s="140">
        <v>-6.0998460817774145</v>
      </c>
      <c r="F8" s="140">
        <v>2.2305858039901438</v>
      </c>
      <c r="G8" s="139">
        <v>26181</v>
      </c>
      <c r="H8" s="140">
        <v>2.9775015733165446</v>
      </c>
      <c r="I8" s="139">
        <v>59451</v>
      </c>
      <c r="J8" s="140">
        <v>-6.8916829153494064E-2</v>
      </c>
      <c r="K8" s="140">
        <v>2.2707688781941102</v>
      </c>
    </row>
    <row r="9" spans="1:11" s="5" customFormat="1" ht="18" customHeight="1" x14ac:dyDescent="0.15">
      <c r="A9" s="157" t="s">
        <v>481</v>
      </c>
      <c r="B9" s="139">
        <v>10643</v>
      </c>
      <c r="C9" s="140">
        <v>-2.3129876089949448</v>
      </c>
      <c r="D9" s="139">
        <v>22705</v>
      </c>
      <c r="E9" s="140">
        <v>-11.176746733432438</v>
      </c>
      <c r="F9" s="140">
        <v>2.1333270694353095</v>
      </c>
      <c r="G9" s="139">
        <v>21616</v>
      </c>
      <c r="H9" s="140">
        <v>2.9333333333333371</v>
      </c>
      <c r="I9" s="139">
        <v>47472</v>
      </c>
      <c r="J9" s="140">
        <v>-6.4425218265308075</v>
      </c>
      <c r="K9" s="140">
        <v>2.1961509992598076</v>
      </c>
    </row>
    <row r="10" spans="1:11" ht="9" customHeight="1" x14ac:dyDescent="0.15">
      <c r="A10" s="43" t="s">
        <v>462</v>
      </c>
      <c r="B10" s="141">
        <v>307</v>
      </c>
      <c r="C10" s="142">
        <v>-8.0838323353293475</v>
      </c>
      <c r="D10" s="141">
        <v>486</v>
      </c>
      <c r="E10" s="142">
        <v>-40.731707317073173</v>
      </c>
      <c r="F10" s="142">
        <v>1.5830618892508144</v>
      </c>
      <c r="G10" s="141">
        <v>658</v>
      </c>
      <c r="H10" s="142">
        <v>-12.266666666666666</v>
      </c>
      <c r="I10" s="141">
        <v>1095</v>
      </c>
      <c r="J10" s="142">
        <v>-38.275084554678692</v>
      </c>
      <c r="K10" s="142">
        <v>1.6641337386018238</v>
      </c>
    </row>
    <row r="11" spans="1:11" ht="9" customHeight="1" x14ac:dyDescent="0.15">
      <c r="A11" s="43" t="s">
        <v>482</v>
      </c>
      <c r="B11" s="141">
        <v>61</v>
      </c>
      <c r="C11" s="142">
        <v>-32.967032967032964</v>
      </c>
      <c r="D11" s="141">
        <v>270</v>
      </c>
      <c r="E11" s="142">
        <v>-63.855421686746986</v>
      </c>
      <c r="F11" s="142">
        <v>4.4262295081967213</v>
      </c>
      <c r="G11" s="141">
        <v>154</v>
      </c>
      <c r="H11" s="142">
        <v>-4.3478260869565162</v>
      </c>
      <c r="I11" s="141">
        <v>607</v>
      </c>
      <c r="J11" s="142">
        <v>-49.626556016597512</v>
      </c>
      <c r="K11" s="142">
        <v>3.9415584415584415</v>
      </c>
    </row>
    <row r="12" spans="1:11" ht="9" customHeight="1" x14ac:dyDescent="0.15">
      <c r="A12" s="43" t="s">
        <v>483</v>
      </c>
      <c r="B12" s="141">
        <v>585</v>
      </c>
      <c r="C12" s="142">
        <v>-1.1824324324324351</v>
      </c>
      <c r="D12" s="141">
        <v>745</v>
      </c>
      <c r="E12" s="142">
        <v>-0.93085106382979177</v>
      </c>
      <c r="F12" s="142">
        <v>1.2735042735042734</v>
      </c>
      <c r="G12" s="141">
        <v>913</v>
      </c>
      <c r="H12" s="142">
        <v>-3.5902851108764509</v>
      </c>
      <c r="I12" s="141">
        <v>1176</v>
      </c>
      <c r="J12" s="142">
        <v>-7.8369905956112831</v>
      </c>
      <c r="K12" s="142">
        <v>1.2880613362541073</v>
      </c>
    </row>
    <row r="13" spans="1:11" ht="9" customHeight="1" x14ac:dyDescent="0.15">
      <c r="A13" s="43" t="s">
        <v>484</v>
      </c>
      <c r="B13" s="141">
        <v>15</v>
      </c>
      <c r="C13" s="145" t="s">
        <v>480</v>
      </c>
      <c r="D13" s="141">
        <v>38</v>
      </c>
      <c r="E13" s="142">
        <v>171.42857142857144</v>
      </c>
      <c r="F13" s="142">
        <v>2.5333333333333332</v>
      </c>
      <c r="G13" s="141">
        <v>46</v>
      </c>
      <c r="H13" s="142">
        <v>130</v>
      </c>
      <c r="I13" s="141">
        <v>130</v>
      </c>
      <c r="J13" s="142">
        <v>271.42857142857144</v>
      </c>
      <c r="K13" s="142">
        <v>2.8260869565217392</v>
      </c>
    </row>
    <row r="14" spans="1:11" ht="9" customHeight="1" x14ac:dyDescent="0.15">
      <c r="A14" s="43" t="s">
        <v>485</v>
      </c>
      <c r="B14" s="141">
        <v>121</v>
      </c>
      <c r="C14" s="142">
        <v>53.16455696202533</v>
      </c>
      <c r="D14" s="141">
        <v>163</v>
      </c>
      <c r="E14" s="142">
        <v>18.978102189781026</v>
      </c>
      <c r="F14" s="142">
        <v>1.3471074380165289</v>
      </c>
      <c r="G14" s="141">
        <v>216</v>
      </c>
      <c r="H14" s="142">
        <v>30.120481927710841</v>
      </c>
      <c r="I14" s="141">
        <v>420</v>
      </c>
      <c r="J14" s="142">
        <v>11.405835543766585</v>
      </c>
      <c r="K14" s="142">
        <v>1.9444444444444444</v>
      </c>
    </row>
    <row r="15" spans="1:11" ht="9" customHeight="1" x14ac:dyDescent="0.15">
      <c r="A15" s="43" t="s">
        <v>62</v>
      </c>
      <c r="B15" s="141">
        <v>632</v>
      </c>
      <c r="C15" s="142">
        <v>15.118397085610198</v>
      </c>
      <c r="D15" s="141">
        <v>1203</v>
      </c>
      <c r="E15" s="142">
        <v>31.045751633986924</v>
      </c>
      <c r="F15" s="142">
        <v>1.9034810126582278</v>
      </c>
      <c r="G15" s="141">
        <v>1399</v>
      </c>
      <c r="H15" s="142">
        <v>9.296875</v>
      </c>
      <c r="I15" s="141">
        <v>2643</v>
      </c>
      <c r="J15" s="142">
        <v>13.190578158458237</v>
      </c>
      <c r="K15" s="142">
        <v>1.8892065761258041</v>
      </c>
    </row>
    <row r="16" spans="1:11" ht="9" customHeight="1" x14ac:dyDescent="0.15">
      <c r="A16" s="43" t="s">
        <v>486</v>
      </c>
      <c r="B16" s="141">
        <v>93</v>
      </c>
      <c r="C16" s="142">
        <v>20.779220779220779</v>
      </c>
      <c r="D16" s="141">
        <v>172</v>
      </c>
      <c r="E16" s="142">
        <v>-13.131313131313135</v>
      </c>
      <c r="F16" s="142">
        <v>1.8494623655913978</v>
      </c>
      <c r="G16" s="141">
        <v>151</v>
      </c>
      <c r="H16" s="142">
        <v>-4.4303797468354418</v>
      </c>
      <c r="I16" s="141">
        <v>301</v>
      </c>
      <c r="J16" s="142">
        <v>-7.0987654320987588</v>
      </c>
      <c r="K16" s="142">
        <v>1.9933774834437086</v>
      </c>
    </row>
    <row r="17" spans="1:13" ht="9" customHeight="1" x14ac:dyDescent="0.15">
      <c r="A17" s="43" t="s">
        <v>487</v>
      </c>
      <c r="B17" s="141">
        <v>48</v>
      </c>
      <c r="C17" s="142">
        <v>-2.0408163265306172</v>
      </c>
      <c r="D17" s="141">
        <v>129</v>
      </c>
      <c r="E17" s="142">
        <v>43.333333333333343</v>
      </c>
      <c r="F17" s="142">
        <v>2.6875</v>
      </c>
      <c r="G17" s="141">
        <v>70</v>
      </c>
      <c r="H17" s="142">
        <v>-7.8947368421052602</v>
      </c>
      <c r="I17" s="141">
        <v>171</v>
      </c>
      <c r="J17" s="142">
        <v>37.903225806451616</v>
      </c>
      <c r="K17" s="142">
        <v>2.4428571428571431</v>
      </c>
    </row>
    <row r="18" spans="1:13" ht="9" customHeight="1" x14ac:dyDescent="0.15">
      <c r="A18" s="43" t="s">
        <v>488</v>
      </c>
      <c r="B18" s="141">
        <v>13</v>
      </c>
      <c r="C18" s="142">
        <v>160</v>
      </c>
      <c r="D18" s="141">
        <v>29</v>
      </c>
      <c r="E18" s="142">
        <v>163.63636363636363</v>
      </c>
      <c r="F18" s="142">
        <v>2.2307692307692308</v>
      </c>
      <c r="G18" s="141">
        <v>14</v>
      </c>
      <c r="H18" s="142">
        <v>75</v>
      </c>
      <c r="I18" s="141">
        <v>30</v>
      </c>
      <c r="J18" s="142">
        <v>30.434782608695656</v>
      </c>
      <c r="K18" s="142">
        <v>2.1428571428571428</v>
      </c>
    </row>
    <row r="19" spans="1:13" ht="9" customHeight="1" x14ac:dyDescent="0.15">
      <c r="A19" s="43" t="s">
        <v>300</v>
      </c>
      <c r="B19" s="141">
        <v>506</v>
      </c>
      <c r="C19" s="142">
        <v>-40.956826137689617</v>
      </c>
      <c r="D19" s="141">
        <v>1610</v>
      </c>
      <c r="E19" s="142">
        <v>-26.38317329675354</v>
      </c>
      <c r="F19" s="142">
        <v>3.1818181818181817</v>
      </c>
      <c r="G19" s="141">
        <v>1063</v>
      </c>
      <c r="H19" s="142">
        <v>-19.040365575019038</v>
      </c>
      <c r="I19" s="141">
        <v>3332</v>
      </c>
      <c r="J19" s="142">
        <v>0.5734983398732254</v>
      </c>
      <c r="K19" s="142">
        <v>3.1345249294449671</v>
      </c>
    </row>
    <row r="20" spans="1:13" ht="9" customHeight="1" x14ac:dyDescent="0.15">
      <c r="A20" s="109" t="s">
        <v>489</v>
      </c>
      <c r="B20" s="141">
        <v>53</v>
      </c>
      <c r="C20" s="142">
        <v>-19.696969696969703</v>
      </c>
      <c r="D20" s="141">
        <v>104</v>
      </c>
      <c r="E20" s="142">
        <v>-44.385026737967912</v>
      </c>
      <c r="F20" s="142">
        <v>1.9622641509433962</v>
      </c>
      <c r="G20" s="141">
        <v>87</v>
      </c>
      <c r="H20" s="142">
        <v>-36.029411764705884</v>
      </c>
      <c r="I20" s="141">
        <v>290</v>
      </c>
      <c r="J20" s="142">
        <v>-29.951690821256037</v>
      </c>
      <c r="K20" s="142">
        <v>3.3333333333333335</v>
      </c>
    </row>
    <row r="21" spans="1:13" ht="9" customHeight="1" x14ac:dyDescent="0.15">
      <c r="A21" s="43" t="s">
        <v>490</v>
      </c>
      <c r="B21" s="141">
        <v>34</v>
      </c>
      <c r="C21" s="142">
        <v>-50</v>
      </c>
      <c r="D21" s="141">
        <v>289</v>
      </c>
      <c r="E21" s="142">
        <v>-7.6677316293929749</v>
      </c>
      <c r="F21" s="142">
        <v>8.5</v>
      </c>
      <c r="G21" s="141">
        <v>91</v>
      </c>
      <c r="H21" s="142">
        <v>-2.1505376344086073</v>
      </c>
      <c r="I21" s="141">
        <v>549</v>
      </c>
      <c r="J21" s="142">
        <v>20.39473684210526</v>
      </c>
      <c r="K21" s="142">
        <v>6.0329670329670328</v>
      </c>
    </row>
    <row r="22" spans="1:13" ht="9" customHeight="1" x14ac:dyDescent="0.15">
      <c r="A22" s="43" t="s">
        <v>491</v>
      </c>
      <c r="B22" s="141">
        <v>48</v>
      </c>
      <c r="C22" s="142">
        <v>11.627906976744185</v>
      </c>
      <c r="D22" s="141">
        <v>119</v>
      </c>
      <c r="E22" s="142">
        <v>-42.78846153846154</v>
      </c>
      <c r="F22" s="142">
        <v>2.4791666666666665</v>
      </c>
      <c r="G22" s="141">
        <v>122</v>
      </c>
      <c r="H22" s="142">
        <v>22</v>
      </c>
      <c r="I22" s="141">
        <v>354</v>
      </c>
      <c r="J22" s="142">
        <v>-3.5422343324250676</v>
      </c>
      <c r="K22" s="142">
        <v>2.901639344262295</v>
      </c>
    </row>
    <row r="23" spans="1:13" ht="9" customHeight="1" x14ac:dyDescent="0.15">
      <c r="A23" s="43" t="s">
        <v>492</v>
      </c>
      <c r="B23" s="141">
        <v>118</v>
      </c>
      <c r="C23" s="142">
        <v>32.584269662921344</v>
      </c>
      <c r="D23" s="141">
        <v>212</v>
      </c>
      <c r="E23" s="142">
        <v>55.882352941176464</v>
      </c>
      <c r="F23" s="142">
        <v>1.7966101694915255</v>
      </c>
      <c r="G23" s="141">
        <v>239</v>
      </c>
      <c r="H23" s="142">
        <v>25.78947368421052</v>
      </c>
      <c r="I23" s="141">
        <v>427</v>
      </c>
      <c r="J23" s="142">
        <v>18.611111111111114</v>
      </c>
      <c r="K23" s="142">
        <v>1.7866108786610879</v>
      </c>
    </row>
    <row r="24" spans="1:13" ht="9" customHeight="1" x14ac:dyDescent="0.15">
      <c r="A24" s="43" t="s">
        <v>493</v>
      </c>
      <c r="B24" s="141">
        <v>3</v>
      </c>
      <c r="C24" s="142">
        <v>0</v>
      </c>
      <c r="D24" s="141">
        <v>3</v>
      </c>
      <c r="E24" s="142">
        <v>-57.142857142857146</v>
      </c>
      <c r="F24" s="142">
        <v>1</v>
      </c>
      <c r="G24" s="141">
        <v>3</v>
      </c>
      <c r="H24" s="142">
        <v>-62.5</v>
      </c>
      <c r="I24" s="141">
        <v>3</v>
      </c>
      <c r="J24" s="142">
        <v>-75</v>
      </c>
      <c r="K24" s="142">
        <v>1</v>
      </c>
    </row>
    <row r="25" spans="1:13" ht="9" customHeight="1" x14ac:dyDescent="0.15">
      <c r="A25" s="43" t="s">
        <v>296</v>
      </c>
      <c r="B25" s="141">
        <v>1087</v>
      </c>
      <c r="C25" s="142">
        <v>39.358974358974365</v>
      </c>
      <c r="D25" s="141">
        <v>2382</v>
      </c>
      <c r="E25" s="142">
        <v>49.811320754716974</v>
      </c>
      <c r="F25" s="142">
        <v>2.1913523459061639</v>
      </c>
      <c r="G25" s="141">
        <v>2324</v>
      </c>
      <c r="H25" s="142">
        <v>54.009277667329371</v>
      </c>
      <c r="I25" s="141">
        <v>4957</v>
      </c>
      <c r="J25" s="142">
        <v>56.125984251968504</v>
      </c>
      <c r="K25" s="142">
        <v>2.132960413080895</v>
      </c>
    </row>
    <row r="26" spans="1:13" ht="9" customHeight="1" x14ac:dyDescent="0.15">
      <c r="A26" s="43" t="s">
        <v>494</v>
      </c>
      <c r="B26" s="141">
        <v>75</v>
      </c>
      <c r="C26" s="142">
        <v>36.363636363636374</v>
      </c>
      <c r="D26" s="141">
        <v>146</v>
      </c>
      <c r="E26" s="142">
        <v>33.944954128440372</v>
      </c>
      <c r="F26" s="142">
        <v>1.9466666666666668</v>
      </c>
      <c r="G26" s="141">
        <v>169</v>
      </c>
      <c r="H26" s="142">
        <v>4.9689440993788878</v>
      </c>
      <c r="I26" s="141">
        <v>398</v>
      </c>
      <c r="J26" s="142">
        <v>-12.527472527472526</v>
      </c>
      <c r="K26" s="142">
        <v>2.3550295857988166</v>
      </c>
    </row>
    <row r="27" spans="1:13" ht="9" customHeight="1" x14ac:dyDescent="0.15">
      <c r="A27" s="43" t="s">
        <v>63</v>
      </c>
      <c r="B27" s="141">
        <v>1083</v>
      </c>
      <c r="C27" s="142">
        <v>-2.7827648114901251</v>
      </c>
      <c r="D27" s="141">
        <v>2061</v>
      </c>
      <c r="E27" s="142">
        <v>9.7134531325892226E-2</v>
      </c>
      <c r="F27" s="142">
        <v>1.9030470914127424</v>
      </c>
      <c r="G27" s="141">
        <v>2382</v>
      </c>
      <c r="H27" s="142">
        <v>12.411514865502596</v>
      </c>
      <c r="I27" s="141">
        <v>4451</v>
      </c>
      <c r="J27" s="142">
        <v>7.3564881813796461</v>
      </c>
      <c r="K27" s="142">
        <v>1.8685978169605373</v>
      </c>
    </row>
    <row r="28" spans="1:13" ht="9" customHeight="1" x14ac:dyDescent="0.15">
      <c r="A28" s="43" t="s">
        <v>297</v>
      </c>
      <c r="B28" s="141">
        <v>1310</v>
      </c>
      <c r="C28" s="142">
        <v>-20.798065296251508</v>
      </c>
      <c r="D28" s="141">
        <v>3207</v>
      </c>
      <c r="E28" s="142">
        <v>-38.112697800077193</v>
      </c>
      <c r="F28" s="142">
        <v>2.448091603053435</v>
      </c>
      <c r="G28" s="141">
        <v>2846</v>
      </c>
      <c r="H28" s="142">
        <v>-7.5373619233268414</v>
      </c>
      <c r="I28" s="141">
        <v>6714</v>
      </c>
      <c r="J28" s="142">
        <v>-40.091014544481126</v>
      </c>
      <c r="K28" s="142">
        <v>2.3591004919184821</v>
      </c>
    </row>
    <row r="29" spans="1:13" ht="9" customHeight="1" x14ac:dyDescent="0.15">
      <c r="A29" s="43" t="s">
        <v>495</v>
      </c>
      <c r="B29" s="141">
        <v>61</v>
      </c>
      <c r="C29" s="142">
        <v>-64.94252873563218</v>
      </c>
      <c r="D29" s="141">
        <v>142</v>
      </c>
      <c r="E29" s="142">
        <v>-50.349650349650346</v>
      </c>
      <c r="F29" s="142">
        <v>2.3278688524590163</v>
      </c>
      <c r="G29" s="141">
        <v>106</v>
      </c>
      <c r="H29" s="142">
        <v>-54.893617021276597</v>
      </c>
      <c r="I29" s="141">
        <v>319</v>
      </c>
      <c r="J29" s="142">
        <v>-12.841530054644807</v>
      </c>
      <c r="K29" s="142">
        <v>3.0094339622641511</v>
      </c>
      <c r="M29" s="24"/>
    </row>
    <row r="30" spans="1:13" ht="9" customHeight="1" x14ac:dyDescent="0.15">
      <c r="A30" s="43" t="s">
        <v>459</v>
      </c>
      <c r="B30" s="141">
        <v>156</v>
      </c>
      <c r="C30" s="142">
        <v>-36.065573770491802</v>
      </c>
      <c r="D30" s="141">
        <v>685</v>
      </c>
      <c r="E30" s="142">
        <v>-34.197886647454368</v>
      </c>
      <c r="F30" s="142">
        <v>4.3910256410256414</v>
      </c>
      <c r="G30" s="141">
        <v>271</v>
      </c>
      <c r="H30" s="142">
        <v>-34.22330097087378</v>
      </c>
      <c r="I30" s="141">
        <v>1343</v>
      </c>
      <c r="J30" s="142">
        <v>-25.471698113207552</v>
      </c>
      <c r="K30" s="142">
        <v>4.9557195571955717</v>
      </c>
      <c r="M30" s="24"/>
    </row>
    <row r="31" spans="1:13" ht="9" customHeight="1" x14ac:dyDescent="0.15">
      <c r="A31" s="43" t="s">
        <v>457</v>
      </c>
      <c r="B31" s="141">
        <v>515</v>
      </c>
      <c r="C31" s="142">
        <v>67.752442996742673</v>
      </c>
      <c r="D31" s="141">
        <v>1126</v>
      </c>
      <c r="E31" s="142">
        <v>84.893267651888351</v>
      </c>
      <c r="F31" s="142">
        <v>2.1864077669902913</v>
      </c>
      <c r="G31" s="141">
        <v>1159</v>
      </c>
      <c r="H31" s="142">
        <v>10.909090909090907</v>
      </c>
      <c r="I31" s="141">
        <v>2302</v>
      </c>
      <c r="J31" s="142">
        <v>24.365207995678006</v>
      </c>
      <c r="K31" s="142">
        <v>1.9861949956859362</v>
      </c>
      <c r="M31" s="24"/>
    </row>
    <row r="32" spans="1:13" ht="9" customHeight="1" x14ac:dyDescent="0.15">
      <c r="A32" s="43" t="s">
        <v>496</v>
      </c>
      <c r="B32" s="141">
        <v>268</v>
      </c>
      <c r="C32" s="142">
        <v>-18.042813455657495</v>
      </c>
      <c r="D32" s="141">
        <v>421</v>
      </c>
      <c r="E32" s="142">
        <v>7.9487179487179418</v>
      </c>
      <c r="F32" s="142">
        <v>1.5708955223880596</v>
      </c>
      <c r="G32" s="141">
        <v>429</v>
      </c>
      <c r="H32" s="142">
        <v>-14.541832669322716</v>
      </c>
      <c r="I32" s="141">
        <v>739</v>
      </c>
      <c r="J32" s="142">
        <v>-1.4666666666666686</v>
      </c>
      <c r="K32" s="142">
        <v>1.7226107226107226</v>
      </c>
    </row>
    <row r="33" spans="1:11" ht="9" customHeight="1" x14ac:dyDescent="0.15">
      <c r="A33" s="43" t="s">
        <v>298</v>
      </c>
      <c r="B33" s="141">
        <v>936</v>
      </c>
      <c r="C33" s="142">
        <v>12.635379061371836</v>
      </c>
      <c r="D33" s="141">
        <v>1679</v>
      </c>
      <c r="E33" s="142">
        <v>-9.9248927038626675</v>
      </c>
      <c r="F33" s="142">
        <v>1.7938034188034189</v>
      </c>
      <c r="G33" s="141">
        <v>1765</v>
      </c>
      <c r="H33" s="142">
        <v>15.05867014341591</v>
      </c>
      <c r="I33" s="141">
        <v>3252</v>
      </c>
      <c r="J33" s="142">
        <v>1.4664586583463404</v>
      </c>
      <c r="K33" s="142">
        <v>1.8424929178470255</v>
      </c>
    </row>
    <row r="34" spans="1:11" ht="9" customHeight="1" x14ac:dyDescent="0.15">
      <c r="A34" s="43" t="s">
        <v>460</v>
      </c>
      <c r="B34" s="141">
        <v>161</v>
      </c>
      <c r="C34" s="142">
        <v>15.827338129496397</v>
      </c>
      <c r="D34" s="141">
        <v>561</v>
      </c>
      <c r="E34" s="142">
        <v>85.761589403973517</v>
      </c>
      <c r="F34" s="142">
        <v>3.4844720496894408</v>
      </c>
      <c r="G34" s="141">
        <v>301</v>
      </c>
      <c r="H34" s="142">
        <v>22.857142857142861</v>
      </c>
      <c r="I34" s="141">
        <v>1156</v>
      </c>
      <c r="J34" s="142">
        <v>117.7024482109228</v>
      </c>
      <c r="K34" s="142">
        <v>3.8405315614617939</v>
      </c>
    </row>
    <row r="35" spans="1:11" ht="9" customHeight="1" x14ac:dyDescent="0.15">
      <c r="A35" s="43" t="s">
        <v>497</v>
      </c>
      <c r="B35" s="141">
        <v>54</v>
      </c>
      <c r="C35" s="142">
        <v>-42.553191489361701</v>
      </c>
      <c r="D35" s="141">
        <v>232</v>
      </c>
      <c r="E35" s="142">
        <v>-47.031963470319631</v>
      </c>
      <c r="F35" s="142">
        <v>4.2962962962962967</v>
      </c>
      <c r="G35" s="141">
        <v>121</v>
      </c>
      <c r="H35" s="142">
        <v>-39.800995024875618</v>
      </c>
      <c r="I35" s="141">
        <v>600</v>
      </c>
      <c r="J35" s="142">
        <v>-43.872778297474277</v>
      </c>
      <c r="K35" s="142">
        <v>4.9586776859504136</v>
      </c>
    </row>
    <row r="36" spans="1:11" ht="9" customHeight="1" x14ac:dyDescent="0.15">
      <c r="A36" s="43" t="s">
        <v>498</v>
      </c>
      <c r="B36" s="141">
        <v>328</v>
      </c>
      <c r="C36" s="142">
        <v>-7.8651685393258362</v>
      </c>
      <c r="D36" s="141">
        <v>636</v>
      </c>
      <c r="E36" s="142">
        <v>-23.188405797101453</v>
      </c>
      <c r="F36" s="142">
        <v>1.9390243902439024</v>
      </c>
      <c r="G36" s="141">
        <v>651</v>
      </c>
      <c r="H36" s="142">
        <v>8.3194675540765388</v>
      </c>
      <c r="I36" s="141">
        <v>1205</v>
      </c>
      <c r="J36" s="142">
        <v>-15.379213483146074</v>
      </c>
      <c r="K36" s="142">
        <v>1.8509984639016897</v>
      </c>
    </row>
    <row r="37" spans="1:11" ht="9" customHeight="1" x14ac:dyDescent="0.15">
      <c r="A37" s="43" t="s">
        <v>299</v>
      </c>
      <c r="B37" s="141">
        <v>508</v>
      </c>
      <c r="C37" s="142">
        <v>-11.498257839721248</v>
      </c>
      <c r="D37" s="141">
        <v>1242</v>
      </c>
      <c r="E37" s="142">
        <v>-6.9662921348314626</v>
      </c>
      <c r="F37" s="142">
        <v>2.4448818897637796</v>
      </c>
      <c r="G37" s="141">
        <v>1111</v>
      </c>
      <c r="H37" s="142">
        <v>-13.270882123341138</v>
      </c>
      <c r="I37" s="141">
        <v>2540</v>
      </c>
      <c r="J37" s="142">
        <v>-12.744761250429406</v>
      </c>
      <c r="K37" s="142">
        <v>2.2862286228622861</v>
      </c>
    </row>
    <row r="38" spans="1:11" ht="9" customHeight="1" x14ac:dyDescent="0.15">
      <c r="A38" s="43" t="s">
        <v>499</v>
      </c>
      <c r="B38" s="141">
        <v>98</v>
      </c>
      <c r="C38" s="142">
        <v>-21.599999999999994</v>
      </c>
      <c r="D38" s="141">
        <v>232</v>
      </c>
      <c r="E38" s="142">
        <v>-26.114649681528661</v>
      </c>
      <c r="F38" s="142">
        <v>2.3673469387755102</v>
      </c>
      <c r="G38" s="141">
        <v>175</v>
      </c>
      <c r="H38" s="142">
        <v>3.5502958579881607</v>
      </c>
      <c r="I38" s="141">
        <v>337</v>
      </c>
      <c r="J38" s="142">
        <v>-30.227743271221527</v>
      </c>
      <c r="K38" s="142">
        <v>1.9257142857142857</v>
      </c>
    </row>
    <row r="39" spans="1:11" ht="9" customHeight="1" x14ac:dyDescent="0.15">
      <c r="A39" s="43" t="s">
        <v>500</v>
      </c>
      <c r="B39" s="141">
        <v>136</v>
      </c>
      <c r="C39" s="142">
        <v>24.77064220183486</v>
      </c>
      <c r="D39" s="141">
        <v>251</v>
      </c>
      <c r="E39" s="142">
        <v>0.80321285140561827</v>
      </c>
      <c r="F39" s="142">
        <v>1.8455882352941178</v>
      </c>
      <c r="G39" s="141">
        <v>311</v>
      </c>
      <c r="H39" s="142">
        <v>72.777777777777771</v>
      </c>
      <c r="I39" s="141">
        <v>841</v>
      </c>
      <c r="J39" s="142">
        <v>95.127610208816719</v>
      </c>
      <c r="K39" s="142">
        <v>2.7041800643086815</v>
      </c>
    </row>
    <row r="40" spans="1:11" ht="9" customHeight="1" x14ac:dyDescent="0.15">
      <c r="A40" s="43" t="s">
        <v>467</v>
      </c>
      <c r="B40" s="141">
        <v>116</v>
      </c>
      <c r="C40" s="142">
        <v>-0.85470085470085166</v>
      </c>
      <c r="D40" s="141">
        <v>275</v>
      </c>
      <c r="E40" s="142">
        <v>-17.910447761194035</v>
      </c>
      <c r="F40" s="142">
        <v>2.3706896551724137</v>
      </c>
      <c r="G40" s="141">
        <v>281</v>
      </c>
      <c r="H40" s="142">
        <v>-10.793650793650798</v>
      </c>
      <c r="I40" s="141">
        <v>900</v>
      </c>
      <c r="J40" s="142">
        <v>13.924050632911388</v>
      </c>
      <c r="K40" s="142">
        <v>3.2028469750889679</v>
      </c>
    </row>
    <row r="41" spans="1:11" ht="9" customHeight="1" x14ac:dyDescent="0.15">
      <c r="A41" s="43" t="s">
        <v>64</v>
      </c>
      <c r="B41" s="141">
        <v>864</v>
      </c>
      <c r="C41" s="142">
        <v>12.062256809338521</v>
      </c>
      <c r="D41" s="141">
        <v>1219</v>
      </c>
      <c r="E41" s="142">
        <v>-9.0298507462686501</v>
      </c>
      <c r="F41" s="142">
        <v>1.4108796296296295</v>
      </c>
      <c r="G41" s="141">
        <v>1426</v>
      </c>
      <c r="H41" s="142">
        <v>-8.5897435897435912</v>
      </c>
      <c r="I41" s="141">
        <v>2320</v>
      </c>
      <c r="J41" s="142">
        <v>-8.769170271333067</v>
      </c>
      <c r="K41" s="142">
        <v>1.6269284712482468</v>
      </c>
    </row>
    <row r="42" spans="1:11" ht="9" customHeight="1" x14ac:dyDescent="0.15">
      <c r="A42" s="43" t="s">
        <v>501</v>
      </c>
      <c r="B42" s="141">
        <v>11</v>
      </c>
      <c r="C42" s="142">
        <v>266.66666666666669</v>
      </c>
      <c r="D42" s="141">
        <v>29</v>
      </c>
      <c r="E42" s="145" t="s">
        <v>480</v>
      </c>
      <c r="F42" s="142">
        <v>2.6363636363636362</v>
      </c>
      <c r="G42" s="141">
        <v>19</v>
      </c>
      <c r="H42" s="142">
        <v>90</v>
      </c>
      <c r="I42" s="141">
        <v>41</v>
      </c>
      <c r="J42" s="142">
        <v>115.78947368421052</v>
      </c>
      <c r="K42" s="142">
        <v>2.1578947368421053</v>
      </c>
    </row>
    <row r="43" spans="1:11" ht="9" customHeight="1" x14ac:dyDescent="0.15">
      <c r="A43" s="43" t="s">
        <v>502</v>
      </c>
      <c r="B43" s="141">
        <v>239</v>
      </c>
      <c r="C43" s="142">
        <v>10.648148148148152</v>
      </c>
      <c r="D43" s="141">
        <v>607</v>
      </c>
      <c r="E43" s="142">
        <v>7.8152753108348065</v>
      </c>
      <c r="F43" s="142">
        <v>2.5397489539748954</v>
      </c>
      <c r="G43" s="141">
        <v>543</v>
      </c>
      <c r="H43" s="142">
        <v>24.256292906178487</v>
      </c>
      <c r="I43" s="141">
        <v>1529</v>
      </c>
      <c r="J43" s="142">
        <v>28.703703703703695</v>
      </c>
      <c r="K43" s="142">
        <v>2.8158379373848987</v>
      </c>
    </row>
    <row r="44" spans="1:11" s="5" customFormat="1" ht="18" customHeight="1" x14ac:dyDescent="0.15">
      <c r="A44" s="157" t="s">
        <v>503</v>
      </c>
      <c r="B44" s="139">
        <v>84</v>
      </c>
      <c r="C44" s="140">
        <v>-21.495327102803742</v>
      </c>
      <c r="D44" s="139">
        <v>185</v>
      </c>
      <c r="E44" s="140">
        <v>-12.735849056603769</v>
      </c>
      <c r="F44" s="140">
        <v>2.2023809523809526</v>
      </c>
      <c r="G44" s="139">
        <v>169</v>
      </c>
      <c r="H44" s="140">
        <v>-19.905213270142184</v>
      </c>
      <c r="I44" s="139">
        <v>346</v>
      </c>
      <c r="J44" s="140">
        <v>-26.226012793176977</v>
      </c>
      <c r="K44" s="140">
        <v>2.0473372781065087</v>
      </c>
    </row>
    <row r="45" spans="1:11" ht="9" customHeight="1" x14ac:dyDescent="0.15">
      <c r="A45" s="43" t="s">
        <v>504</v>
      </c>
      <c r="B45" s="141">
        <v>14</v>
      </c>
      <c r="C45" s="142">
        <v>7.6923076923076934</v>
      </c>
      <c r="D45" s="141">
        <v>45</v>
      </c>
      <c r="E45" s="142">
        <v>66.666666666666657</v>
      </c>
      <c r="F45" s="142">
        <v>3.2142857142857144</v>
      </c>
      <c r="G45" s="141">
        <v>37</v>
      </c>
      <c r="H45" s="142">
        <v>23.333333333333329</v>
      </c>
      <c r="I45" s="141">
        <v>125</v>
      </c>
      <c r="J45" s="142">
        <v>160.41666666666669</v>
      </c>
      <c r="K45" s="142">
        <v>3.3783783783783785</v>
      </c>
    </row>
    <row r="46" spans="1:11" ht="9" customHeight="1" x14ac:dyDescent="0.15">
      <c r="A46" s="43" t="s">
        <v>505</v>
      </c>
      <c r="B46" s="141">
        <v>70</v>
      </c>
      <c r="C46" s="142">
        <v>-25.531914893617028</v>
      </c>
      <c r="D46" s="141">
        <v>140</v>
      </c>
      <c r="E46" s="142">
        <v>-24.324324324324323</v>
      </c>
      <c r="F46" s="142">
        <v>2</v>
      </c>
      <c r="G46" s="141">
        <v>132</v>
      </c>
      <c r="H46" s="142">
        <v>-27.071823204419886</v>
      </c>
      <c r="I46" s="141">
        <v>221</v>
      </c>
      <c r="J46" s="142">
        <v>-47.505938242280287</v>
      </c>
      <c r="K46" s="142">
        <v>1.6742424242424243</v>
      </c>
    </row>
    <row r="47" spans="1:11" s="5" customFormat="1" ht="18" customHeight="1" x14ac:dyDescent="0.15">
      <c r="A47" s="157" t="s">
        <v>506</v>
      </c>
      <c r="B47" s="139">
        <v>969</v>
      </c>
      <c r="C47" s="140">
        <v>-19.851116625310169</v>
      </c>
      <c r="D47" s="139">
        <v>2546</v>
      </c>
      <c r="E47" s="140">
        <v>21.18039029033794</v>
      </c>
      <c r="F47" s="140">
        <v>2.6274509803921569</v>
      </c>
      <c r="G47" s="139">
        <v>2320</v>
      </c>
      <c r="H47" s="140">
        <v>3.248776145972414</v>
      </c>
      <c r="I47" s="139">
        <v>5966</v>
      </c>
      <c r="J47" s="140">
        <v>39.751698289997648</v>
      </c>
      <c r="K47" s="140">
        <v>2.5715517241379309</v>
      </c>
    </row>
    <row r="48" spans="1:11" ht="9" customHeight="1" x14ac:dyDescent="0.15">
      <c r="A48" s="43" t="s">
        <v>507</v>
      </c>
      <c r="B48" s="141">
        <v>64</v>
      </c>
      <c r="C48" s="142">
        <v>100</v>
      </c>
      <c r="D48" s="141">
        <v>85</v>
      </c>
      <c r="E48" s="142">
        <v>57.407407407407419</v>
      </c>
      <c r="F48" s="142">
        <v>1.328125</v>
      </c>
      <c r="G48" s="141">
        <v>140</v>
      </c>
      <c r="H48" s="142">
        <v>129.50819672131146</v>
      </c>
      <c r="I48" s="141">
        <v>172</v>
      </c>
      <c r="J48" s="142">
        <v>49.565217391304344</v>
      </c>
      <c r="K48" s="142">
        <v>1.2285714285714286</v>
      </c>
    </row>
    <row r="49" spans="1:13" ht="9" customHeight="1" x14ac:dyDescent="0.15">
      <c r="A49" s="43" t="s">
        <v>468</v>
      </c>
      <c r="B49" s="141">
        <v>95</v>
      </c>
      <c r="C49" s="142">
        <v>-78.841870824053444</v>
      </c>
      <c r="D49" s="141">
        <v>275</v>
      </c>
      <c r="E49" s="142">
        <v>-66.827503015681543</v>
      </c>
      <c r="F49" s="142">
        <v>2.8947368421052633</v>
      </c>
      <c r="G49" s="141">
        <v>497</v>
      </c>
      <c r="H49" s="142">
        <v>-35.788113695090445</v>
      </c>
      <c r="I49" s="141">
        <v>1121</v>
      </c>
      <c r="J49" s="142">
        <v>-29.050632911392398</v>
      </c>
      <c r="K49" s="142">
        <v>2.2555331991951708</v>
      </c>
    </row>
    <row r="50" spans="1:13" ht="9" customHeight="1" x14ac:dyDescent="0.15">
      <c r="A50" s="43" t="s">
        <v>508</v>
      </c>
      <c r="B50" s="141">
        <v>51</v>
      </c>
      <c r="C50" s="142">
        <v>21.428571428571431</v>
      </c>
      <c r="D50" s="141">
        <v>152</v>
      </c>
      <c r="E50" s="142">
        <v>105.40540540540542</v>
      </c>
      <c r="F50" s="142">
        <v>2.9803921568627452</v>
      </c>
      <c r="G50" s="141">
        <v>109</v>
      </c>
      <c r="H50" s="142">
        <v>13.541666666666671</v>
      </c>
      <c r="I50" s="141">
        <v>409</v>
      </c>
      <c r="J50" s="142">
        <v>147.87878787878788</v>
      </c>
      <c r="K50" s="142">
        <v>3.7522935779816513</v>
      </c>
    </row>
    <row r="51" spans="1:13" ht="9" customHeight="1" x14ac:dyDescent="0.15">
      <c r="A51" s="43" t="s">
        <v>509</v>
      </c>
      <c r="B51" s="141">
        <v>155</v>
      </c>
      <c r="C51" s="142">
        <v>47.61904761904762</v>
      </c>
      <c r="D51" s="141">
        <v>263</v>
      </c>
      <c r="E51" s="142">
        <v>51.149425287356308</v>
      </c>
      <c r="F51" s="142">
        <v>1.6967741935483871</v>
      </c>
      <c r="G51" s="141">
        <v>309</v>
      </c>
      <c r="H51" s="142">
        <v>83.928571428571416</v>
      </c>
      <c r="I51" s="141">
        <v>485</v>
      </c>
      <c r="J51" s="142">
        <v>82.330827067669162</v>
      </c>
      <c r="K51" s="142">
        <v>1.5695792880258899</v>
      </c>
    </row>
    <row r="52" spans="1:13" ht="9" customHeight="1" x14ac:dyDescent="0.15">
      <c r="A52" s="43" t="s">
        <v>510</v>
      </c>
      <c r="B52" s="141">
        <v>177</v>
      </c>
      <c r="C52" s="142">
        <v>-20.270270270270274</v>
      </c>
      <c r="D52" s="141">
        <v>360</v>
      </c>
      <c r="E52" s="142">
        <v>-19.642857142857139</v>
      </c>
      <c r="F52" s="142">
        <v>2.0338983050847457</v>
      </c>
      <c r="G52" s="141">
        <v>291</v>
      </c>
      <c r="H52" s="142">
        <v>-30.714285714285708</v>
      </c>
      <c r="I52" s="141">
        <v>575</v>
      </c>
      <c r="J52" s="142">
        <v>-33.449074074074076</v>
      </c>
      <c r="K52" s="142">
        <v>1.9759450171821307</v>
      </c>
    </row>
    <row r="53" spans="1:13" ht="9" customHeight="1" x14ac:dyDescent="0.15">
      <c r="A53" s="43" t="s">
        <v>511</v>
      </c>
      <c r="B53" s="141">
        <v>271</v>
      </c>
      <c r="C53" s="142">
        <v>44.148936170212778</v>
      </c>
      <c r="D53" s="141">
        <v>379</v>
      </c>
      <c r="E53" s="142">
        <v>73.853211009174316</v>
      </c>
      <c r="F53" s="142">
        <v>1.3985239852398523</v>
      </c>
      <c r="G53" s="141">
        <v>516</v>
      </c>
      <c r="H53" s="142">
        <v>29.64824120603015</v>
      </c>
      <c r="I53" s="141">
        <v>861</v>
      </c>
      <c r="J53" s="142">
        <v>47.938144329896915</v>
      </c>
      <c r="K53" s="142">
        <v>1.6686046511627908</v>
      </c>
    </row>
    <row r="54" spans="1:13" ht="9" customHeight="1" x14ac:dyDescent="0.15">
      <c r="A54" s="43" t="s">
        <v>512</v>
      </c>
      <c r="B54" s="141">
        <v>19</v>
      </c>
      <c r="C54" s="142">
        <v>-55.813953488372093</v>
      </c>
      <c r="D54" s="141">
        <v>53</v>
      </c>
      <c r="E54" s="142">
        <v>-33.75</v>
      </c>
      <c r="F54" s="142">
        <v>2.7894736842105261</v>
      </c>
      <c r="G54" s="141">
        <v>152</v>
      </c>
      <c r="H54" s="142">
        <v>186.79245283018867</v>
      </c>
      <c r="I54" s="141">
        <v>197</v>
      </c>
      <c r="J54" s="142">
        <v>93.137254901960773</v>
      </c>
      <c r="K54" s="142">
        <v>1.2960526315789473</v>
      </c>
    </row>
    <row r="55" spans="1:13" ht="9" customHeight="1" x14ac:dyDescent="0.15">
      <c r="A55" s="43" t="s">
        <v>513</v>
      </c>
      <c r="B55" s="141">
        <v>137</v>
      </c>
      <c r="C55" s="142">
        <v>7.03125</v>
      </c>
      <c r="D55" s="141">
        <v>979</v>
      </c>
      <c r="E55" s="145" t="s">
        <v>480</v>
      </c>
      <c r="F55" s="142">
        <v>7.1459854014598543</v>
      </c>
      <c r="G55" s="141">
        <v>306</v>
      </c>
      <c r="H55" s="142">
        <v>10.469314079422389</v>
      </c>
      <c r="I55" s="141">
        <v>2146</v>
      </c>
      <c r="J55" s="142">
        <v>260.67226890756302</v>
      </c>
      <c r="K55" s="142">
        <v>7.0130718954248366</v>
      </c>
    </row>
    <row r="56" spans="1:13" s="5" customFormat="1" ht="18" customHeight="1" x14ac:dyDescent="0.15">
      <c r="A56" s="157" t="s">
        <v>514</v>
      </c>
      <c r="B56" s="139">
        <v>722</v>
      </c>
      <c r="C56" s="140">
        <v>-16.144018583042978</v>
      </c>
      <c r="D56" s="139">
        <v>2197</v>
      </c>
      <c r="E56" s="140">
        <v>24.90051165434906</v>
      </c>
      <c r="F56" s="140">
        <v>3.0429362880886428</v>
      </c>
      <c r="G56" s="139">
        <v>1682</v>
      </c>
      <c r="H56" s="140">
        <v>-0.82547169811320487</v>
      </c>
      <c r="I56" s="139">
        <v>4746</v>
      </c>
      <c r="J56" s="140">
        <v>34.295415959252978</v>
      </c>
      <c r="K56" s="140">
        <v>2.8216409036860881</v>
      </c>
    </row>
    <row r="57" spans="1:13" ht="9" customHeight="1" x14ac:dyDescent="0.15">
      <c r="A57" s="43" t="s">
        <v>515</v>
      </c>
      <c r="B57" s="141">
        <v>57</v>
      </c>
      <c r="C57" s="142">
        <v>21.276595744680847</v>
      </c>
      <c r="D57" s="141">
        <v>377</v>
      </c>
      <c r="E57" s="142">
        <v>143.2258064516129</v>
      </c>
      <c r="F57" s="142">
        <v>6.6140350877192979</v>
      </c>
      <c r="G57" s="141">
        <v>162</v>
      </c>
      <c r="H57" s="142">
        <v>51.401869158878498</v>
      </c>
      <c r="I57" s="141">
        <v>847</v>
      </c>
      <c r="J57" s="142">
        <v>159.02140672782872</v>
      </c>
      <c r="K57" s="142">
        <v>5.2283950617283947</v>
      </c>
    </row>
    <row r="58" spans="1:13" ht="9" customHeight="1" x14ac:dyDescent="0.15">
      <c r="A58" s="43" t="s">
        <v>61</v>
      </c>
      <c r="B58" s="141">
        <v>500</v>
      </c>
      <c r="C58" s="142">
        <v>-23.896499238964992</v>
      </c>
      <c r="D58" s="141">
        <v>1537</v>
      </c>
      <c r="E58" s="142">
        <v>17.868098159509202</v>
      </c>
      <c r="F58" s="142">
        <v>3.0739999999999998</v>
      </c>
      <c r="G58" s="141">
        <v>1125</v>
      </c>
      <c r="H58" s="142">
        <v>-11.207576953433303</v>
      </c>
      <c r="I58" s="141">
        <v>3131</v>
      </c>
      <c r="J58" s="142">
        <v>25.945293644408693</v>
      </c>
      <c r="K58" s="142">
        <v>2.7831111111111113</v>
      </c>
    </row>
    <row r="59" spans="1:13" ht="9" customHeight="1" x14ac:dyDescent="0.15">
      <c r="A59" s="43" t="s">
        <v>516</v>
      </c>
      <c r="B59" s="141">
        <v>19</v>
      </c>
      <c r="C59" s="142">
        <v>-60.416666666666664</v>
      </c>
      <c r="D59" s="141">
        <v>42</v>
      </c>
      <c r="E59" s="142">
        <v>-35.384615384615387</v>
      </c>
      <c r="F59" s="142">
        <v>2.2105263157894739</v>
      </c>
      <c r="G59" s="141">
        <v>59</v>
      </c>
      <c r="H59" s="142">
        <v>-47.321428571428569</v>
      </c>
      <c r="I59" s="141">
        <v>117</v>
      </c>
      <c r="J59" s="142">
        <v>-56.015037593984964</v>
      </c>
      <c r="K59" s="142">
        <v>1.9830508474576272</v>
      </c>
    </row>
    <row r="60" spans="1:13" ht="9" customHeight="1" x14ac:dyDescent="0.15">
      <c r="A60" s="43" t="s">
        <v>517</v>
      </c>
      <c r="B60" s="141">
        <v>88</v>
      </c>
      <c r="C60" s="142">
        <v>76</v>
      </c>
      <c r="D60" s="141">
        <v>134</v>
      </c>
      <c r="E60" s="142">
        <v>28.84615384615384</v>
      </c>
      <c r="F60" s="142">
        <v>1.5227272727272727</v>
      </c>
      <c r="G60" s="141">
        <v>150</v>
      </c>
      <c r="H60" s="142">
        <v>44.230769230769226</v>
      </c>
      <c r="I60" s="141">
        <v>246</v>
      </c>
      <c r="J60" s="142">
        <v>24.242424242424249</v>
      </c>
      <c r="K60" s="142">
        <v>1.64</v>
      </c>
    </row>
    <row r="61" spans="1:13" ht="9" customHeight="1" x14ac:dyDescent="0.15">
      <c r="A61" s="109" t="s">
        <v>518</v>
      </c>
      <c r="B61" s="141">
        <v>2</v>
      </c>
      <c r="C61" s="145" t="s">
        <v>480</v>
      </c>
      <c r="D61" s="141">
        <v>4</v>
      </c>
      <c r="E61" s="145" t="s">
        <v>480</v>
      </c>
      <c r="F61" s="142">
        <v>2</v>
      </c>
      <c r="G61" s="141">
        <v>2</v>
      </c>
      <c r="H61" s="145" t="s">
        <v>480</v>
      </c>
      <c r="I61" s="141">
        <v>4</v>
      </c>
      <c r="J61" s="145" t="s">
        <v>480</v>
      </c>
      <c r="K61" s="142">
        <v>2</v>
      </c>
      <c r="M61" s="46"/>
    </row>
    <row r="62" spans="1:13" ht="9" customHeight="1" x14ac:dyDescent="0.15">
      <c r="A62" s="43" t="s">
        <v>519</v>
      </c>
      <c r="B62" s="141">
        <v>56</v>
      </c>
      <c r="C62" s="142">
        <v>-5.0847457627118615</v>
      </c>
      <c r="D62" s="141">
        <v>103</v>
      </c>
      <c r="E62" s="142">
        <v>-21.374045801526719</v>
      </c>
      <c r="F62" s="142">
        <v>1.8392857142857142</v>
      </c>
      <c r="G62" s="141">
        <v>184</v>
      </c>
      <c r="H62" s="142">
        <v>73.584905660377359</v>
      </c>
      <c r="I62" s="141">
        <v>401</v>
      </c>
      <c r="J62" s="142">
        <v>56.031128404669261</v>
      </c>
      <c r="K62" s="142">
        <v>2.1793478260869565</v>
      </c>
      <c r="M62" s="46"/>
    </row>
    <row r="63" spans="1:13" s="5" customFormat="1" ht="18" customHeight="1" x14ac:dyDescent="0.15">
      <c r="A63" s="157" t="s">
        <v>520</v>
      </c>
      <c r="B63" s="139">
        <v>57</v>
      </c>
      <c r="C63" s="140">
        <v>-16.17647058823529</v>
      </c>
      <c r="D63" s="139">
        <v>120</v>
      </c>
      <c r="E63" s="140">
        <v>-0.8264462809917319</v>
      </c>
      <c r="F63" s="140">
        <v>2.1052631578947367</v>
      </c>
      <c r="G63" s="139">
        <v>127</v>
      </c>
      <c r="H63" s="140">
        <v>-11.188811188811187</v>
      </c>
      <c r="I63" s="139">
        <v>279</v>
      </c>
      <c r="J63" s="140">
        <v>13.41463414634147</v>
      </c>
      <c r="K63" s="140">
        <v>2.1968503937007875</v>
      </c>
    </row>
    <row r="64" spans="1:13" ht="9" customHeight="1" x14ac:dyDescent="0.15">
      <c r="A64" s="43" t="s">
        <v>521</v>
      </c>
      <c r="B64" s="141">
        <v>54</v>
      </c>
      <c r="C64" s="142">
        <v>-15.625</v>
      </c>
      <c r="D64" s="141">
        <v>116</v>
      </c>
      <c r="E64" s="142">
        <v>2.6548672566371749</v>
      </c>
      <c r="F64" s="142">
        <v>2.1481481481481484</v>
      </c>
      <c r="G64" s="141">
        <v>111</v>
      </c>
      <c r="H64" s="142">
        <v>-9.7560975609756042</v>
      </c>
      <c r="I64" s="141">
        <v>249</v>
      </c>
      <c r="J64" s="142">
        <v>18.571428571428569</v>
      </c>
      <c r="K64" s="142">
        <v>2.2432432432432434</v>
      </c>
    </row>
    <row r="65" spans="1:11" ht="9" customHeight="1" x14ac:dyDescent="0.15">
      <c r="A65" s="43" t="s">
        <v>522</v>
      </c>
      <c r="B65" s="141">
        <v>3</v>
      </c>
      <c r="C65" s="142">
        <v>-25</v>
      </c>
      <c r="D65" s="141">
        <v>4</v>
      </c>
      <c r="E65" s="142">
        <v>-50</v>
      </c>
      <c r="F65" s="142">
        <v>1.3333333333333333</v>
      </c>
      <c r="G65" s="141">
        <v>16</v>
      </c>
      <c r="H65" s="142">
        <v>-20</v>
      </c>
      <c r="I65" s="141">
        <v>30</v>
      </c>
      <c r="J65" s="142">
        <v>-16.666666666666671</v>
      </c>
      <c r="K65" s="142">
        <v>1.875</v>
      </c>
    </row>
    <row r="66" spans="1:11" s="5" customFormat="1" ht="18" customHeight="1" x14ac:dyDescent="0.15">
      <c r="A66" s="157" t="s">
        <v>523</v>
      </c>
      <c r="B66" s="139">
        <v>106</v>
      </c>
      <c r="C66" s="140">
        <v>43.243243243243256</v>
      </c>
      <c r="D66" s="139">
        <v>310</v>
      </c>
      <c r="E66" s="140">
        <v>136.64122137404581</v>
      </c>
      <c r="F66" s="140">
        <v>2.9245283018867925</v>
      </c>
      <c r="G66" s="139">
        <v>267</v>
      </c>
      <c r="H66" s="140">
        <v>110.23622047244095</v>
      </c>
      <c r="I66" s="139">
        <v>642</v>
      </c>
      <c r="J66" s="140">
        <v>175.53648068669526</v>
      </c>
      <c r="K66" s="140">
        <v>2.404494382022472</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3" width="11.42578125" style="13"/>
    <col min="14" max="14" width="11.85546875" style="13" customWidth="1"/>
    <col min="15" max="16384" width="11.42578125" style="13"/>
  </cols>
  <sheetData>
    <row r="1" spans="1:11" s="14" customFormat="1" ht="39.950000000000003" customHeight="1" x14ac:dyDescent="0.2">
      <c r="A1" s="272" t="s">
        <v>184</v>
      </c>
      <c r="B1" s="272"/>
      <c r="C1" s="272"/>
      <c r="D1" s="272"/>
      <c r="E1" s="272"/>
      <c r="F1" s="272"/>
      <c r="G1" s="272"/>
      <c r="H1" s="272"/>
      <c r="I1" s="272"/>
      <c r="J1" s="272"/>
      <c r="K1" s="272"/>
    </row>
    <row r="2" spans="1:11" s="14" customFormat="1" ht="9.9499999999999993" customHeight="1" x14ac:dyDescent="0.2">
      <c r="A2" s="289" t="s">
        <v>148</v>
      </c>
      <c r="B2" s="284" t="s">
        <v>477</v>
      </c>
      <c r="C2" s="280"/>
      <c r="D2" s="280"/>
      <c r="E2" s="280"/>
      <c r="F2" s="280"/>
      <c r="G2" s="285" t="s">
        <v>478</v>
      </c>
      <c r="H2" s="286"/>
      <c r="I2" s="286"/>
      <c r="J2" s="286"/>
      <c r="K2" s="286"/>
    </row>
    <row r="3" spans="1:11" s="14" customFormat="1" ht="9.9499999999999993" customHeight="1" x14ac:dyDescent="0.2">
      <c r="A3" s="290"/>
      <c r="B3" s="279" t="s">
        <v>130</v>
      </c>
      <c r="C3" s="281"/>
      <c r="D3" s="292" t="s">
        <v>128</v>
      </c>
      <c r="E3" s="292"/>
      <c r="F3" s="287" t="s">
        <v>54</v>
      </c>
      <c r="G3" s="292" t="s">
        <v>130</v>
      </c>
      <c r="H3" s="292"/>
      <c r="I3" s="292" t="s">
        <v>128</v>
      </c>
      <c r="J3" s="292"/>
      <c r="K3" s="293" t="s">
        <v>54</v>
      </c>
    </row>
    <row r="4" spans="1:11" s="14" customFormat="1" ht="45" customHeight="1" x14ac:dyDescent="0.2">
      <c r="A4" s="290"/>
      <c r="B4" s="15" t="s">
        <v>131</v>
      </c>
      <c r="C4" s="16" t="s">
        <v>147</v>
      </c>
      <c r="D4" s="16" t="s">
        <v>131</v>
      </c>
      <c r="E4" s="16" t="s">
        <v>147</v>
      </c>
      <c r="F4" s="288"/>
      <c r="G4" s="16" t="s">
        <v>131</v>
      </c>
      <c r="H4" s="16" t="s">
        <v>150</v>
      </c>
      <c r="I4" s="16" t="s">
        <v>131</v>
      </c>
      <c r="J4" s="16" t="s">
        <v>150</v>
      </c>
      <c r="K4" s="293"/>
    </row>
    <row r="5" spans="1:11" s="14" customFormat="1" ht="9.9499999999999993" customHeight="1" x14ac:dyDescent="0.2">
      <c r="A5" s="291"/>
      <c r="B5" s="17" t="s">
        <v>132</v>
      </c>
      <c r="C5" s="18" t="s">
        <v>133</v>
      </c>
      <c r="D5" s="18" t="s">
        <v>132</v>
      </c>
      <c r="E5" s="18" t="s">
        <v>133</v>
      </c>
      <c r="F5" s="18" t="s">
        <v>134</v>
      </c>
      <c r="G5" s="18" t="s">
        <v>132</v>
      </c>
      <c r="H5" s="18" t="s">
        <v>133</v>
      </c>
      <c r="I5" s="18" t="s">
        <v>132</v>
      </c>
      <c r="J5" s="18" t="s">
        <v>133</v>
      </c>
      <c r="K5" s="19" t="s">
        <v>134</v>
      </c>
    </row>
    <row r="6" spans="1:11" s="5" customFormat="1" ht="24" customHeight="1" x14ac:dyDescent="0.15">
      <c r="A6" s="157" t="s">
        <v>524</v>
      </c>
      <c r="B6" s="139">
        <v>1370</v>
      </c>
      <c r="C6" s="140">
        <v>26.500461680517077</v>
      </c>
      <c r="D6" s="139">
        <v>3133</v>
      </c>
      <c r="E6" s="140">
        <v>25.370148059223695</v>
      </c>
      <c r="F6" s="140">
        <v>2.2868613138686134</v>
      </c>
      <c r="G6" s="139">
        <v>2746</v>
      </c>
      <c r="H6" s="140">
        <v>33.690360272638742</v>
      </c>
      <c r="I6" s="139">
        <v>7569</v>
      </c>
      <c r="J6" s="140">
        <v>18.654961592726139</v>
      </c>
      <c r="K6" s="140">
        <v>2.7563729060451565</v>
      </c>
    </row>
    <row r="7" spans="1:11" s="5" customFormat="1" ht="18" customHeight="1" x14ac:dyDescent="0.15">
      <c r="A7" s="157" t="s">
        <v>56</v>
      </c>
      <c r="B7" s="139">
        <v>1328</v>
      </c>
      <c r="C7" s="140">
        <v>24.461105904404874</v>
      </c>
      <c r="D7" s="139">
        <v>3018</v>
      </c>
      <c r="E7" s="140">
        <v>23.78999179655456</v>
      </c>
      <c r="F7" s="140">
        <v>2.2725903614457832</v>
      </c>
      <c r="G7" s="139">
        <v>2687</v>
      </c>
      <c r="H7" s="140">
        <v>33.019801980198025</v>
      </c>
      <c r="I7" s="139">
        <v>7410</v>
      </c>
      <c r="J7" s="140">
        <v>18.29501915708812</v>
      </c>
      <c r="K7" s="140">
        <v>2.7577223669519912</v>
      </c>
    </row>
    <row r="8" spans="1:11" s="5" customFormat="1" ht="18" customHeight="1" x14ac:dyDescent="0.15">
      <c r="A8" s="157" t="s">
        <v>149</v>
      </c>
      <c r="B8" s="139">
        <v>42</v>
      </c>
      <c r="C8" s="140">
        <v>162.5</v>
      </c>
      <c r="D8" s="139">
        <v>115</v>
      </c>
      <c r="E8" s="140">
        <v>88.52459016393442</v>
      </c>
      <c r="F8" s="140">
        <v>2.7380952380952381</v>
      </c>
      <c r="G8" s="139">
        <v>59</v>
      </c>
      <c r="H8" s="140">
        <v>73.529411764705884</v>
      </c>
      <c r="I8" s="139">
        <v>159</v>
      </c>
      <c r="J8" s="140">
        <v>38.260869565217405</v>
      </c>
      <c r="K8" s="140">
        <v>2.6949152542372881</v>
      </c>
    </row>
    <row r="9" spans="1:11" s="5" customFormat="1" ht="18" customHeight="1" x14ac:dyDescent="0.15">
      <c r="A9" s="157" t="s">
        <v>481</v>
      </c>
      <c r="B9" s="139">
        <v>42</v>
      </c>
      <c r="C9" s="140">
        <v>162.5</v>
      </c>
      <c r="D9" s="139">
        <v>115</v>
      </c>
      <c r="E9" s="140">
        <v>88.52459016393442</v>
      </c>
      <c r="F9" s="140">
        <v>2.7380952380952381</v>
      </c>
      <c r="G9" s="139">
        <v>59</v>
      </c>
      <c r="H9" s="140">
        <v>73.529411764705884</v>
      </c>
      <c r="I9" s="139">
        <v>159</v>
      </c>
      <c r="J9" s="140">
        <v>38.260869565217405</v>
      </c>
      <c r="K9" s="140">
        <v>2.6949152542372881</v>
      </c>
    </row>
    <row r="10" spans="1:11" ht="9" customHeight="1" x14ac:dyDescent="0.15">
      <c r="A10" s="43" t="s">
        <v>462</v>
      </c>
      <c r="B10" s="141">
        <v>5</v>
      </c>
      <c r="C10" s="145" t="s">
        <v>480</v>
      </c>
      <c r="D10" s="141">
        <v>7</v>
      </c>
      <c r="E10" s="145" t="s">
        <v>480</v>
      </c>
      <c r="F10" s="142">
        <v>1.4</v>
      </c>
      <c r="G10" s="141">
        <v>7</v>
      </c>
      <c r="H10" s="145" t="s">
        <v>480</v>
      </c>
      <c r="I10" s="141">
        <v>11</v>
      </c>
      <c r="J10" s="142">
        <v>120</v>
      </c>
      <c r="K10" s="142">
        <v>1.5714285714285714</v>
      </c>
    </row>
    <row r="11" spans="1:11" ht="9" customHeight="1" x14ac:dyDescent="0.15">
      <c r="A11" s="43" t="s">
        <v>482</v>
      </c>
      <c r="B11" s="141" t="s">
        <v>525</v>
      </c>
      <c r="C11" s="142">
        <v>0</v>
      </c>
      <c r="D11" s="141" t="s">
        <v>525</v>
      </c>
      <c r="E11" s="142">
        <v>0</v>
      </c>
      <c r="F11" s="142">
        <v>0</v>
      </c>
      <c r="G11" s="141" t="s">
        <v>525</v>
      </c>
      <c r="H11" s="142">
        <v>0</v>
      </c>
      <c r="I11" s="141" t="s">
        <v>525</v>
      </c>
      <c r="J11" s="142">
        <v>0</v>
      </c>
      <c r="K11" s="142">
        <v>0</v>
      </c>
    </row>
    <row r="12" spans="1:11" ht="9" customHeight="1" x14ac:dyDescent="0.15">
      <c r="A12" s="43" t="s">
        <v>483</v>
      </c>
      <c r="B12" s="141">
        <v>2</v>
      </c>
      <c r="C12" s="142">
        <v>-50</v>
      </c>
      <c r="D12" s="141">
        <v>4</v>
      </c>
      <c r="E12" s="142">
        <v>0</v>
      </c>
      <c r="F12" s="142">
        <v>2</v>
      </c>
      <c r="G12" s="141">
        <v>2</v>
      </c>
      <c r="H12" s="142">
        <v>-50</v>
      </c>
      <c r="I12" s="141">
        <v>4</v>
      </c>
      <c r="J12" s="142">
        <v>0</v>
      </c>
      <c r="K12" s="142">
        <v>2</v>
      </c>
    </row>
    <row r="13" spans="1:11" ht="9" customHeight="1" x14ac:dyDescent="0.15">
      <c r="A13" s="43" t="s">
        <v>484</v>
      </c>
      <c r="B13" s="141" t="s">
        <v>525</v>
      </c>
      <c r="C13" s="142">
        <v>0</v>
      </c>
      <c r="D13" s="141" t="s">
        <v>525</v>
      </c>
      <c r="E13" s="142">
        <v>0</v>
      </c>
      <c r="F13" s="142">
        <v>0</v>
      </c>
      <c r="G13" s="141" t="s">
        <v>525</v>
      </c>
      <c r="H13" s="142">
        <v>0</v>
      </c>
      <c r="I13" s="141" t="s">
        <v>525</v>
      </c>
      <c r="J13" s="142">
        <v>0</v>
      </c>
      <c r="K13" s="142">
        <v>0</v>
      </c>
    </row>
    <row r="14" spans="1:11" ht="9" customHeight="1" x14ac:dyDescent="0.15">
      <c r="A14" s="43" t="s">
        <v>485</v>
      </c>
      <c r="B14" s="141">
        <v>2</v>
      </c>
      <c r="C14" s="145" t="s">
        <v>480</v>
      </c>
      <c r="D14" s="141">
        <v>2</v>
      </c>
      <c r="E14" s="145" t="s">
        <v>480</v>
      </c>
      <c r="F14" s="142">
        <v>1</v>
      </c>
      <c r="G14" s="141">
        <v>4</v>
      </c>
      <c r="H14" s="145" t="s">
        <v>480</v>
      </c>
      <c r="I14" s="141">
        <v>4</v>
      </c>
      <c r="J14" s="145" t="s">
        <v>480</v>
      </c>
      <c r="K14" s="142">
        <v>1</v>
      </c>
    </row>
    <row r="15" spans="1:11" ht="9" customHeight="1" x14ac:dyDescent="0.15">
      <c r="A15" s="43" t="s">
        <v>62</v>
      </c>
      <c r="B15" s="141">
        <v>2</v>
      </c>
      <c r="C15" s="145" t="s">
        <v>480</v>
      </c>
      <c r="D15" s="141">
        <v>10</v>
      </c>
      <c r="E15" s="145" t="s">
        <v>480</v>
      </c>
      <c r="F15" s="142">
        <v>5</v>
      </c>
      <c r="G15" s="141">
        <v>3</v>
      </c>
      <c r="H15" s="142">
        <v>-57.142857142857146</v>
      </c>
      <c r="I15" s="141">
        <v>14</v>
      </c>
      <c r="J15" s="142">
        <v>-61.111111111111114</v>
      </c>
      <c r="K15" s="142">
        <v>4.666666666666667</v>
      </c>
    </row>
    <row r="16" spans="1:11" ht="9" customHeight="1" x14ac:dyDescent="0.15">
      <c r="A16" s="43" t="s">
        <v>486</v>
      </c>
      <c r="B16" s="141" t="s">
        <v>525</v>
      </c>
      <c r="C16" s="142">
        <v>0</v>
      </c>
      <c r="D16" s="141" t="s">
        <v>525</v>
      </c>
      <c r="E16" s="142">
        <v>0</v>
      </c>
      <c r="F16" s="142">
        <v>0</v>
      </c>
      <c r="G16" s="141" t="s">
        <v>525</v>
      </c>
      <c r="H16" s="142">
        <v>0</v>
      </c>
      <c r="I16" s="141" t="s">
        <v>525</v>
      </c>
      <c r="J16" s="142">
        <v>0</v>
      </c>
      <c r="K16" s="142">
        <v>0</v>
      </c>
    </row>
    <row r="17" spans="1:11" ht="9" customHeight="1" x14ac:dyDescent="0.15">
      <c r="A17" s="43" t="s">
        <v>487</v>
      </c>
      <c r="B17" s="141" t="s">
        <v>525</v>
      </c>
      <c r="C17" s="142">
        <v>0</v>
      </c>
      <c r="D17" s="141" t="s">
        <v>525</v>
      </c>
      <c r="E17" s="142">
        <v>0</v>
      </c>
      <c r="F17" s="142">
        <v>0</v>
      </c>
      <c r="G17" s="141" t="s">
        <v>525</v>
      </c>
      <c r="H17" s="142">
        <v>0</v>
      </c>
      <c r="I17" s="141" t="s">
        <v>525</v>
      </c>
      <c r="J17" s="142">
        <v>0</v>
      </c>
      <c r="K17" s="142">
        <v>0</v>
      </c>
    </row>
    <row r="18" spans="1:11" ht="9" customHeight="1" x14ac:dyDescent="0.15">
      <c r="A18" s="43" t="s">
        <v>488</v>
      </c>
      <c r="B18" s="141" t="s">
        <v>525</v>
      </c>
      <c r="C18" s="142">
        <v>0</v>
      </c>
      <c r="D18" s="141" t="s">
        <v>525</v>
      </c>
      <c r="E18" s="142">
        <v>0</v>
      </c>
      <c r="F18" s="142">
        <v>0</v>
      </c>
      <c r="G18" s="141" t="s">
        <v>525</v>
      </c>
      <c r="H18" s="142">
        <v>0</v>
      </c>
      <c r="I18" s="141" t="s">
        <v>525</v>
      </c>
      <c r="J18" s="142">
        <v>0</v>
      </c>
      <c r="K18" s="142">
        <v>0</v>
      </c>
    </row>
    <row r="19" spans="1:11" ht="9" customHeight="1" x14ac:dyDescent="0.15">
      <c r="A19" s="43" t="s">
        <v>300</v>
      </c>
      <c r="B19" s="141" t="s">
        <v>525</v>
      </c>
      <c r="C19" s="142">
        <v>0</v>
      </c>
      <c r="D19" s="141" t="s">
        <v>525</v>
      </c>
      <c r="E19" s="142">
        <v>0</v>
      </c>
      <c r="F19" s="142">
        <v>0</v>
      </c>
      <c r="G19" s="141">
        <v>2</v>
      </c>
      <c r="H19" s="145" t="s">
        <v>480</v>
      </c>
      <c r="I19" s="141">
        <v>2</v>
      </c>
      <c r="J19" s="145" t="s">
        <v>480</v>
      </c>
      <c r="K19" s="142">
        <v>1</v>
      </c>
    </row>
    <row r="20" spans="1:11" ht="9" customHeight="1" x14ac:dyDescent="0.15">
      <c r="A20" s="109" t="s">
        <v>489</v>
      </c>
      <c r="B20" s="141" t="s">
        <v>525</v>
      </c>
      <c r="C20" s="142">
        <v>0</v>
      </c>
      <c r="D20" s="141" t="s">
        <v>525</v>
      </c>
      <c r="E20" s="142">
        <v>0</v>
      </c>
      <c r="F20" s="142">
        <v>0</v>
      </c>
      <c r="G20" s="141" t="s">
        <v>525</v>
      </c>
      <c r="H20" s="142">
        <v>0</v>
      </c>
      <c r="I20" s="141" t="s">
        <v>525</v>
      </c>
      <c r="J20" s="142">
        <v>0</v>
      </c>
      <c r="K20" s="142">
        <v>0</v>
      </c>
    </row>
    <row r="21" spans="1:11" ht="9" customHeight="1" x14ac:dyDescent="0.15">
      <c r="A21" s="43" t="s">
        <v>490</v>
      </c>
      <c r="B21" s="141" t="s">
        <v>525</v>
      </c>
      <c r="C21" s="142">
        <v>0</v>
      </c>
      <c r="D21" s="141" t="s">
        <v>525</v>
      </c>
      <c r="E21" s="142">
        <v>0</v>
      </c>
      <c r="F21" s="142">
        <v>0</v>
      </c>
      <c r="G21" s="141" t="s">
        <v>525</v>
      </c>
      <c r="H21" s="142">
        <v>0</v>
      </c>
      <c r="I21" s="141" t="s">
        <v>525</v>
      </c>
      <c r="J21" s="142">
        <v>0</v>
      </c>
      <c r="K21" s="142">
        <v>0</v>
      </c>
    </row>
    <row r="22" spans="1:11" ht="9" customHeight="1" x14ac:dyDescent="0.15">
      <c r="A22" s="43" t="s">
        <v>491</v>
      </c>
      <c r="B22" s="141" t="s">
        <v>525</v>
      </c>
      <c r="C22" s="142">
        <v>0</v>
      </c>
      <c r="D22" s="141" t="s">
        <v>525</v>
      </c>
      <c r="E22" s="142">
        <v>0</v>
      </c>
      <c r="F22" s="142">
        <v>0</v>
      </c>
      <c r="G22" s="141" t="s">
        <v>525</v>
      </c>
      <c r="H22" s="142">
        <v>0</v>
      </c>
      <c r="I22" s="141" t="s">
        <v>525</v>
      </c>
      <c r="J22" s="142">
        <v>0</v>
      </c>
      <c r="K22" s="142">
        <v>0</v>
      </c>
    </row>
    <row r="23" spans="1:11" ht="9" customHeight="1" x14ac:dyDescent="0.15">
      <c r="A23" s="43" t="s">
        <v>492</v>
      </c>
      <c r="B23" s="141" t="s">
        <v>525</v>
      </c>
      <c r="C23" s="145" t="s">
        <v>480</v>
      </c>
      <c r="D23" s="141" t="s">
        <v>525</v>
      </c>
      <c r="E23" s="145" t="s">
        <v>480</v>
      </c>
      <c r="F23" s="142">
        <v>0</v>
      </c>
      <c r="G23" s="141" t="s">
        <v>525</v>
      </c>
      <c r="H23" s="145" t="s">
        <v>480</v>
      </c>
      <c r="I23" s="141" t="s">
        <v>525</v>
      </c>
      <c r="J23" s="145" t="s">
        <v>480</v>
      </c>
      <c r="K23" s="142">
        <v>0</v>
      </c>
    </row>
    <row r="24" spans="1:11" ht="9" customHeight="1" x14ac:dyDescent="0.15">
      <c r="A24" s="43" t="s">
        <v>493</v>
      </c>
      <c r="B24" s="141" t="s">
        <v>525</v>
      </c>
      <c r="C24" s="142">
        <v>0</v>
      </c>
      <c r="D24" s="141" t="s">
        <v>525</v>
      </c>
      <c r="E24" s="142">
        <v>0</v>
      </c>
      <c r="F24" s="142">
        <v>0</v>
      </c>
      <c r="G24" s="141" t="s">
        <v>525</v>
      </c>
      <c r="H24" s="142">
        <v>0</v>
      </c>
      <c r="I24" s="141" t="s">
        <v>525</v>
      </c>
      <c r="J24" s="142">
        <v>0</v>
      </c>
      <c r="K24" s="142">
        <v>0</v>
      </c>
    </row>
    <row r="25" spans="1:11" ht="9" customHeight="1" x14ac:dyDescent="0.15">
      <c r="A25" s="43" t="s">
        <v>296</v>
      </c>
      <c r="B25" s="141">
        <v>21</v>
      </c>
      <c r="C25" s="142">
        <v>110</v>
      </c>
      <c r="D25" s="141">
        <v>74</v>
      </c>
      <c r="E25" s="142">
        <v>45.098039215686271</v>
      </c>
      <c r="F25" s="142">
        <v>3.5238095238095237</v>
      </c>
      <c r="G25" s="141">
        <v>25</v>
      </c>
      <c r="H25" s="142">
        <v>108.33333333333334</v>
      </c>
      <c r="I25" s="141">
        <v>87</v>
      </c>
      <c r="J25" s="142">
        <v>58.181818181818187</v>
      </c>
      <c r="K25" s="142">
        <v>3.48</v>
      </c>
    </row>
    <row r="26" spans="1:11" ht="9" customHeight="1" x14ac:dyDescent="0.15">
      <c r="A26" s="43" t="s">
        <v>494</v>
      </c>
      <c r="B26" s="141">
        <v>2</v>
      </c>
      <c r="C26" s="145" t="s">
        <v>480</v>
      </c>
      <c r="D26" s="141">
        <v>2</v>
      </c>
      <c r="E26" s="145" t="s">
        <v>480</v>
      </c>
      <c r="F26" s="142">
        <v>1</v>
      </c>
      <c r="G26" s="141">
        <v>2</v>
      </c>
      <c r="H26" s="145" t="s">
        <v>480</v>
      </c>
      <c r="I26" s="141">
        <v>2</v>
      </c>
      <c r="J26" s="145" t="s">
        <v>480</v>
      </c>
      <c r="K26" s="142">
        <v>1</v>
      </c>
    </row>
    <row r="27" spans="1:11" ht="9" customHeight="1" x14ac:dyDescent="0.15">
      <c r="A27" s="43" t="s">
        <v>63</v>
      </c>
      <c r="B27" s="141">
        <v>4</v>
      </c>
      <c r="C27" s="145" t="s">
        <v>480</v>
      </c>
      <c r="D27" s="141">
        <v>8</v>
      </c>
      <c r="E27" s="145" t="s">
        <v>480</v>
      </c>
      <c r="F27" s="142">
        <v>2</v>
      </c>
      <c r="G27" s="141">
        <v>4</v>
      </c>
      <c r="H27" s="142">
        <v>-42.857142857142854</v>
      </c>
      <c r="I27" s="141">
        <v>8</v>
      </c>
      <c r="J27" s="142">
        <v>0</v>
      </c>
      <c r="K27" s="142">
        <v>2</v>
      </c>
    </row>
    <row r="28" spans="1:11" ht="9" customHeight="1" x14ac:dyDescent="0.15">
      <c r="A28" s="43" t="s">
        <v>297</v>
      </c>
      <c r="B28" s="141" t="s">
        <v>525</v>
      </c>
      <c r="C28" s="142">
        <v>0</v>
      </c>
      <c r="D28" s="141" t="s">
        <v>525</v>
      </c>
      <c r="E28" s="142">
        <v>0</v>
      </c>
      <c r="F28" s="142">
        <v>0</v>
      </c>
      <c r="G28" s="141" t="s">
        <v>525</v>
      </c>
      <c r="H28" s="142">
        <v>0</v>
      </c>
      <c r="I28" s="141" t="s">
        <v>525</v>
      </c>
      <c r="J28" s="142">
        <v>0</v>
      </c>
      <c r="K28" s="142">
        <v>0</v>
      </c>
    </row>
    <row r="29" spans="1:11" ht="9" customHeight="1" x14ac:dyDescent="0.15">
      <c r="A29" s="43" t="s">
        <v>495</v>
      </c>
      <c r="B29" s="141" t="s">
        <v>525</v>
      </c>
      <c r="C29" s="142">
        <v>0</v>
      </c>
      <c r="D29" s="141" t="s">
        <v>525</v>
      </c>
      <c r="E29" s="142">
        <v>0</v>
      </c>
      <c r="F29" s="142">
        <v>0</v>
      </c>
      <c r="G29" s="141" t="s">
        <v>525</v>
      </c>
      <c r="H29" s="142">
        <v>0</v>
      </c>
      <c r="I29" s="141" t="s">
        <v>525</v>
      </c>
      <c r="J29" s="142">
        <v>0</v>
      </c>
      <c r="K29" s="142">
        <v>0</v>
      </c>
    </row>
    <row r="30" spans="1:11" ht="9" customHeight="1" x14ac:dyDescent="0.15">
      <c r="A30" s="43" t="s">
        <v>459</v>
      </c>
      <c r="B30" s="141" t="s">
        <v>525</v>
      </c>
      <c r="C30" s="142">
        <v>0</v>
      </c>
      <c r="D30" s="141" t="s">
        <v>525</v>
      </c>
      <c r="E30" s="142">
        <v>0</v>
      </c>
      <c r="F30" s="142">
        <v>0</v>
      </c>
      <c r="G30" s="141" t="s">
        <v>525</v>
      </c>
      <c r="H30" s="142">
        <v>0</v>
      </c>
      <c r="I30" s="141" t="s">
        <v>525</v>
      </c>
      <c r="J30" s="142">
        <v>0</v>
      </c>
      <c r="K30" s="142">
        <v>0</v>
      </c>
    </row>
    <row r="31" spans="1:11" ht="9" customHeight="1" x14ac:dyDescent="0.15">
      <c r="A31" s="43" t="s">
        <v>457</v>
      </c>
      <c r="B31" s="141" t="s">
        <v>525</v>
      </c>
      <c r="C31" s="142">
        <v>0</v>
      </c>
      <c r="D31" s="141" t="s">
        <v>525</v>
      </c>
      <c r="E31" s="142">
        <v>0</v>
      </c>
      <c r="F31" s="142">
        <v>0</v>
      </c>
      <c r="G31" s="141" t="s">
        <v>525</v>
      </c>
      <c r="H31" s="142">
        <v>0</v>
      </c>
      <c r="I31" s="141" t="s">
        <v>525</v>
      </c>
      <c r="J31" s="142">
        <v>0</v>
      </c>
      <c r="K31" s="142">
        <v>0</v>
      </c>
    </row>
    <row r="32" spans="1:11" ht="9" customHeight="1" x14ac:dyDescent="0.15">
      <c r="A32" s="43" t="s">
        <v>496</v>
      </c>
      <c r="B32" s="141" t="s">
        <v>525</v>
      </c>
      <c r="C32" s="142">
        <v>0</v>
      </c>
      <c r="D32" s="141" t="s">
        <v>525</v>
      </c>
      <c r="E32" s="142">
        <v>0</v>
      </c>
      <c r="F32" s="142">
        <v>0</v>
      </c>
      <c r="G32" s="141" t="s">
        <v>525</v>
      </c>
      <c r="H32" s="142">
        <v>0</v>
      </c>
      <c r="I32" s="141" t="s">
        <v>525</v>
      </c>
      <c r="J32" s="142">
        <v>0</v>
      </c>
      <c r="K32" s="142">
        <v>0</v>
      </c>
    </row>
    <row r="33" spans="1:11" ht="9" customHeight="1" x14ac:dyDescent="0.15">
      <c r="A33" s="43" t="s">
        <v>298</v>
      </c>
      <c r="B33" s="141">
        <v>2</v>
      </c>
      <c r="C33" s="145" t="s">
        <v>480</v>
      </c>
      <c r="D33" s="141">
        <v>4</v>
      </c>
      <c r="E33" s="145" t="s">
        <v>480</v>
      </c>
      <c r="F33" s="142">
        <v>2</v>
      </c>
      <c r="G33" s="141">
        <v>7</v>
      </c>
      <c r="H33" s="145" t="s">
        <v>480</v>
      </c>
      <c r="I33" s="141">
        <v>21</v>
      </c>
      <c r="J33" s="145" t="s">
        <v>480</v>
      </c>
      <c r="K33" s="142">
        <v>3</v>
      </c>
    </row>
    <row r="34" spans="1:11" ht="9" customHeight="1" x14ac:dyDescent="0.15">
      <c r="A34" s="43" t="s">
        <v>460</v>
      </c>
      <c r="B34" s="141" t="s">
        <v>525</v>
      </c>
      <c r="C34" s="142">
        <v>0</v>
      </c>
      <c r="D34" s="141" t="s">
        <v>525</v>
      </c>
      <c r="E34" s="142">
        <v>0</v>
      </c>
      <c r="F34" s="142">
        <v>0</v>
      </c>
      <c r="G34" s="141" t="s">
        <v>525</v>
      </c>
      <c r="H34" s="142">
        <v>0</v>
      </c>
      <c r="I34" s="141" t="s">
        <v>525</v>
      </c>
      <c r="J34" s="142">
        <v>0</v>
      </c>
      <c r="K34" s="142">
        <v>0</v>
      </c>
    </row>
    <row r="35" spans="1:11" ht="9" customHeight="1" x14ac:dyDescent="0.15">
      <c r="A35" s="43" t="s">
        <v>497</v>
      </c>
      <c r="B35" s="141" t="s">
        <v>525</v>
      </c>
      <c r="C35" s="142">
        <v>0</v>
      </c>
      <c r="D35" s="141" t="s">
        <v>525</v>
      </c>
      <c r="E35" s="142">
        <v>0</v>
      </c>
      <c r="F35" s="142">
        <v>0</v>
      </c>
      <c r="G35" s="141" t="s">
        <v>525</v>
      </c>
      <c r="H35" s="142">
        <v>0</v>
      </c>
      <c r="I35" s="141" t="s">
        <v>525</v>
      </c>
      <c r="J35" s="142">
        <v>0</v>
      </c>
      <c r="K35" s="142">
        <v>0</v>
      </c>
    </row>
    <row r="36" spans="1:11" ht="9" customHeight="1" x14ac:dyDescent="0.15">
      <c r="A36" s="43" t="s">
        <v>498</v>
      </c>
      <c r="B36" s="141" t="s">
        <v>525</v>
      </c>
      <c r="C36" s="142">
        <v>0</v>
      </c>
      <c r="D36" s="141" t="s">
        <v>525</v>
      </c>
      <c r="E36" s="142">
        <v>0</v>
      </c>
      <c r="F36" s="142">
        <v>0</v>
      </c>
      <c r="G36" s="141" t="s">
        <v>525</v>
      </c>
      <c r="H36" s="142">
        <v>0</v>
      </c>
      <c r="I36" s="141" t="s">
        <v>525</v>
      </c>
      <c r="J36" s="142">
        <v>0</v>
      </c>
      <c r="K36" s="142">
        <v>0</v>
      </c>
    </row>
    <row r="37" spans="1:11" ht="9" customHeight="1" x14ac:dyDescent="0.15">
      <c r="A37" s="43" t="s">
        <v>299</v>
      </c>
      <c r="B37" s="141">
        <v>2</v>
      </c>
      <c r="C37" s="145" t="s">
        <v>480</v>
      </c>
      <c r="D37" s="141">
        <v>4</v>
      </c>
      <c r="E37" s="145" t="s">
        <v>480</v>
      </c>
      <c r="F37" s="142">
        <v>2</v>
      </c>
      <c r="G37" s="141">
        <v>3</v>
      </c>
      <c r="H37" s="145" t="s">
        <v>480</v>
      </c>
      <c r="I37" s="141">
        <v>6</v>
      </c>
      <c r="J37" s="145" t="s">
        <v>480</v>
      </c>
      <c r="K37" s="142">
        <v>2</v>
      </c>
    </row>
    <row r="38" spans="1:11" ht="9" customHeight="1" x14ac:dyDescent="0.15">
      <c r="A38" s="43" t="s">
        <v>499</v>
      </c>
      <c r="B38" s="141" t="s">
        <v>525</v>
      </c>
      <c r="C38" s="142">
        <v>0</v>
      </c>
      <c r="D38" s="141" t="s">
        <v>525</v>
      </c>
      <c r="E38" s="142">
        <v>0</v>
      </c>
      <c r="F38" s="142">
        <v>0</v>
      </c>
      <c r="G38" s="141" t="s">
        <v>525</v>
      </c>
      <c r="H38" s="142">
        <v>0</v>
      </c>
      <c r="I38" s="141" t="s">
        <v>525</v>
      </c>
      <c r="J38" s="142">
        <v>0</v>
      </c>
      <c r="K38" s="142">
        <v>0</v>
      </c>
    </row>
    <row r="39" spans="1:11" ht="9" customHeight="1" x14ac:dyDescent="0.15">
      <c r="A39" s="43" t="s">
        <v>500</v>
      </c>
      <c r="B39" s="141" t="s">
        <v>525</v>
      </c>
      <c r="C39" s="142">
        <v>0</v>
      </c>
      <c r="D39" s="141" t="s">
        <v>525</v>
      </c>
      <c r="E39" s="142">
        <v>0</v>
      </c>
      <c r="F39" s="142">
        <v>0</v>
      </c>
      <c r="G39" s="141" t="s">
        <v>525</v>
      </c>
      <c r="H39" s="142">
        <v>0</v>
      </c>
      <c r="I39" s="141" t="s">
        <v>525</v>
      </c>
      <c r="J39" s="142">
        <v>0</v>
      </c>
      <c r="K39" s="142">
        <v>0</v>
      </c>
    </row>
    <row r="40" spans="1:11" ht="9" customHeight="1" x14ac:dyDescent="0.15">
      <c r="A40" s="43" t="s">
        <v>467</v>
      </c>
      <c r="B40" s="141" t="s">
        <v>525</v>
      </c>
      <c r="C40" s="142">
        <v>0</v>
      </c>
      <c r="D40" s="141" t="s">
        <v>525</v>
      </c>
      <c r="E40" s="142">
        <v>0</v>
      </c>
      <c r="F40" s="142">
        <v>0</v>
      </c>
      <c r="G40" s="141" t="s">
        <v>525</v>
      </c>
      <c r="H40" s="142">
        <v>0</v>
      </c>
      <c r="I40" s="141" t="s">
        <v>525</v>
      </c>
      <c r="J40" s="142">
        <v>0</v>
      </c>
      <c r="K40" s="142">
        <v>0</v>
      </c>
    </row>
    <row r="41" spans="1:11" ht="9" customHeight="1" x14ac:dyDescent="0.15">
      <c r="A41" s="43" t="s">
        <v>64</v>
      </c>
      <c r="B41" s="141" t="s">
        <v>525</v>
      </c>
      <c r="C41" s="142">
        <v>0</v>
      </c>
      <c r="D41" s="141" t="s">
        <v>525</v>
      </c>
      <c r="E41" s="142">
        <v>0</v>
      </c>
      <c r="F41" s="142">
        <v>0</v>
      </c>
      <c r="G41" s="141" t="s">
        <v>525</v>
      </c>
      <c r="H41" s="142">
        <v>0</v>
      </c>
      <c r="I41" s="141" t="s">
        <v>525</v>
      </c>
      <c r="J41" s="142">
        <v>0</v>
      </c>
      <c r="K41" s="142">
        <v>0</v>
      </c>
    </row>
    <row r="42" spans="1:11" ht="9" customHeight="1" x14ac:dyDescent="0.15">
      <c r="A42" s="43" t="s">
        <v>501</v>
      </c>
      <c r="B42" s="141" t="s">
        <v>525</v>
      </c>
      <c r="C42" s="142">
        <v>0</v>
      </c>
      <c r="D42" s="141" t="s">
        <v>525</v>
      </c>
      <c r="E42" s="142">
        <v>0</v>
      </c>
      <c r="F42" s="142">
        <v>0</v>
      </c>
      <c r="G42" s="141" t="s">
        <v>525</v>
      </c>
      <c r="H42" s="142">
        <v>0</v>
      </c>
      <c r="I42" s="141" t="s">
        <v>525</v>
      </c>
      <c r="J42" s="142">
        <v>0</v>
      </c>
      <c r="K42" s="142">
        <v>0</v>
      </c>
    </row>
    <row r="43" spans="1:11" ht="9" customHeight="1" x14ac:dyDescent="0.15">
      <c r="A43" s="43" t="s">
        <v>502</v>
      </c>
      <c r="B43" s="141" t="s">
        <v>525</v>
      </c>
      <c r="C43" s="142">
        <v>0</v>
      </c>
      <c r="D43" s="141" t="s">
        <v>525</v>
      </c>
      <c r="E43" s="142">
        <v>0</v>
      </c>
      <c r="F43" s="142">
        <v>0</v>
      </c>
      <c r="G43" s="141" t="s">
        <v>525</v>
      </c>
      <c r="H43" s="142">
        <v>0</v>
      </c>
      <c r="I43" s="141" t="s">
        <v>525</v>
      </c>
      <c r="J43" s="142">
        <v>0</v>
      </c>
      <c r="K43" s="142">
        <v>0</v>
      </c>
    </row>
    <row r="44" spans="1:11" s="5" customFormat="1" ht="18" customHeight="1" x14ac:dyDescent="0.15">
      <c r="A44" s="157" t="s">
        <v>503</v>
      </c>
      <c r="B44" s="139" t="s">
        <v>525</v>
      </c>
      <c r="C44" s="140">
        <v>0</v>
      </c>
      <c r="D44" s="139" t="s">
        <v>525</v>
      </c>
      <c r="E44" s="140">
        <v>0</v>
      </c>
      <c r="F44" s="140">
        <v>0</v>
      </c>
      <c r="G44" s="139" t="s">
        <v>525</v>
      </c>
      <c r="H44" s="140">
        <v>0</v>
      </c>
      <c r="I44" s="139" t="s">
        <v>525</v>
      </c>
      <c r="J44" s="140">
        <v>0</v>
      </c>
      <c r="K44" s="140">
        <v>0</v>
      </c>
    </row>
    <row r="45" spans="1:11" ht="9" customHeight="1" x14ac:dyDescent="0.15">
      <c r="A45" s="43" t="s">
        <v>504</v>
      </c>
      <c r="B45" s="141" t="s">
        <v>525</v>
      </c>
      <c r="C45" s="142">
        <v>0</v>
      </c>
      <c r="D45" s="141" t="s">
        <v>525</v>
      </c>
      <c r="E45" s="142">
        <v>0</v>
      </c>
      <c r="F45" s="142">
        <v>0</v>
      </c>
      <c r="G45" s="141" t="s">
        <v>525</v>
      </c>
      <c r="H45" s="142">
        <v>0</v>
      </c>
      <c r="I45" s="141" t="s">
        <v>525</v>
      </c>
      <c r="J45" s="142">
        <v>0</v>
      </c>
      <c r="K45" s="142">
        <v>0</v>
      </c>
    </row>
    <row r="46" spans="1:11" ht="9" customHeight="1" x14ac:dyDescent="0.15">
      <c r="A46" s="43" t="s">
        <v>505</v>
      </c>
      <c r="B46" s="141" t="s">
        <v>525</v>
      </c>
      <c r="C46" s="142">
        <v>0</v>
      </c>
      <c r="D46" s="141" t="s">
        <v>525</v>
      </c>
      <c r="E46" s="142">
        <v>0</v>
      </c>
      <c r="F46" s="142">
        <v>0</v>
      </c>
      <c r="G46" s="141" t="s">
        <v>525</v>
      </c>
      <c r="H46" s="142">
        <v>0</v>
      </c>
      <c r="I46" s="141" t="s">
        <v>525</v>
      </c>
      <c r="J46" s="142">
        <v>0</v>
      </c>
      <c r="K46" s="142">
        <v>0</v>
      </c>
    </row>
    <row r="47" spans="1:11" s="5" customFormat="1" ht="18" customHeight="1" x14ac:dyDescent="0.15">
      <c r="A47" s="157" t="s">
        <v>506</v>
      </c>
      <c r="B47" s="139" t="s">
        <v>525</v>
      </c>
      <c r="C47" s="140">
        <v>0</v>
      </c>
      <c r="D47" s="139" t="s">
        <v>525</v>
      </c>
      <c r="E47" s="140">
        <v>0</v>
      </c>
      <c r="F47" s="140">
        <v>0</v>
      </c>
      <c r="G47" s="139" t="s">
        <v>525</v>
      </c>
      <c r="H47" s="140">
        <v>0</v>
      </c>
      <c r="I47" s="139" t="s">
        <v>525</v>
      </c>
      <c r="J47" s="140">
        <v>0</v>
      </c>
      <c r="K47" s="140">
        <v>0</v>
      </c>
    </row>
    <row r="48" spans="1:11" ht="9" customHeight="1" x14ac:dyDescent="0.15">
      <c r="A48" s="43" t="s">
        <v>507</v>
      </c>
      <c r="B48" s="141" t="s">
        <v>525</v>
      </c>
      <c r="C48" s="142">
        <v>0</v>
      </c>
      <c r="D48" s="141" t="s">
        <v>525</v>
      </c>
      <c r="E48" s="142">
        <v>0</v>
      </c>
      <c r="F48" s="142">
        <v>0</v>
      </c>
      <c r="G48" s="141" t="s">
        <v>525</v>
      </c>
      <c r="H48" s="142">
        <v>0</v>
      </c>
      <c r="I48" s="141" t="s">
        <v>525</v>
      </c>
      <c r="J48" s="142">
        <v>0</v>
      </c>
      <c r="K48" s="142">
        <v>0</v>
      </c>
    </row>
    <row r="49" spans="1:11" ht="9" customHeight="1" x14ac:dyDescent="0.15">
      <c r="A49" s="43" t="s">
        <v>468</v>
      </c>
      <c r="B49" s="141" t="s">
        <v>525</v>
      </c>
      <c r="C49" s="142">
        <v>0</v>
      </c>
      <c r="D49" s="141" t="s">
        <v>525</v>
      </c>
      <c r="E49" s="142">
        <v>0</v>
      </c>
      <c r="F49" s="142">
        <v>0</v>
      </c>
      <c r="G49" s="141" t="s">
        <v>525</v>
      </c>
      <c r="H49" s="142">
        <v>0</v>
      </c>
      <c r="I49" s="141" t="s">
        <v>525</v>
      </c>
      <c r="J49" s="142">
        <v>0</v>
      </c>
      <c r="K49" s="142">
        <v>0</v>
      </c>
    </row>
    <row r="50" spans="1:11" ht="9" customHeight="1" x14ac:dyDescent="0.15">
      <c r="A50" s="43" t="s">
        <v>508</v>
      </c>
      <c r="B50" s="141" t="s">
        <v>525</v>
      </c>
      <c r="C50" s="142">
        <v>0</v>
      </c>
      <c r="D50" s="141" t="s">
        <v>525</v>
      </c>
      <c r="E50" s="142">
        <v>0</v>
      </c>
      <c r="F50" s="142">
        <v>0</v>
      </c>
      <c r="G50" s="141" t="s">
        <v>525</v>
      </c>
      <c r="H50" s="142">
        <v>0</v>
      </c>
      <c r="I50" s="141" t="s">
        <v>525</v>
      </c>
      <c r="J50" s="142">
        <v>0</v>
      </c>
      <c r="K50" s="142">
        <v>0</v>
      </c>
    </row>
    <row r="51" spans="1:11" ht="9" customHeight="1" x14ac:dyDescent="0.15">
      <c r="A51" s="43" t="s">
        <v>509</v>
      </c>
      <c r="B51" s="141" t="s">
        <v>525</v>
      </c>
      <c r="C51" s="142">
        <v>0</v>
      </c>
      <c r="D51" s="141" t="s">
        <v>525</v>
      </c>
      <c r="E51" s="142">
        <v>0</v>
      </c>
      <c r="F51" s="142">
        <v>0</v>
      </c>
      <c r="G51" s="141" t="s">
        <v>525</v>
      </c>
      <c r="H51" s="142">
        <v>0</v>
      </c>
      <c r="I51" s="141" t="s">
        <v>525</v>
      </c>
      <c r="J51" s="142">
        <v>0</v>
      </c>
      <c r="K51" s="142">
        <v>0</v>
      </c>
    </row>
    <row r="52" spans="1:11" ht="9" customHeight="1" x14ac:dyDescent="0.15">
      <c r="A52" s="43" t="s">
        <v>510</v>
      </c>
      <c r="B52" s="141" t="s">
        <v>525</v>
      </c>
      <c r="C52" s="142">
        <v>0</v>
      </c>
      <c r="D52" s="141" t="s">
        <v>525</v>
      </c>
      <c r="E52" s="142">
        <v>0</v>
      </c>
      <c r="F52" s="142">
        <v>0</v>
      </c>
      <c r="G52" s="141" t="s">
        <v>525</v>
      </c>
      <c r="H52" s="142">
        <v>0</v>
      </c>
      <c r="I52" s="141" t="s">
        <v>525</v>
      </c>
      <c r="J52" s="142">
        <v>0</v>
      </c>
      <c r="K52" s="142">
        <v>0</v>
      </c>
    </row>
    <row r="53" spans="1:11" ht="9" customHeight="1" x14ac:dyDescent="0.15">
      <c r="A53" s="43" t="s">
        <v>511</v>
      </c>
      <c r="B53" s="141" t="s">
        <v>525</v>
      </c>
      <c r="C53" s="142">
        <v>0</v>
      </c>
      <c r="D53" s="141" t="s">
        <v>525</v>
      </c>
      <c r="E53" s="142">
        <v>0</v>
      </c>
      <c r="F53" s="142">
        <v>0</v>
      </c>
      <c r="G53" s="141" t="s">
        <v>525</v>
      </c>
      <c r="H53" s="142">
        <v>0</v>
      </c>
      <c r="I53" s="141" t="s">
        <v>525</v>
      </c>
      <c r="J53" s="142">
        <v>0</v>
      </c>
      <c r="K53" s="142">
        <v>0</v>
      </c>
    </row>
    <row r="54" spans="1:11" ht="9" customHeight="1" x14ac:dyDescent="0.15">
      <c r="A54" s="43" t="s">
        <v>512</v>
      </c>
      <c r="B54" s="141" t="s">
        <v>525</v>
      </c>
      <c r="C54" s="142">
        <v>0</v>
      </c>
      <c r="D54" s="141" t="s">
        <v>525</v>
      </c>
      <c r="E54" s="142">
        <v>0</v>
      </c>
      <c r="F54" s="142">
        <v>0</v>
      </c>
      <c r="G54" s="141" t="s">
        <v>525</v>
      </c>
      <c r="H54" s="142">
        <v>0</v>
      </c>
      <c r="I54" s="141" t="s">
        <v>525</v>
      </c>
      <c r="J54" s="142">
        <v>0</v>
      </c>
      <c r="K54" s="142">
        <v>0</v>
      </c>
    </row>
    <row r="55" spans="1:11" ht="9" customHeight="1" x14ac:dyDescent="0.15">
      <c r="A55" s="43" t="s">
        <v>513</v>
      </c>
      <c r="B55" s="141" t="s">
        <v>525</v>
      </c>
      <c r="C55" s="142">
        <v>0</v>
      </c>
      <c r="D55" s="141" t="s">
        <v>525</v>
      </c>
      <c r="E55" s="142">
        <v>0</v>
      </c>
      <c r="F55" s="142">
        <v>0</v>
      </c>
      <c r="G55" s="141" t="s">
        <v>525</v>
      </c>
      <c r="H55" s="142">
        <v>0</v>
      </c>
      <c r="I55" s="141" t="s">
        <v>525</v>
      </c>
      <c r="J55" s="142">
        <v>0</v>
      </c>
      <c r="K55" s="142">
        <v>0</v>
      </c>
    </row>
    <row r="56" spans="1:11" s="5" customFormat="1" ht="18" customHeight="1" x14ac:dyDescent="0.15">
      <c r="A56" s="157" t="s">
        <v>514</v>
      </c>
      <c r="B56" s="139" t="s">
        <v>525</v>
      </c>
      <c r="C56" s="140">
        <v>0</v>
      </c>
      <c r="D56" s="139" t="s">
        <v>525</v>
      </c>
      <c r="E56" s="140">
        <v>0</v>
      </c>
      <c r="F56" s="140">
        <v>0</v>
      </c>
      <c r="G56" s="139" t="s">
        <v>525</v>
      </c>
      <c r="H56" s="140">
        <v>0</v>
      </c>
      <c r="I56" s="139" t="s">
        <v>525</v>
      </c>
      <c r="J56" s="140">
        <v>0</v>
      </c>
      <c r="K56" s="140">
        <v>0</v>
      </c>
    </row>
    <row r="57" spans="1:11" ht="9" customHeight="1" x14ac:dyDescent="0.15">
      <c r="A57" s="43" t="s">
        <v>515</v>
      </c>
      <c r="B57" s="141" t="s">
        <v>525</v>
      </c>
      <c r="C57" s="142">
        <v>0</v>
      </c>
      <c r="D57" s="141" t="s">
        <v>525</v>
      </c>
      <c r="E57" s="142">
        <v>0</v>
      </c>
      <c r="F57" s="142">
        <v>0</v>
      </c>
      <c r="G57" s="141" t="s">
        <v>525</v>
      </c>
      <c r="H57" s="142">
        <v>0</v>
      </c>
      <c r="I57" s="141" t="s">
        <v>525</v>
      </c>
      <c r="J57" s="142">
        <v>0</v>
      </c>
      <c r="K57" s="142">
        <v>0</v>
      </c>
    </row>
    <row r="58" spans="1:11" ht="9" customHeight="1" x14ac:dyDescent="0.15">
      <c r="A58" s="43" t="s">
        <v>61</v>
      </c>
      <c r="B58" s="141" t="s">
        <v>525</v>
      </c>
      <c r="C58" s="142">
        <v>0</v>
      </c>
      <c r="D58" s="141" t="s">
        <v>525</v>
      </c>
      <c r="E58" s="142">
        <v>0</v>
      </c>
      <c r="F58" s="142">
        <v>0</v>
      </c>
      <c r="G58" s="141" t="s">
        <v>525</v>
      </c>
      <c r="H58" s="142">
        <v>0</v>
      </c>
      <c r="I58" s="141" t="s">
        <v>525</v>
      </c>
      <c r="J58" s="142">
        <v>0</v>
      </c>
      <c r="K58" s="142">
        <v>0</v>
      </c>
    </row>
    <row r="59" spans="1:11" ht="9" customHeight="1" x14ac:dyDescent="0.15">
      <c r="A59" s="43" t="s">
        <v>516</v>
      </c>
      <c r="B59" s="141" t="s">
        <v>525</v>
      </c>
      <c r="C59" s="142">
        <v>0</v>
      </c>
      <c r="D59" s="141" t="s">
        <v>525</v>
      </c>
      <c r="E59" s="142">
        <v>0</v>
      </c>
      <c r="F59" s="142">
        <v>0</v>
      </c>
      <c r="G59" s="141" t="s">
        <v>525</v>
      </c>
      <c r="H59" s="142">
        <v>0</v>
      </c>
      <c r="I59" s="141" t="s">
        <v>525</v>
      </c>
      <c r="J59" s="142">
        <v>0</v>
      </c>
      <c r="K59" s="142">
        <v>0</v>
      </c>
    </row>
    <row r="60" spans="1:11" ht="9" customHeight="1" x14ac:dyDescent="0.15">
      <c r="A60" s="43" t="s">
        <v>517</v>
      </c>
      <c r="B60" s="141" t="s">
        <v>525</v>
      </c>
      <c r="C60" s="142">
        <v>0</v>
      </c>
      <c r="D60" s="141" t="s">
        <v>525</v>
      </c>
      <c r="E60" s="142">
        <v>0</v>
      </c>
      <c r="F60" s="142">
        <v>0</v>
      </c>
      <c r="G60" s="141" t="s">
        <v>525</v>
      </c>
      <c r="H60" s="142">
        <v>0</v>
      </c>
      <c r="I60" s="141" t="s">
        <v>525</v>
      </c>
      <c r="J60" s="142">
        <v>0</v>
      </c>
      <c r="K60" s="142">
        <v>0</v>
      </c>
    </row>
    <row r="61" spans="1:11" ht="9" customHeight="1" x14ac:dyDescent="0.15">
      <c r="A61" s="109" t="s">
        <v>518</v>
      </c>
      <c r="B61" s="141" t="s">
        <v>525</v>
      </c>
      <c r="C61" s="142">
        <v>0</v>
      </c>
      <c r="D61" s="141" t="s">
        <v>525</v>
      </c>
      <c r="E61" s="142">
        <v>0</v>
      </c>
      <c r="F61" s="142">
        <v>0</v>
      </c>
      <c r="G61" s="141" t="s">
        <v>525</v>
      </c>
      <c r="H61" s="142">
        <v>0</v>
      </c>
      <c r="I61" s="141" t="s">
        <v>525</v>
      </c>
      <c r="J61" s="142">
        <v>0</v>
      </c>
      <c r="K61" s="142">
        <v>0</v>
      </c>
    </row>
    <row r="62" spans="1:11" ht="9" customHeight="1" x14ac:dyDescent="0.15">
      <c r="A62" s="43" t="s">
        <v>519</v>
      </c>
      <c r="B62" s="141" t="s">
        <v>525</v>
      </c>
      <c r="C62" s="142">
        <v>0</v>
      </c>
      <c r="D62" s="141" t="s">
        <v>525</v>
      </c>
      <c r="E62" s="142">
        <v>0</v>
      </c>
      <c r="F62" s="142">
        <v>0</v>
      </c>
      <c r="G62" s="141" t="s">
        <v>525</v>
      </c>
      <c r="H62" s="142">
        <v>0</v>
      </c>
      <c r="I62" s="141" t="s">
        <v>525</v>
      </c>
      <c r="J62" s="142">
        <v>0</v>
      </c>
      <c r="K62" s="142">
        <v>0</v>
      </c>
    </row>
    <row r="63" spans="1:11" s="5" customFormat="1" ht="18" customHeight="1" x14ac:dyDescent="0.15">
      <c r="A63" s="157" t="s">
        <v>520</v>
      </c>
      <c r="B63" s="139" t="s">
        <v>525</v>
      </c>
      <c r="C63" s="140">
        <v>0</v>
      </c>
      <c r="D63" s="139" t="s">
        <v>525</v>
      </c>
      <c r="E63" s="140">
        <v>0</v>
      </c>
      <c r="F63" s="140">
        <v>0</v>
      </c>
      <c r="G63" s="139" t="s">
        <v>525</v>
      </c>
      <c r="H63" s="140">
        <v>0</v>
      </c>
      <c r="I63" s="139" t="s">
        <v>525</v>
      </c>
      <c r="J63" s="140">
        <v>0</v>
      </c>
      <c r="K63" s="140">
        <v>0</v>
      </c>
    </row>
    <row r="64" spans="1:11" ht="9" customHeight="1" x14ac:dyDescent="0.15">
      <c r="A64" s="43" t="s">
        <v>521</v>
      </c>
      <c r="B64" s="141" t="s">
        <v>525</v>
      </c>
      <c r="C64" s="142">
        <v>0</v>
      </c>
      <c r="D64" s="141" t="s">
        <v>525</v>
      </c>
      <c r="E64" s="142">
        <v>0</v>
      </c>
      <c r="F64" s="142">
        <v>0</v>
      </c>
      <c r="G64" s="141" t="s">
        <v>525</v>
      </c>
      <c r="H64" s="142">
        <v>0</v>
      </c>
      <c r="I64" s="141" t="s">
        <v>525</v>
      </c>
      <c r="J64" s="142">
        <v>0</v>
      </c>
      <c r="K64" s="142">
        <v>0</v>
      </c>
    </row>
    <row r="65" spans="1:11" ht="9" customHeight="1" x14ac:dyDescent="0.15">
      <c r="A65" s="43" t="s">
        <v>522</v>
      </c>
      <c r="B65" s="141" t="s">
        <v>525</v>
      </c>
      <c r="C65" s="142">
        <v>0</v>
      </c>
      <c r="D65" s="141" t="s">
        <v>525</v>
      </c>
      <c r="E65" s="142">
        <v>0</v>
      </c>
      <c r="F65" s="142">
        <v>0</v>
      </c>
      <c r="G65" s="141" t="s">
        <v>525</v>
      </c>
      <c r="H65" s="142">
        <v>0</v>
      </c>
      <c r="I65" s="141" t="s">
        <v>525</v>
      </c>
      <c r="J65" s="142">
        <v>0</v>
      </c>
      <c r="K65" s="142">
        <v>0</v>
      </c>
    </row>
    <row r="66" spans="1:11" s="5" customFormat="1" ht="18" customHeight="1" x14ac:dyDescent="0.15">
      <c r="A66" s="157" t="s">
        <v>523</v>
      </c>
      <c r="B66" s="139" t="s">
        <v>525</v>
      </c>
      <c r="C66" s="140">
        <v>0</v>
      </c>
      <c r="D66" s="139" t="s">
        <v>525</v>
      </c>
      <c r="E66" s="140">
        <v>0</v>
      </c>
      <c r="F66" s="140">
        <v>0</v>
      </c>
      <c r="G66" s="139" t="s">
        <v>525</v>
      </c>
      <c r="H66" s="140">
        <v>0</v>
      </c>
      <c r="I66" s="139" t="s">
        <v>525</v>
      </c>
      <c r="J66" s="140">
        <v>0</v>
      </c>
      <c r="K66" s="140">
        <v>0</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3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2" t="s">
        <v>232</v>
      </c>
      <c r="B1" s="294"/>
      <c r="C1" s="294"/>
      <c r="D1" s="294"/>
      <c r="E1" s="294"/>
      <c r="F1" s="294"/>
      <c r="G1" s="294"/>
      <c r="H1" s="294"/>
      <c r="I1" s="294"/>
      <c r="J1" s="294"/>
      <c r="K1" s="294"/>
    </row>
    <row r="2" spans="1:11" s="25" customFormat="1" ht="9.9499999999999993" customHeight="1" x14ac:dyDescent="0.15">
      <c r="A2" s="289" t="s">
        <v>244</v>
      </c>
      <c r="B2" s="284" t="s">
        <v>477</v>
      </c>
      <c r="C2" s="280"/>
      <c r="D2" s="280"/>
      <c r="E2" s="280"/>
      <c r="F2" s="280"/>
      <c r="G2" s="285" t="s">
        <v>478</v>
      </c>
      <c r="H2" s="286"/>
      <c r="I2" s="286"/>
      <c r="J2" s="286"/>
      <c r="K2" s="286"/>
    </row>
    <row r="3" spans="1:11" s="25" customFormat="1" ht="9.9499999999999993" customHeight="1" x14ac:dyDescent="0.15">
      <c r="A3" s="290"/>
      <c r="B3" s="279" t="s">
        <v>130</v>
      </c>
      <c r="C3" s="281"/>
      <c r="D3" s="292" t="s">
        <v>128</v>
      </c>
      <c r="E3" s="292"/>
      <c r="F3" s="287" t="s">
        <v>54</v>
      </c>
      <c r="G3" s="292" t="s">
        <v>130</v>
      </c>
      <c r="H3" s="292"/>
      <c r="I3" s="292" t="s">
        <v>128</v>
      </c>
      <c r="J3" s="292"/>
      <c r="K3" s="293" t="s">
        <v>54</v>
      </c>
    </row>
    <row r="4" spans="1:11" s="25" customFormat="1" ht="45" customHeight="1" x14ac:dyDescent="0.15">
      <c r="A4" s="290"/>
      <c r="B4" s="15" t="s">
        <v>131</v>
      </c>
      <c r="C4" s="16" t="s">
        <v>147</v>
      </c>
      <c r="D4" s="16" t="s">
        <v>131</v>
      </c>
      <c r="E4" s="16" t="s">
        <v>147</v>
      </c>
      <c r="F4" s="288"/>
      <c r="G4" s="16" t="s">
        <v>131</v>
      </c>
      <c r="H4" s="16" t="s">
        <v>150</v>
      </c>
      <c r="I4" s="16" t="s">
        <v>131</v>
      </c>
      <c r="J4" s="16" t="s">
        <v>150</v>
      </c>
      <c r="K4" s="293"/>
    </row>
    <row r="5" spans="1:11" s="25" customFormat="1" ht="9.9499999999999993" customHeight="1" x14ac:dyDescent="0.15">
      <c r="A5" s="291"/>
      <c r="B5" s="17" t="s">
        <v>132</v>
      </c>
      <c r="C5" s="18" t="s">
        <v>133</v>
      </c>
      <c r="D5" s="18" t="s">
        <v>132</v>
      </c>
      <c r="E5" s="18" t="s">
        <v>133</v>
      </c>
      <c r="F5" s="18" t="s">
        <v>134</v>
      </c>
      <c r="G5" s="18" t="s">
        <v>132</v>
      </c>
      <c r="H5" s="18" t="s">
        <v>133</v>
      </c>
      <c r="I5" s="18" t="s">
        <v>132</v>
      </c>
      <c r="J5" s="18" t="s">
        <v>133</v>
      </c>
      <c r="K5" s="19" t="s">
        <v>134</v>
      </c>
    </row>
    <row r="6" spans="1:11" s="69" customFormat="1" ht="23.1" customHeight="1" x14ac:dyDescent="0.15">
      <c r="A6" s="29" t="s">
        <v>415</v>
      </c>
      <c r="B6" s="139">
        <v>8736</v>
      </c>
      <c r="C6" s="140">
        <v>-3.1270791749833649</v>
      </c>
      <c r="D6" s="139">
        <v>27723</v>
      </c>
      <c r="E6" s="140">
        <v>2.8301186943620138</v>
      </c>
      <c r="F6" s="140">
        <v>3.1734203296703298</v>
      </c>
      <c r="G6" s="139">
        <v>16455</v>
      </c>
      <c r="H6" s="140">
        <v>2.4403909605926657</v>
      </c>
      <c r="I6" s="139">
        <v>51882</v>
      </c>
      <c r="J6" s="140">
        <v>6.39842500307617</v>
      </c>
      <c r="K6" s="140">
        <v>3.1529626253418415</v>
      </c>
    </row>
    <row r="7" spans="1:11" s="65" customFormat="1" ht="12.95" customHeight="1" x14ac:dyDescent="0.15">
      <c r="A7" s="37" t="s">
        <v>56</v>
      </c>
      <c r="B7" s="141">
        <v>8496</v>
      </c>
      <c r="C7" s="142">
        <v>-2.9915505823247344</v>
      </c>
      <c r="D7" s="141">
        <v>27324</v>
      </c>
      <c r="E7" s="142">
        <v>3.9093398235473131</v>
      </c>
      <c r="F7" s="142">
        <v>3.2161016949152543</v>
      </c>
      <c r="G7" s="141">
        <v>16071</v>
      </c>
      <c r="H7" s="142">
        <v>3.5702777598762623</v>
      </c>
      <c r="I7" s="141">
        <v>51231</v>
      </c>
      <c r="J7" s="142">
        <v>7.7957328620123718</v>
      </c>
      <c r="K7" s="142">
        <v>3.1877916744446519</v>
      </c>
    </row>
    <row r="8" spans="1:11" s="65" customFormat="1" ht="12.95" customHeight="1" x14ac:dyDescent="0.15">
      <c r="A8" s="37" t="s">
        <v>149</v>
      </c>
      <c r="B8" s="141">
        <v>240</v>
      </c>
      <c r="C8" s="142">
        <v>-7.6923076923076934</v>
      </c>
      <c r="D8" s="141">
        <v>399</v>
      </c>
      <c r="E8" s="142">
        <v>-39.909638554216869</v>
      </c>
      <c r="F8" s="142">
        <v>1.6625000000000001</v>
      </c>
      <c r="G8" s="141">
        <v>384</v>
      </c>
      <c r="H8" s="142">
        <v>-29.670329670329664</v>
      </c>
      <c r="I8" s="141">
        <v>651</v>
      </c>
      <c r="J8" s="142">
        <v>-47.33009708737864</v>
      </c>
      <c r="K8" s="142">
        <v>1.6953125</v>
      </c>
    </row>
    <row r="9" spans="1:11" s="69" customFormat="1" ht="23.1" customHeight="1" x14ac:dyDescent="0.15">
      <c r="A9" s="29" t="s">
        <v>66</v>
      </c>
      <c r="B9" s="139">
        <v>10000</v>
      </c>
      <c r="C9" s="140">
        <v>18.680275338238786</v>
      </c>
      <c r="D9" s="139">
        <v>27693</v>
      </c>
      <c r="E9" s="140">
        <v>17.542444821731749</v>
      </c>
      <c r="F9" s="140">
        <v>2.7692999999999999</v>
      </c>
      <c r="G9" s="139">
        <v>18905</v>
      </c>
      <c r="H9" s="140">
        <v>20.621450902826524</v>
      </c>
      <c r="I9" s="139">
        <v>51841</v>
      </c>
      <c r="J9" s="140">
        <v>12.45824113844418</v>
      </c>
      <c r="K9" s="140">
        <v>2.7421846072467599</v>
      </c>
    </row>
    <row r="10" spans="1:11" s="65" customFormat="1" ht="12.95" customHeight="1" x14ac:dyDescent="0.15">
      <c r="A10" s="37" t="s">
        <v>56</v>
      </c>
      <c r="B10" s="141">
        <v>9626</v>
      </c>
      <c r="C10" s="142">
        <v>23.220686123911932</v>
      </c>
      <c r="D10" s="141">
        <v>26903</v>
      </c>
      <c r="E10" s="142">
        <v>19.68591511700329</v>
      </c>
      <c r="F10" s="142">
        <v>2.7948265115312694</v>
      </c>
      <c r="G10" s="141">
        <v>18137</v>
      </c>
      <c r="H10" s="142">
        <v>21.757518796992485</v>
      </c>
      <c r="I10" s="141">
        <v>50285</v>
      </c>
      <c r="J10" s="142">
        <v>14.393284498839805</v>
      </c>
      <c r="K10" s="142">
        <v>2.7725092352649279</v>
      </c>
    </row>
    <row r="11" spans="1:11" s="65" customFormat="1" ht="12.95" customHeight="1" x14ac:dyDescent="0.15">
      <c r="A11" s="37" t="s">
        <v>149</v>
      </c>
      <c r="B11" s="141">
        <v>374</v>
      </c>
      <c r="C11" s="142">
        <v>-39.087947882736159</v>
      </c>
      <c r="D11" s="141">
        <v>790</v>
      </c>
      <c r="E11" s="142">
        <v>-26.987060998151577</v>
      </c>
      <c r="F11" s="142">
        <v>2.1122994652406417</v>
      </c>
      <c r="G11" s="141">
        <v>768</v>
      </c>
      <c r="H11" s="142">
        <v>-1.1583011583011569</v>
      </c>
      <c r="I11" s="141">
        <v>1556</v>
      </c>
      <c r="J11" s="142">
        <v>-27.289719626168221</v>
      </c>
      <c r="K11" s="142">
        <v>2.0260416666666665</v>
      </c>
    </row>
    <row r="12" spans="1:11" s="69" customFormat="1" ht="23.1" customHeight="1" x14ac:dyDescent="0.15">
      <c r="A12" s="29" t="s">
        <v>281</v>
      </c>
      <c r="B12" s="139">
        <v>7990</v>
      </c>
      <c r="C12" s="140">
        <v>5.4507060842021957</v>
      </c>
      <c r="D12" s="139">
        <v>28685</v>
      </c>
      <c r="E12" s="140">
        <v>7.923548666240265</v>
      </c>
      <c r="F12" s="140">
        <v>3.5901126408010011</v>
      </c>
      <c r="G12" s="139">
        <v>14391</v>
      </c>
      <c r="H12" s="140">
        <v>5.707360070515648</v>
      </c>
      <c r="I12" s="139">
        <v>53301</v>
      </c>
      <c r="J12" s="140">
        <v>5.6281088365272183</v>
      </c>
      <c r="K12" s="140">
        <v>3.7037731915780698</v>
      </c>
    </row>
    <row r="13" spans="1:11" s="65" customFormat="1" ht="12.95" customHeight="1" x14ac:dyDescent="0.15">
      <c r="A13" s="37" t="s">
        <v>56</v>
      </c>
      <c r="B13" s="141">
        <v>7811</v>
      </c>
      <c r="C13" s="142">
        <v>5.6111411573823631</v>
      </c>
      <c r="D13" s="141">
        <v>28289</v>
      </c>
      <c r="E13" s="142">
        <v>8.0227585153505458</v>
      </c>
      <c r="F13" s="142">
        <v>3.6216873639738831</v>
      </c>
      <c r="G13" s="141">
        <v>13949</v>
      </c>
      <c r="H13" s="142">
        <v>5.085128823263517</v>
      </c>
      <c r="I13" s="141">
        <v>51831</v>
      </c>
      <c r="J13" s="142">
        <v>5.5298788557467162</v>
      </c>
      <c r="K13" s="142">
        <v>3.7157502329916121</v>
      </c>
    </row>
    <row r="14" spans="1:11" s="65" customFormat="1" ht="12.95" customHeight="1" x14ac:dyDescent="0.15">
      <c r="A14" s="37" t="s">
        <v>149</v>
      </c>
      <c r="B14" s="141">
        <v>179</v>
      </c>
      <c r="C14" s="142">
        <v>-1.1049723756906076</v>
      </c>
      <c r="D14" s="141">
        <v>396</v>
      </c>
      <c r="E14" s="142">
        <v>1.2787723785166207</v>
      </c>
      <c r="F14" s="142">
        <v>2.2122905027932962</v>
      </c>
      <c r="G14" s="141">
        <v>442</v>
      </c>
      <c r="H14" s="142">
        <v>30</v>
      </c>
      <c r="I14" s="141">
        <v>1470</v>
      </c>
      <c r="J14" s="142">
        <v>9.2124814264487327</v>
      </c>
      <c r="K14" s="142">
        <v>3.3257918552036201</v>
      </c>
    </row>
    <row r="15" spans="1:11" s="69" customFormat="1" ht="23.1" customHeight="1" x14ac:dyDescent="0.15">
      <c r="A15" s="29" t="s">
        <v>282</v>
      </c>
      <c r="B15" s="139">
        <v>6821</v>
      </c>
      <c r="C15" s="140">
        <v>1.8667861409796842</v>
      </c>
      <c r="D15" s="139">
        <v>26308</v>
      </c>
      <c r="E15" s="140">
        <v>-0.21241086329843029</v>
      </c>
      <c r="F15" s="140">
        <v>3.8569124761765137</v>
      </c>
      <c r="G15" s="139">
        <v>13151</v>
      </c>
      <c r="H15" s="140">
        <v>-0.11392981923135892</v>
      </c>
      <c r="I15" s="139">
        <v>53209</v>
      </c>
      <c r="J15" s="140">
        <v>0.61835785333383342</v>
      </c>
      <c r="K15" s="140">
        <v>4.0460041061516234</v>
      </c>
    </row>
    <row r="16" spans="1:11" s="65" customFormat="1" ht="12.95" customHeight="1" x14ac:dyDescent="0.15">
      <c r="A16" s="37" t="s">
        <v>56</v>
      </c>
      <c r="B16" s="141">
        <v>6271</v>
      </c>
      <c r="C16" s="142">
        <v>2.8707349081364839</v>
      </c>
      <c r="D16" s="141">
        <v>25145</v>
      </c>
      <c r="E16" s="142">
        <v>-0.12313314267557018</v>
      </c>
      <c r="F16" s="142">
        <v>4.0097273162175089</v>
      </c>
      <c r="G16" s="141">
        <v>12125</v>
      </c>
      <c r="H16" s="142">
        <v>0.54730906376980215</v>
      </c>
      <c r="I16" s="141">
        <v>50735</v>
      </c>
      <c r="J16" s="142">
        <v>-0.2202686490845025</v>
      </c>
      <c r="K16" s="142">
        <v>4.1843298969072169</v>
      </c>
    </row>
    <row r="17" spans="1:11" s="65" customFormat="1" ht="12.95" customHeight="1" x14ac:dyDescent="0.15">
      <c r="A17" s="37" t="s">
        <v>149</v>
      </c>
      <c r="B17" s="141">
        <v>550</v>
      </c>
      <c r="C17" s="142">
        <v>-8.3333333333333286</v>
      </c>
      <c r="D17" s="141">
        <v>1163</v>
      </c>
      <c r="E17" s="142">
        <v>-2.1043771043771073</v>
      </c>
      <c r="F17" s="142">
        <v>2.1145454545454547</v>
      </c>
      <c r="G17" s="141">
        <v>1026</v>
      </c>
      <c r="H17" s="142">
        <v>-7.3170731707317032</v>
      </c>
      <c r="I17" s="141">
        <v>2474</v>
      </c>
      <c r="J17" s="142">
        <v>21.572481572481578</v>
      </c>
      <c r="K17" s="142">
        <v>2.4113060428849904</v>
      </c>
    </row>
    <row r="18" spans="1:11" s="69" customFormat="1" ht="23.1" customHeight="1" x14ac:dyDescent="0.15">
      <c r="A18" s="29" t="s">
        <v>234</v>
      </c>
      <c r="B18" s="139">
        <v>83473</v>
      </c>
      <c r="C18" s="140">
        <v>7.4132695079266995</v>
      </c>
      <c r="D18" s="139">
        <v>140673</v>
      </c>
      <c r="E18" s="140">
        <v>5.746910424872965</v>
      </c>
      <c r="F18" s="140">
        <v>1.6852515184550694</v>
      </c>
      <c r="G18" s="139">
        <v>160675</v>
      </c>
      <c r="H18" s="140">
        <v>10.275697823654966</v>
      </c>
      <c r="I18" s="139">
        <v>268560</v>
      </c>
      <c r="J18" s="140">
        <v>7.0732281047289121</v>
      </c>
      <c r="K18" s="140">
        <v>1.6714485763186557</v>
      </c>
    </row>
    <row r="19" spans="1:11" s="65" customFormat="1" ht="12.95" customHeight="1" x14ac:dyDescent="0.15">
      <c r="A19" s="37" t="s">
        <v>56</v>
      </c>
      <c r="B19" s="141">
        <v>76769</v>
      </c>
      <c r="C19" s="142">
        <v>8.8551415121093555</v>
      </c>
      <c r="D19" s="141">
        <v>128773</v>
      </c>
      <c r="E19" s="142">
        <v>8.6087073866032426</v>
      </c>
      <c r="F19" s="142">
        <v>1.6774088499264026</v>
      </c>
      <c r="G19" s="141">
        <v>146541</v>
      </c>
      <c r="H19" s="142">
        <v>10.785106785106791</v>
      </c>
      <c r="I19" s="141">
        <v>243925</v>
      </c>
      <c r="J19" s="142">
        <v>8.9627045354036596</v>
      </c>
      <c r="K19" s="142">
        <v>1.664551217747934</v>
      </c>
    </row>
    <row r="20" spans="1:11" s="65" customFormat="1" ht="12.95" customHeight="1" x14ac:dyDescent="0.15">
      <c r="A20" s="37" t="s">
        <v>149</v>
      </c>
      <c r="B20" s="141">
        <v>6704</v>
      </c>
      <c r="C20" s="142">
        <v>-6.7334446299387878</v>
      </c>
      <c r="D20" s="141">
        <v>11900</v>
      </c>
      <c r="E20" s="142">
        <v>-17.71539206195547</v>
      </c>
      <c r="F20" s="142">
        <v>1.7750596658711217</v>
      </c>
      <c r="G20" s="141">
        <v>14134</v>
      </c>
      <c r="H20" s="142">
        <v>5.2576705391718832</v>
      </c>
      <c r="I20" s="141">
        <v>24635</v>
      </c>
      <c r="J20" s="142">
        <v>-8.6171080940722646</v>
      </c>
      <c r="K20" s="142">
        <v>1.7429602377246356</v>
      </c>
    </row>
    <row r="21" spans="1:11" s="69" customFormat="1" ht="23.1" customHeight="1" x14ac:dyDescent="0.15">
      <c r="A21" s="29" t="s">
        <v>236</v>
      </c>
      <c r="B21" s="139">
        <v>6299</v>
      </c>
      <c r="C21" s="140">
        <v>16.994799405646361</v>
      </c>
      <c r="D21" s="139">
        <v>31565</v>
      </c>
      <c r="E21" s="140">
        <v>7.9219091903719914</v>
      </c>
      <c r="F21" s="140">
        <v>5.0111128750595331</v>
      </c>
      <c r="G21" s="139">
        <v>12166</v>
      </c>
      <c r="H21" s="140">
        <v>9.7618188379646398</v>
      </c>
      <c r="I21" s="139">
        <v>62096</v>
      </c>
      <c r="J21" s="140">
        <v>4.2456393640774195</v>
      </c>
      <c r="K21" s="140">
        <v>5.1040604964655598</v>
      </c>
    </row>
    <row r="22" spans="1:11" s="65" customFormat="1" ht="12.95" customHeight="1" x14ac:dyDescent="0.15">
      <c r="A22" s="37" t="s">
        <v>56</v>
      </c>
      <c r="B22" s="141">
        <v>6001</v>
      </c>
      <c r="C22" s="142">
        <v>17.001364788457792</v>
      </c>
      <c r="D22" s="141">
        <v>30792</v>
      </c>
      <c r="E22" s="142">
        <v>8.3996338801661636</v>
      </c>
      <c r="F22" s="142">
        <v>5.1311448091984673</v>
      </c>
      <c r="G22" s="141">
        <v>11638</v>
      </c>
      <c r="H22" s="142">
        <v>9.6683000376931716</v>
      </c>
      <c r="I22" s="141">
        <v>60732</v>
      </c>
      <c r="J22" s="142">
        <v>4.5175280086736507</v>
      </c>
      <c r="K22" s="142">
        <v>5.2184224093486851</v>
      </c>
    </row>
    <row r="23" spans="1:11" s="65" customFormat="1" ht="12.95" customHeight="1" x14ac:dyDescent="0.15">
      <c r="A23" s="37" t="s">
        <v>149</v>
      </c>
      <c r="B23" s="141">
        <v>298</v>
      </c>
      <c r="C23" s="142">
        <v>16.862745098039213</v>
      </c>
      <c r="D23" s="141">
        <v>773</v>
      </c>
      <c r="E23" s="142">
        <v>-8.194774346793352</v>
      </c>
      <c r="F23" s="142">
        <v>2.5939597315436242</v>
      </c>
      <c r="G23" s="141">
        <v>528</v>
      </c>
      <c r="H23" s="142">
        <v>11.86440677966101</v>
      </c>
      <c r="I23" s="141">
        <v>1364</v>
      </c>
      <c r="J23" s="142">
        <v>-6.5753424657534225</v>
      </c>
      <c r="K23" s="142">
        <v>2.5833333333333335</v>
      </c>
    </row>
    <row r="24" spans="1:11" s="69" customFormat="1" ht="23.1" customHeight="1" x14ac:dyDescent="0.15">
      <c r="A24" s="29" t="s">
        <v>237</v>
      </c>
      <c r="B24" s="139">
        <v>11549</v>
      </c>
      <c r="C24" s="140">
        <v>1.6368916659332911</v>
      </c>
      <c r="D24" s="139">
        <v>20436</v>
      </c>
      <c r="E24" s="140">
        <v>1.6514126541981682</v>
      </c>
      <c r="F24" s="140">
        <v>1.7695038531474587</v>
      </c>
      <c r="G24" s="139">
        <v>22608</v>
      </c>
      <c r="H24" s="140">
        <v>1.2087026591458567</v>
      </c>
      <c r="I24" s="139">
        <v>40077</v>
      </c>
      <c r="J24" s="140">
        <v>-1.6611866319870501</v>
      </c>
      <c r="K24" s="140">
        <v>1.7726910828025477</v>
      </c>
    </row>
    <row r="25" spans="1:11" s="65" customFormat="1" ht="12.95" customHeight="1" x14ac:dyDescent="0.15">
      <c r="A25" s="37" t="s">
        <v>56</v>
      </c>
      <c r="B25" s="141">
        <v>10583</v>
      </c>
      <c r="C25" s="142">
        <v>2.3006283228612858</v>
      </c>
      <c r="D25" s="141">
        <v>18518</v>
      </c>
      <c r="E25" s="142">
        <v>6.7997000980448661</v>
      </c>
      <c r="F25" s="142">
        <v>1.7497873948785789</v>
      </c>
      <c r="G25" s="141">
        <v>20754</v>
      </c>
      <c r="H25" s="142">
        <v>2.3322321384547138</v>
      </c>
      <c r="I25" s="141">
        <v>36294</v>
      </c>
      <c r="J25" s="142">
        <v>3.2869461282335806</v>
      </c>
      <c r="K25" s="142">
        <v>1.7487713211910958</v>
      </c>
    </row>
    <row r="26" spans="1:11" s="65" customFormat="1" ht="12.95" customHeight="1" x14ac:dyDescent="0.15">
      <c r="A26" s="37" t="s">
        <v>149</v>
      </c>
      <c r="B26" s="141">
        <v>966</v>
      </c>
      <c r="C26" s="142">
        <v>-5.1080550098231896</v>
      </c>
      <c r="D26" s="141">
        <v>1918</v>
      </c>
      <c r="E26" s="142">
        <v>-30.632911392405063</v>
      </c>
      <c r="F26" s="142">
        <v>1.9855072463768115</v>
      </c>
      <c r="G26" s="141">
        <v>1854</v>
      </c>
      <c r="H26" s="142">
        <v>-9.8687408847836622</v>
      </c>
      <c r="I26" s="141">
        <v>3783</v>
      </c>
      <c r="J26" s="142">
        <v>-32.626892252894038</v>
      </c>
      <c r="K26" s="142">
        <v>2.0404530744336569</v>
      </c>
    </row>
    <row r="27" spans="1:11" s="69" customFormat="1" ht="23.1" customHeight="1" x14ac:dyDescent="0.15">
      <c r="A27" s="29" t="s">
        <v>235</v>
      </c>
      <c r="B27" s="139">
        <v>85227</v>
      </c>
      <c r="C27" s="140">
        <v>-7.2520703877419948</v>
      </c>
      <c r="D27" s="139">
        <v>286135</v>
      </c>
      <c r="E27" s="140">
        <v>-3.6293704173978085</v>
      </c>
      <c r="F27" s="140">
        <v>3.3573280767831792</v>
      </c>
      <c r="G27" s="139">
        <v>165356</v>
      </c>
      <c r="H27" s="140">
        <v>-5.3935451388292961</v>
      </c>
      <c r="I27" s="139">
        <v>531376</v>
      </c>
      <c r="J27" s="140">
        <v>-2.5266440429239623</v>
      </c>
      <c r="K27" s="140">
        <v>3.2135271777256342</v>
      </c>
    </row>
    <row r="28" spans="1:11" s="65" customFormat="1" ht="12.95" customHeight="1" x14ac:dyDescent="0.15">
      <c r="A28" s="37" t="s">
        <v>56</v>
      </c>
      <c r="B28" s="141">
        <v>82430</v>
      </c>
      <c r="C28" s="142">
        <v>-7.65076911011775</v>
      </c>
      <c r="D28" s="141">
        <v>276318</v>
      </c>
      <c r="E28" s="142">
        <v>-4.4589819303353266</v>
      </c>
      <c r="F28" s="142">
        <v>3.3521533422297707</v>
      </c>
      <c r="G28" s="141">
        <v>159205</v>
      </c>
      <c r="H28" s="142">
        <v>-5.7808052174015927</v>
      </c>
      <c r="I28" s="141">
        <v>509507</v>
      </c>
      <c r="J28" s="142">
        <v>-3.5331561169930836</v>
      </c>
      <c r="K28" s="142">
        <v>3.200320341697811</v>
      </c>
    </row>
    <row r="29" spans="1:11" s="65" customFormat="1" ht="12.95" customHeight="1" x14ac:dyDescent="0.15">
      <c r="A29" s="37" t="s">
        <v>149</v>
      </c>
      <c r="B29" s="141">
        <v>2797</v>
      </c>
      <c r="C29" s="142">
        <v>6.2689969604863194</v>
      </c>
      <c r="D29" s="141">
        <v>9817</v>
      </c>
      <c r="E29" s="142">
        <v>27.543198648824216</v>
      </c>
      <c r="F29" s="142">
        <v>3.5098319628173043</v>
      </c>
      <c r="G29" s="141">
        <v>6151</v>
      </c>
      <c r="H29" s="142">
        <v>5.8691910499139368</v>
      </c>
      <c r="I29" s="141">
        <v>21869</v>
      </c>
      <c r="J29" s="142">
        <v>28.777529148510183</v>
      </c>
      <c r="K29" s="142">
        <v>3.5553568525443016</v>
      </c>
    </row>
    <row r="30" spans="1:11" s="69" customFormat="1" ht="23.1" customHeight="1" x14ac:dyDescent="0.15">
      <c r="A30" s="29" t="s">
        <v>233</v>
      </c>
      <c r="B30" s="139">
        <v>13845</v>
      </c>
      <c r="C30" s="140">
        <v>6.9277108433734895</v>
      </c>
      <c r="D30" s="139">
        <v>43326</v>
      </c>
      <c r="E30" s="140">
        <v>5.4134935889637745</v>
      </c>
      <c r="F30" s="140">
        <v>3.1293607800650056</v>
      </c>
      <c r="G30" s="139">
        <v>26334</v>
      </c>
      <c r="H30" s="140">
        <v>2.5986675497720739</v>
      </c>
      <c r="I30" s="139">
        <v>82186</v>
      </c>
      <c r="J30" s="140">
        <v>2.259549583177801</v>
      </c>
      <c r="K30" s="140">
        <v>3.1209083314346473</v>
      </c>
    </row>
    <row r="31" spans="1:11" s="65" customFormat="1" ht="12.95" customHeight="1" x14ac:dyDescent="0.15">
      <c r="A31" s="37" t="s">
        <v>56</v>
      </c>
      <c r="B31" s="141">
        <v>13330</v>
      </c>
      <c r="C31" s="142">
        <v>6.9308519172148237</v>
      </c>
      <c r="D31" s="141">
        <v>42304</v>
      </c>
      <c r="E31" s="142">
        <v>5.1161634985712539</v>
      </c>
      <c r="F31" s="142">
        <v>3.1735933983495874</v>
      </c>
      <c r="G31" s="141">
        <v>25381</v>
      </c>
      <c r="H31" s="142">
        <v>2.5660712842479541</v>
      </c>
      <c r="I31" s="141">
        <v>80378</v>
      </c>
      <c r="J31" s="142">
        <v>2.3467243903991886</v>
      </c>
      <c r="K31" s="142">
        <v>3.1668570978290846</v>
      </c>
    </row>
    <row r="32" spans="1:11" s="65" customFormat="1" ht="12.95" customHeight="1" x14ac:dyDescent="0.15">
      <c r="A32" s="37" t="s">
        <v>149</v>
      </c>
      <c r="B32" s="141">
        <v>515</v>
      </c>
      <c r="C32" s="142">
        <v>6.8464730290456401</v>
      </c>
      <c r="D32" s="141">
        <v>1022</v>
      </c>
      <c r="E32" s="142">
        <v>19.392523364485982</v>
      </c>
      <c r="F32" s="142">
        <v>1.9844660194174757</v>
      </c>
      <c r="G32" s="141">
        <v>953</v>
      </c>
      <c r="H32" s="142">
        <v>3.4744842562432154</v>
      </c>
      <c r="I32" s="141">
        <v>1808</v>
      </c>
      <c r="J32" s="142">
        <v>-1.4713896457765685</v>
      </c>
      <c r="K32" s="142">
        <v>1.8971668415529905</v>
      </c>
    </row>
    <row r="33" spans="1:11" s="5" customFormat="1" ht="23.1" customHeight="1" x14ac:dyDescent="0.15">
      <c r="A33" s="29" t="s">
        <v>59</v>
      </c>
      <c r="B33" s="139">
        <v>233940</v>
      </c>
      <c r="C33" s="140">
        <v>1.266151548600746</v>
      </c>
      <c r="D33" s="139">
        <v>632544</v>
      </c>
      <c r="E33" s="140">
        <v>1.392791594200574</v>
      </c>
      <c r="F33" s="140">
        <v>2.7038727878943321</v>
      </c>
      <c r="G33" s="139">
        <v>450041</v>
      </c>
      <c r="H33" s="140">
        <v>2.7277437792604786</v>
      </c>
      <c r="I33" s="139">
        <v>1194528</v>
      </c>
      <c r="J33" s="140">
        <v>1.6738121806542523</v>
      </c>
      <c r="K33" s="140">
        <v>2.6542648336484898</v>
      </c>
    </row>
    <row r="34" spans="1:11" s="5" customFormat="1" ht="12.95" customHeight="1" x14ac:dyDescent="0.15">
      <c r="A34" s="35" t="s">
        <v>56</v>
      </c>
      <c r="B34" s="139">
        <v>221317</v>
      </c>
      <c r="C34" s="140">
        <v>1.6217829510756019</v>
      </c>
      <c r="D34" s="139">
        <v>604366</v>
      </c>
      <c r="E34" s="140">
        <v>1.7608787893074407</v>
      </c>
      <c r="F34" s="140">
        <v>2.7307707948327513</v>
      </c>
      <c r="G34" s="139">
        <v>423801</v>
      </c>
      <c r="H34" s="140">
        <v>2.7065212913169745</v>
      </c>
      <c r="I34" s="139">
        <v>1134918</v>
      </c>
      <c r="J34" s="140">
        <v>1.7630032925175954</v>
      </c>
      <c r="K34" s="140">
        <v>2.6779502643929578</v>
      </c>
    </row>
    <row r="35" spans="1:11" s="5" customFormat="1" ht="12.95" customHeight="1" x14ac:dyDescent="0.15">
      <c r="A35" s="35" t="s">
        <v>149</v>
      </c>
      <c r="B35" s="139">
        <v>12623</v>
      </c>
      <c r="C35" s="140">
        <v>-4.588057445200306</v>
      </c>
      <c r="D35" s="139">
        <v>28178</v>
      </c>
      <c r="E35" s="140">
        <v>-5.9071025478345121</v>
      </c>
      <c r="F35" s="140">
        <v>2.2322744197100532</v>
      </c>
      <c r="G35" s="139">
        <v>26240</v>
      </c>
      <c r="H35" s="140">
        <v>3.0717259800455707</v>
      </c>
      <c r="I35" s="139">
        <v>59610</v>
      </c>
      <c r="J35" s="140">
        <v>5.0329659268157911E-3</v>
      </c>
      <c r="K35" s="140">
        <v>2.2717225609756095</v>
      </c>
    </row>
    <row r="36" spans="1:11" s="3" customFormat="1" ht="30" customHeight="1" x14ac:dyDescent="0.15">
      <c r="A36" s="30" t="s">
        <v>60</v>
      </c>
      <c r="B36" s="141">
        <v>232570</v>
      </c>
      <c r="C36" s="142">
        <v>1.1472957222135278</v>
      </c>
      <c r="D36" s="141">
        <v>629411</v>
      </c>
      <c r="E36" s="142">
        <v>1.2963582873586148</v>
      </c>
      <c r="F36" s="142">
        <v>2.7063292772068626</v>
      </c>
      <c r="G36" s="141">
        <v>447295</v>
      </c>
      <c r="H36" s="142">
        <v>2.5818909863153863</v>
      </c>
      <c r="I36" s="141">
        <v>1186959</v>
      </c>
      <c r="J36" s="142">
        <v>1.5811085132530707</v>
      </c>
      <c r="K36" s="142">
        <v>2.6536379794095621</v>
      </c>
    </row>
    <row r="37" spans="1:11" s="3" customFormat="1" ht="12.95" customHeight="1" x14ac:dyDescent="0.15">
      <c r="A37" s="37" t="s">
        <v>56</v>
      </c>
      <c r="B37" s="141">
        <v>219989</v>
      </c>
      <c r="C37" s="142">
        <v>1.5093347114683553</v>
      </c>
      <c r="D37" s="141">
        <v>601348</v>
      </c>
      <c r="E37" s="142">
        <v>1.6700762506974201</v>
      </c>
      <c r="F37" s="142">
        <v>2.7335366768338418</v>
      </c>
      <c r="G37" s="141">
        <v>421114</v>
      </c>
      <c r="H37" s="142">
        <v>2.5573958934568566</v>
      </c>
      <c r="I37" s="141">
        <v>1127508</v>
      </c>
      <c r="J37" s="142">
        <v>1.669624307479225</v>
      </c>
      <c r="K37" s="142">
        <v>2.6774412629359272</v>
      </c>
    </row>
    <row r="38" spans="1:11" s="3" customFormat="1" ht="12.95" customHeight="1" x14ac:dyDescent="0.15">
      <c r="A38" s="37" t="s">
        <v>149</v>
      </c>
      <c r="B38" s="141">
        <v>12581</v>
      </c>
      <c r="C38" s="142">
        <v>-4.7903738459209961</v>
      </c>
      <c r="D38" s="141">
        <v>28063</v>
      </c>
      <c r="E38" s="142">
        <v>-6.0998460817774145</v>
      </c>
      <c r="F38" s="142">
        <v>2.2305858039901438</v>
      </c>
      <c r="G38" s="141">
        <v>26181</v>
      </c>
      <c r="H38" s="142">
        <v>2.9775015733165446</v>
      </c>
      <c r="I38" s="141">
        <v>59451</v>
      </c>
      <c r="J38" s="142">
        <v>-6.8916829153494064E-2</v>
      </c>
      <c r="K38" s="142">
        <v>2.2707688781941102</v>
      </c>
    </row>
    <row r="60" spans="5:14" x14ac:dyDescent="0.15">
      <c r="E60" s="22"/>
      <c r="F60" s="32"/>
      <c r="G60" s="22"/>
      <c r="H60" s="32"/>
      <c r="I60" s="32"/>
      <c r="J60" s="22"/>
      <c r="K60" s="32"/>
      <c r="L60" s="22"/>
      <c r="M60" s="32"/>
      <c r="N60" s="32"/>
    </row>
    <row r="61" spans="5:14" x14ac:dyDescent="0.15">
      <c r="E61" s="24"/>
      <c r="F61" s="31"/>
      <c r="G61" s="24"/>
      <c r="H61" s="31"/>
      <c r="I61" s="31"/>
      <c r="J61" s="24"/>
      <c r="K61" s="31"/>
      <c r="L61" s="24"/>
      <c r="M61" s="31"/>
      <c r="N61" s="31"/>
    </row>
    <row r="62" spans="5:14" x14ac:dyDescent="0.15">
      <c r="E62" s="24"/>
      <c r="F62" s="31"/>
      <c r="G62" s="24"/>
      <c r="H62" s="31"/>
      <c r="I62" s="31"/>
      <c r="J62" s="24"/>
      <c r="K62" s="31"/>
      <c r="L62" s="24"/>
      <c r="M62" s="31"/>
      <c r="N62" s="31"/>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36" priority="5" stopIfTrue="1" operator="equal">
      <formula>"FEHLER"</formula>
    </cfRule>
  </conditionalFormatting>
  <conditionalFormatting sqref="A23">
    <cfRule type="cellIs" dxfId="35" priority="3" stopIfTrue="1" operator="equal">
      <formula>"FEHLER"</formula>
    </cfRule>
  </conditionalFormatting>
  <conditionalFormatting sqref="A35 A37:A38 A32">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52" t="s">
        <v>560</v>
      </c>
      <c r="B1" s="253"/>
    </row>
    <row r="5" spans="1:2" ht="14.25" x14ac:dyDescent="0.2">
      <c r="A5" s="254" t="s">
        <v>525</v>
      </c>
      <c r="B5" s="255" t="s">
        <v>561</v>
      </c>
    </row>
    <row r="6" spans="1:2" ht="14.25" x14ac:dyDescent="0.2">
      <c r="A6" s="254">
        <v>0</v>
      </c>
      <c r="B6" s="255" t="s">
        <v>562</v>
      </c>
    </row>
    <row r="7" spans="1:2" ht="14.25" x14ac:dyDescent="0.2">
      <c r="A7" s="82"/>
      <c r="B7" s="255" t="s">
        <v>563</v>
      </c>
    </row>
    <row r="8" spans="1:2" ht="14.25" x14ac:dyDescent="0.2">
      <c r="A8" s="254" t="s">
        <v>531</v>
      </c>
      <c r="B8" s="255" t="s">
        <v>564</v>
      </c>
    </row>
    <row r="9" spans="1:2" ht="14.25" x14ac:dyDescent="0.2">
      <c r="A9" s="254" t="s">
        <v>565</v>
      </c>
      <c r="B9" s="255" t="s">
        <v>566</v>
      </c>
    </row>
    <row r="10" spans="1:2" ht="14.25" x14ac:dyDescent="0.2">
      <c r="A10" s="254" t="s">
        <v>480</v>
      </c>
      <c r="B10" s="255" t="s">
        <v>567</v>
      </c>
    </row>
    <row r="11" spans="1:2" ht="14.25" x14ac:dyDescent="0.2">
      <c r="A11" s="254" t="s">
        <v>568</v>
      </c>
      <c r="B11" s="255" t="s">
        <v>569</v>
      </c>
    </row>
    <row r="12" spans="1:2" ht="14.25" x14ac:dyDescent="0.2">
      <c r="A12" s="254" t="s">
        <v>570</v>
      </c>
      <c r="B12" s="255" t="s">
        <v>571</v>
      </c>
    </row>
    <row r="13" spans="1:2" ht="14.25" x14ac:dyDescent="0.2">
      <c r="A13" s="254" t="s">
        <v>572</v>
      </c>
      <c r="B13" s="255" t="s">
        <v>573</v>
      </c>
    </row>
    <row r="14" spans="1:2" ht="14.25" x14ac:dyDescent="0.2">
      <c r="A14" s="254" t="s">
        <v>574</v>
      </c>
      <c r="B14" s="255" t="s">
        <v>575</v>
      </c>
    </row>
    <row r="15" spans="1:2" ht="14.25" x14ac:dyDescent="0.2">
      <c r="A15" s="255"/>
    </row>
    <row r="16" spans="1:2" ht="42.75" x14ac:dyDescent="0.2">
      <c r="A16" s="256" t="s">
        <v>576</v>
      </c>
      <c r="B16" s="257" t="s">
        <v>577</v>
      </c>
    </row>
    <row r="17" spans="1:2" ht="14.25" x14ac:dyDescent="0.2">
      <c r="A17" s="255" t="s">
        <v>578</v>
      </c>
      <c r="B17" s="25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2" t="s">
        <v>117</v>
      </c>
      <c r="B1" s="294"/>
      <c r="C1" s="294"/>
      <c r="D1" s="294"/>
      <c r="E1" s="294"/>
      <c r="F1" s="294"/>
      <c r="G1" s="294"/>
      <c r="H1" s="294"/>
      <c r="I1" s="294"/>
      <c r="J1" s="294"/>
      <c r="K1" s="294"/>
    </row>
    <row r="2" spans="1:11" s="25" customFormat="1" ht="9.9499999999999993" customHeight="1" x14ac:dyDescent="0.15">
      <c r="A2" s="289" t="s">
        <v>170</v>
      </c>
      <c r="B2" s="284" t="s">
        <v>477</v>
      </c>
      <c r="C2" s="280"/>
      <c r="D2" s="280"/>
      <c r="E2" s="280"/>
      <c r="F2" s="280"/>
      <c r="G2" s="285" t="s">
        <v>478</v>
      </c>
      <c r="H2" s="286"/>
      <c r="I2" s="286"/>
      <c r="J2" s="286"/>
      <c r="K2" s="286"/>
    </row>
    <row r="3" spans="1:11" s="25" customFormat="1" ht="9.9499999999999993" customHeight="1" x14ac:dyDescent="0.15">
      <c r="A3" s="290"/>
      <c r="B3" s="279" t="s">
        <v>130</v>
      </c>
      <c r="C3" s="281"/>
      <c r="D3" s="292" t="s">
        <v>128</v>
      </c>
      <c r="E3" s="292"/>
      <c r="F3" s="287" t="s">
        <v>54</v>
      </c>
      <c r="G3" s="292" t="s">
        <v>130</v>
      </c>
      <c r="H3" s="292"/>
      <c r="I3" s="292" t="s">
        <v>128</v>
      </c>
      <c r="J3" s="292"/>
      <c r="K3" s="293" t="s">
        <v>54</v>
      </c>
    </row>
    <row r="4" spans="1:11" s="25" customFormat="1" ht="45" customHeight="1" x14ac:dyDescent="0.15">
      <c r="A4" s="290"/>
      <c r="B4" s="15" t="s">
        <v>131</v>
      </c>
      <c r="C4" s="16" t="s">
        <v>147</v>
      </c>
      <c r="D4" s="16" t="s">
        <v>131</v>
      </c>
      <c r="E4" s="16" t="s">
        <v>147</v>
      </c>
      <c r="F4" s="288"/>
      <c r="G4" s="16" t="s">
        <v>131</v>
      </c>
      <c r="H4" s="16" t="s">
        <v>150</v>
      </c>
      <c r="I4" s="16" t="s">
        <v>131</v>
      </c>
      <c r="J4" s="16" t="s">
        <v>150</v>
      </c>
      <c r="K4" s="293"/>
    </row>
    <row r="5" spans="1:11" s="25" customFormat="1" ht="9.9499999999999993" customHeight="1" x14ac:dyDescent="0.15">
      <c r="A5" s="291"/>
      <c r="B5" s="17" t="s">
        <v>132</v>
      </c>
      <c r="C5" s="18" t="s">
        <v>133</v>
      </c>
      <c r="D5" s="18" t="s">
        <v>132</v>
      </c>
      <c r="E5" s="18" t="s">
        <v>133</v>
      </c>
      <c r="F5" s="18" t="s">
        <v>134</v>
      </c>
      <c r="G5" s="18" t="s">
        <v>132</v>
      </c>
      <c r="H5" s="18" t="s">
        <v>133</v>
      </c>
      <c r="I5" s="18" t="s">
        <v>132</v>
      </c>
      <c r="J5" s="18" t="s">
        <v>133</v>
      </c>
      <c r="K5" s="19" t="s">
        <v>134</v>
      </c>
    </row>
    <row r="6" spans="1:11" ht="27.95" customHeight="1" x14ac:dyDescent="0.15">
      <c r="A6" s="4" t="s">
        <v>290</v>
      </c>
      <c r="B6" s="139">
        <v>38345</v>
      </c>
      <c r="C6" s="140">
        <v>-1.487514130099683</v>
      </c>
      <c r="D6" s="139">
        <v>211920</v>
      </c>
      <c r="E6" s="140">
        <v>2.7969382112401462</v>
      </c>
      <c r="F6" s="140">
        <v>5.5266657973660189</v>
      </c>
      <c r="G6" s="139">
        <v>71473</v>
      </c>
      <c r="H6" s="140">
        <v>-3.3116435113161344</v>
      </c>
      <c r="I6" s="139">
        <v>394142</v>
      </c>
      <c r="J6" s="140">
        <v>0.86833235657672958</v>
      </c>
      <c r="K6" s="140"/>
    </row>
    <row r="7" spans="1:11" ht="12" customHeight="1" x14ac:dyDescent="0.15">
      <c r="A7" s="37" t="s">
        <v>174</v>
      </c>
      <c r="B7" s="141">
        <v>37549</v>
      </c>
      <c r="C7" s="142">
        <v>-1.8301132055740084</v>
      </c>
      <c r="D7" s="141">
        <v>209651</v>
      </c>
      <c r="E7" s="142">
        <v>2.9497554555989893</v>
      </c>
      <c r="F7" s="142">
        <v>5.5833976936802578</v>
      </c>
      <c r="G7" s="141">
        <v>70039</v>
      </c>
      <c r="H7" s="142">
        <v>-3.487667080060632</v>
      </c>
      <c r="I7" s="141">
        <v>389814</v>
      </c>
      <c r="J7" s="142">
        <v>1.1028057744279778</v>
      </c>
      <c r="K7" s="142"/>
    </row>
    <row r="8" spans="1:11" ht="12" customHeight="1" x14ac:dyDescent="0.15">
      <c r="A8" s="37" t="s">
        <v>180</v>
      </c>
      <c r="B8" s="141">
        <v>796</v>
      </c>
      <c r="C8" s="142">
        <v>17.925925925925924</v>
      </c>
      <c r="D8" s="141">
        <v>2269</v>
      </c>
      <c r="E8" s="142">
        <v>-9.6015936254980119</v>
      </c>
      <c r="F8" s="142">
        <v>2.8505025125628141</v>
      </c>
      <c r="G8" s="141">
        <v>1434</v>
      </c>
      <c r="H8" s="142">
        <v>6.1435973353071773</v>
      </c>
      <c r="I8" s="141">
        <v>4328</v>
      </c>
      <c r="J8" s="142">
        <v>-16.560632350106033</v>
      </c>
      <c r="K8" s="142"/>
    </row>
    <row r="9" spans="1:11" ht="26.1" customHeight="1" x14ac:dyDescent="0.15">
      <c r="A9" s="38" t="s">
        <v>41</v>
      </c>
      <c r="B9" s="139">
        <v>18409</v>
      </c>
      <c r="C9" s="140">
        <v>0.83808063102542008</v>
      </c>
      <c r="D9" s="139">
        <v>118280</v>
      </c>
      <c r="E9" s="140">
        <v>1.3747471630840948</v>
      </c>
      <c r="F9" s="140">
        <v>6.4251181487315989</v>
      </c>
      <c r="G9" s="139">
        <v>35120</v>
      </c>
      <c r="H9" s="140">
        <v>-1.9925210693754565</v>
      </c>
      <c r="I9" s="139">
        <v>227100</v>
      </c>
      <c r="J9" s="140">
        <v>-0.79243733454485721</v>
      </c>
      <c r="K9" s="140"/>
    </row>
    <row r="10" spans="1:11" ht="12" customHeight="1" x14ac:dyDescent="0.15">
      <c r="A10" s="40" t="s">
        <v>174</v>
      </c>
      <c r="B10" s="141">
        <v>17870</v>
      </c>
      <c r="C10" s="142">
        <v>0.44969083754918415</v>
      </c>
      <c r="D10" s="141">
        <v>116739</v>
      </c>
      <c r="E10" s="142">
        <v>1.2682495207196638</v>
      </c>
      <c r="F10" s="142">
        <v>6.5326804700615559</v>
      </c>
      <c r="G10" s="141">
        <v>34166</v>
      </c>
      <c r="H10" s="142">
        <v>-2.1872316060692754</v>
      </c>
      <c r="I10" s="141">
        <v>224133</v>
      </c>
      <c r="J10" s="142">
        <v>-0.80284314463126805</v>
      </c>
      <c r="K10" s="142"/>
    </row>
    <row r="11" spans="1:11" ht="12" customHeight="1" x14ac:dyDescent="0.15">
      <c r="A11" s="40" t="s">
        <v>180</v>
      </c>
      <c r="B11" s="141">
        <v>539</v>
      </c>
      <c r="C11" s="142">
        <v>15.665236051502148</v>
      </c>
      <c r="D11" s="141">
        <v>1541</v>
      </c>
      <c r="E11" s="142">
        <v>10.150107219442461</v>
      </c>
      <c r="F11" s="142">
        <v>2.8589981447124306</v>
      </c>
      <c r="G11" s="141">
        <v>954</v>
      </c>
      <c r="H11" s="142">
        <v>5.5309734513274407</v>
      </c>
      <c r="I11" s="141">
        <v>2967</v>
      </c>
      <c r="J11" s="142">
        <v>0</v>
      </c>
      <c r="K11" s="142"/>
    </row>
    <row r="12" spans="1:11" ht="20.100000000000001" customHeight="1" x14ac:dyDescent="0.15">
      <c r="A12" s="35" t="s">
        <v>42</v>
      </c>
      <c r="B12" s="139">
        <v>3246</v>
      </c>
      <c r="C12" s="140">
        <v>13.974719101123597</v>
      </c>
      <c r="D12" s="139">
        <v>27682</v>
      </c>
      <c r="E12" s="140">
        <v>11.302319971050622</v>
      </c>
      <c r="F12" s="140">
        <v>8.5280345040049284</v>
      </c>
      <c r="G12" s="139">
        <v>6194</v>
      </c>
      <c r="H12" s="140">
        <v>9.5895258315640461</v>
      </c>
      <c r="I12" s="139">
        <v>52465</v>
      </c>
      <c r="J12" s="140">
        <v>9.6355581560580106</v>
      </c>
      <c r="K12" s="140"/>
    </row>
    <row r="13" spans="1:11" ht="12" customHeight="1" x14ac:dyDescent="0.15">
      <c r="A13" s="40" t="s">
        <v>174</v>
      </c>
      <c r="B13" s="141">
        <v>3160</v>
      </c>
      <c r="C13" s="142">
        <v>13.873873873873876</v>
      </c>
      <c r="D13" s="141">
        <v>27480</v>
      </c>
      <c r="E13" s="142">
        <v>11.237046632124347</v>
      </c>
      <c r="F13" s="142">
        <v>8.6962025316455698</v>
      </c>
      <c r="G13" s="141">
        <v>6049</v>
      </c>
      <c r="H13" s="142">
        <v>9.3851717902350771</v>
      </c>
      <c r="I13" s="141">
        <v>52151</v>
      </c>
      <c r="J13" s="142">
        <v>9.6092814056621592</v>
      </c>
      <c r="K13" s="142"/>
    </row>
    <row r="14" spans="1:11" ht="12" customHeight="1" x14ac:dyDescent="0.15">
      <c r="A14" s="40" t="s">
        <v>180</v>
      </c>
      <c r="B14" s="141">
        <v>86</v>
      </c>
      <c r="C14" s="142">
        <v>17.808219178082197</v>
      </c>
      <c r="D14" s="141">
        <v>202</v>
      </c>
      <c r="E14" s="142">
        <v>20.958083832335333</v>
      </c>
      <c r="F14" s="142">
        <v>2.3488372093023258</v>
      </c>
      <c r="G14" s="141">
        <v>145</v>
      </c>
      <c r="H14" s="142">
        <v>18.852459016393439</v>
      </c>
      <c r="I14" s="141">
        <v>314</v>
      </c>
      <c r="J14" s="142">
        <v>14.181818181818187</v>
      </c>
      <c r="K14" s="142"/>
    </row>
    <row r="15" spans="1:11" ht="20.100000000000001" customHeight="1" x14ac:dyDescent="0.15">
      <c r="A15" s="35" t="s">
        <v>43</v>
      </c>
      <c r="B15" s="139">
        <v>14369</v>
      </c>
      <c r="C15" s="140">
        <v>-4.9920655911134588</v>
      </c>
      <c r="D15" s="139">
        <v>50463</v>
      </c>
      <c r="E15" s="140">
        <v>2.2781167028111611</v>
      </c>
      <c r="F15" s="140">
        <v>3.5119354165216787</v>
      </c>
      <c r="G15" s="139">
        <v>25598</v>
      </c>
      <c r="H15" s="140">
        <v>-6.0830642794247183</v>
      </c>
      <c r="I15" s="139">
        <v>84905</v>
      </c>
      <c r="J15" s="140">
        <v>0.31664638396918576</v>
      </c>
      <c r="K15" s="140"/>
    </row>
    <row r="16" spans="1:11" ht="12" customHeight="1" x14ac:dyDescent="0.15">
      <c r="A16" s="40" t="s">
        <v>174</v>
      </c>
      <c r="B16" s="141">
        <v>14233</v>
      </c>
      <c r="C16" s="142">
        <v>-5.3468111990423637</v>
      </c>
      <c r="D16" s="141">
        <v>50061</v>
      </c>
      <c r="E16" s="142">
        <v>1.7644786859919037</v>
      </c>
      <c r="F16" s="142">
        <v>3.5172486475093092</v>
      </c>
      <c r="G16" s="141">
        <v>25315</v>
      </c>
      <c r="H16" s="142">
        <v>-6.3448020717721079</v>
      </c>
      <c r="I16" s="141">
        <v>84032</v>
      </c>
      <c r="J16" s="142">
        <v>-0.18055687541576049</v>
      </c>
      <c r="K16" s="142"/>
    </row>
    <row r="17" spans="1:11" ht="12" customHeight="1" x14ac:dyDescent="0.15">
      <c r="A17" s="40" t="s">
        <v>180</v>
      </c>
      <c r="B17" s="141">
        <v>136</v>
      </c>
      <c r="C17" s="142">
        <v>56.321839080459768</v>
      </c>
      <c r="D17" s="141">
        <v>402</v>
      </c>
      <c r="E17" s="142">
        <v>175.34246575342468</v>
      </c>
      <c r="F17" s="142">
        <v>2.9558823529411766</v>
      </c>
      <c r="G17" s="141">
        <v>283</v>
      </c>
      <c r="H17" s="142">
        <v>25.221238938053091</v>
      </c>
      <c r="I17" s="141">
        <v>873</v>
      </c>
      <c r="J17" s="142">
        <v>92.715231788079478</v>
      </c>
      <c r="K17" s="142"/>
    </row>
    <row r="18" spans="1:11" ht="20.100000000000001" customHeight="1" x14ac:dyDescent="0.15">
      <c r="A18" s="35" t="s">
        <v>416</v>
      </c>
      <c r="B18" s="139">
        <v>2321</v>
      </c>
      <c r="C18" s="140">
        <v>-13.909495548961431</v>
      </c>
      <c r="D18" s="139">
        <v>15495</v>
      </c>
      <c r="E18" s="140">
        <v>1.4867697144354253</v>
      </c>
      <c r="F18" s="140">
        <v>6.6760017233950881</v>
      </c>
      <c r="G18" s="139">
        <v>4561</v>
      </c>
      <c r="H18" s="140">
        <v>-11.932805560919093</v>
      </c>
      <c r="I18" s="139">
        <v>29672</v>
      </c>
      <c r="J18" s="140">
        <v>1.1177753544165796</v>
      </c>
      <c r="K18" s="140"/>
    </row>
    <row r="19" spans="1:11" ht="12" customHeight="1" x14ac:dyDescent="0.15">
      <c r="A19" s="40" t="s">
        <v>174</v>
      </c>
      <c r="B19" s="141">
        <v>2286</v>
      </c>
      <c r="C19" s="142">
        <v>-13.638080846241024</v>
      </c>
      <c r="D19" s="141">
        <v>15371</v>
      </c>
      <c r="E19" s="142">
        <v>6.2266758811333744</v>
      </c>
      <c r="F19" s="142">
        <v>6.7239720034995623</v>
      </c>
      <c r="G19" s="141">
        <v>4509</v>
      </c>
      <c r="H19" s="142">
        <v>-11.240157480314963</v>
      </c>
      <c r="I19" s="141">
        <v>29498</v>
      </c>
      <c r="J19" s="142">
        <v>5.9098089903777122</v>
      </c>
      <c r="K19" s="142"/>
    </row>
    <row r="20" spans="1:11" ht="12" customHeight="1" x14ac:dyDescent="0.15">
      <c r="A20" s="40" t="s">
        <v>180</v>
      </c>
      <c r="B20" s="141">
        <v>35</v>
      </c>
      <c r="C20" s="142">
        <v>-28.571428571428569</v>
      </c>
      <c r="D20" s="141">
        <v>124</v>
      </c>
      <c r="E20" s="142">
        <v>-84.461152882205511</v>
      </c>
      <c r="F20" s="142">
        <v>3.5428571428571427</v>
      </c>
      <c r="G20" s="141">
        <v>52</v>
      </c>
      <c r="H20" s="142">
        <v>-47.474747474747474</v>
      </c>
      <c r="I20" s="141">
        <v>174</v>
      </c>
      <c r="J20" s="142">
        <v>-88.337801608579085</v>
      </c>
      <c r="K20" s="142"/>
    </row>
    <row r="21" spans="1:11" ht="35.1" customHeight="1" x14ac:dyDescent="0.15">
      <c r="A21" s="39" t="s">
        <v>175</v>
      </c>
      <c r="B21" s="139">
        <v>1170</v>
      </c>
      <c r="C21" s="140">
        <v>3.5398230088495524</v>
      </c>
      <c r="D21" s="139">
        <v>3145</v>
      </c>
      <c r="E21" s="140">
        <v>5.9636118598382808</v>
      </c>
      <c r="F21" s="140">
        <v>2.6880341880341883</v>
      </c>
      <c r="G21" s="139">
        <v>2475</v>
      </c>
      <c r="H21" s="140">
        <v>9.8535286284953401</v>
      </c>
      <c r="I21" s="139">
        <v>5896</v>
      </c>
      <c r="J21" s="140">
        <v>4.3355158379047936</v>
      </c>
      <c r="K21" s="140"/>
    </row>
    <row r="22" spans="1:11" ht="12" customHeight="1" x14ac:dyDescent="0.15">
      <c r="A22" s="37" t="s">
        <v>174</v>
      </c>
      <c r="B22" s="141">
        <v>1140</v>
      </c>
      <c r="C22" s="142">
        <v>1.6042780748663148</v>
      </c>
      <c r="D22" s="141">
        <v>3041</v>
      </c>
      <c r="E22" s="142">
        <v>3.0498136225008494</v>
      </c>
      <c r="F22" s="142">
        <v>2.6675438596491228</v>
      </c>
      <c r="G22" s="141">
        <v>2410</v>
      </c>
      <c r="H22" s="142">
        <v>7.8782452999104748</v>
      </c>
      <c r="I22" s="141">
        <v>5701</v>
      </c>
      <c r="J22" s="142">
        <v>1.8945487042001758</v>
      </c>
      <c r="K22" s="142"/>
    </row>
    <row r="23" spans="1:11" ht="12" customHeight="1" x14ac:dyDescent="0.15">
      <c r="A23" s="37" t="s">
        <v>180</v>
      </c>
      <c r="B23" s="141">
        <v>30</v>
      </c>
      <c r="C23" s="142">
        <v>275</v>
      </c>
      <c r="D23" s="141">
        <v>104</v>
      </c>
      <c r="E23" s="145" t="s">
        <v>480</v>
      </c>
      <c r="F23" s="142">
        <v>3.4666666666666668</v>
      </c>
      <c r="G23" s="141">
        <v>65</v>
      </c>
      <c r="H23" s="142">
        <v>242.10526315789474</v>
      </c>
      <c r="I23" s="141">
        <v>195</v>
      </c>
      <c r="J23" s="142">
        <v>248.21428571428572</v>
      </c>
      <c r="K23" s="142"/>
    </row>
    <row r="24" spans="1:11" ht="35.1" customHeight="1" x14ac:dyDescent="0.15">
      <c r="A24" s="39" t="s">
        <v>176</v>
      </c>
      <c r="B24" s="139">
        <v>37871</v>
      </c>
      <c r="C24" s="140">
        <v>-12.930221864582137</v>
      </c>
      <c r="D24" s="139">
        <v>109106</v>
      </c>
      <c r="E24" s="140">
        <v>-10.118709273492655</v>
      </c>
      <c r="F24" s="140">
        <v>2.8809907316944363</v>
      </c>
      <c r="G24" s="139">
        <v>74812</v>
      </c>
      <c r="H24" s="140">
        <v>-8.1328667035058686</v>
      </c>
      <c r="I24" s="139">
        <v>204508</v>
      </c>
      <c r="J24" s="140">
        <v>-5.9318135820868036</v>
      </c>
      <c r="K24" s="140"/>
    </row>
    <row r="25" spans="1:11" ht="12" customHeight="1" x14ac:dyDescent="0.15">
      <c r="A25" s="37" t="s">
        <v>174</v>
      </c>
      <c r="B25" s="141">
        <v>36615</v>
      </c>
      <c r="C25" s="142">
        <v>-13.003706519673059</v>
      </c>
      <c r="D25" s="141">
        <v>104385</v>
      </c>
      <c r="E25" s="142">
        <v>-11.401483644264886</v>
      </c>
      <c r="F25" s="142">
        <v>2.8508807865628842</v>
      </c>
      <c r="G25" s="141">
        <v>71858</v>
      </c>
      <c r="H25" s="142">
        <v>-8.865158279220779</v>
      </c>
      <c r="I25" s="141">
        <v>193406</v>
      </c>
      <c r="J25" s="142">
        <v>-7.4058647516457228</v>
      </c>
      <c r="K25" s="142"/>
    </row>
    <row r="26" spans="1:11" ht="12" customHeight="1" x14ac:dyDescent="0.15">
      <c r="A26" s="37" t="s">
        <v>180</v>
      </c>
      <c r="B26" s="141">
        <v>1256</v>
      </c>
      <c r="C26" s="142">
        <v>-10.732054015636109</v>
      </c>
      <c r="D26" s="141">
        <v>4721</v>
      </c>
      <c r="E26" s="142">
        <v>32.203864463735641</v>
      </c>
      <c r="F26" s="142">
        <v>3.7587579617834397</v>
      </c>
      <c r="G26" s="141">
        <v>2954</v>
      </c>
      <c r="H26" s="142">
        <v>14.186316196366448</v>
      </c>
      <c r="I26" s="141">
        <v>11102</v>
      </c>
      <c r="J26" s="142">
        <v>30.167663266502529</v>
      </c>
      <c r="K26" s="142"/>
    </row>
    <row r="27" spans="1:11" ht="35.1" customHeight="1" x14ac:dyDescent="0.15">
      <c r="A27" s="39" t="s">
        <v>177</v>
      </c>
      <c r="B27" s="139">
        <v>155184</v>
      </c>
      <c r="C27" s="140">
        <v>6.0123101726293413</v>
      </c>
      <c r="D27" s="139">
        <v>305240</v>
      </c>
      <c r="E27" s="140">
        <v>4.9493716584434964</v>
      </c>
      <c r="F27" s="140">
        <v>1.966955356222291</v>
      </c>
      <c r="G27" s="139">
        <v>298535</v>
      </c>
      <c r="H27" s="140">
        <v>7.2216156421049646</v>
      </c>
      <c r="I27" s="139">
        <v>582413</v>
      </c>
      <c r="J27" s="140">
        <v>4.9998197158722206</v>
      </c>
      <c r="K27" s="140"/>
    </row>
    <row r="28" spans="1:11" ht="12" customHeight="1" x14ac:dyDescent="0.15">
      <c r="A28" s="37" t="s">
        <v>174</v>
      </c>
      <c r="B28" s="141">
        <v>144685</v>
      </c>
      <c r="C28" s="142">
        <v>6.9688523499360429</v>
      </c>
      <c r="D28" s="141">
        <v>284271</v>
      </c>
      <c r="E28" s="142">
        <v>6.4458149383839469</v>
      </c>
      <c r="F28" s="142">
        <v>1.9647579223831082</v>
      </c>
      <c r="G28" s="141">
        <v>276807</v>
      </c>
      <c r="H28" s="142">
        <v>7.7233510143562683</v>
      </c>
      <c r="I28" s="141">
        <v>538587</v>
      </c>
      <c r="J28" s="142">
        <v>5.8210861364350848</v>
      </c>
      <c r="K28" s="142"/>
    </row>
    <row r="29" spans="1:11" ht="12" customHeight="1" x14ac:dyDescent="0.15">
      <c r="A29" s="37" t="s">
        <v>180</v>
      </c>
      <c r="B29" s="141">
        <v>10499</v>
      </c>
      <c r="C29" s="142">
        <v>-5.6184825602301345</v>
      </c>
      <c r="D29" s="141">
        <v>20969</v>
      </c>
      <c r="E29" s="142">
        <v>-11.850512863628722</v>
      </c>
      <c r="F29" s="142">
        <v>1.9972378321744928</v>
      </c>
      <c r="G29" s="141">
        <v>21728</v>
      </c>
      <c r="H29" s="142">
        <v>1.2158196301299711</v>
      </c>
      <c r="I29" s="141">
        <v>43826</v>
      </c>
      <c r="J29" s="142">
        <v>-4.1426071741032331</v>
      </c>
      <c r="K29" s="142"/>
    </row>
    <row r="30" spans="1:11" s="5" customFormat="1" ht="35.1" customHeight="1" x14ac:dyDescent="0.15">
      <c r="A30" s="39" t="s">
        <v>210</v>
      </c>
      <c r="B30" s="139">
        <v>232570</v>
      </c>
      <c r="C30" s="140">
        <v>1.1472957222135278</v>
      </c>
      <c r="D30" s="139">
        <v>629411</v>
      </c>
      <c r="E30" s="140">
        <v>1.2963582873586148</v>
      </c>
      <c r="F30" s="140">
        <v>2.7063292772068626</v>
      </c>
      <c r="G30" s="139">
        <v>447295</v>
      </c>
      <c r="H30" s="140">
        <v>2.5818909863153863</v>
      </c>
      <c r="I30" s="139">
        <v>1186959</v>
      </c>
      <c r="J30" s="140">
        <v>1.5811085132530707</v>
      </c>
      <c r="K30" s="140"/>
    </row>
    <row r="31" spans="1:11" s="5" customFormat="1" ht="12" customHeight="1" x14ac:dyDescent="0.15">
      <c r="A31" s="35" t="s">
        <v>174</v>
      </c>
      <c r="B31" s="139">
        <v>219989</v>
      </c>
      <c r="C31" s="140">
        <v>1.5093347114683553</v>
      </c>
      <c r="D31" s="139">
        <v>601348</v>
      </c>
      <c r="E31" s="140">
        <v>1.6700762506974201</v>
      </c>
      <c r="F31" s="140">
        <v>2.7335366768338418</v>
      </c>
      <c r="G31" s="139">
        <v>421114</v>
      </c>
      <c r="H31" s="140">
        <v>2.5573958934568566</v>
      </c>
      <c r="I31" s="139">
        <v>1127508</v>
      </c>
      <c r="J31" s="140">
        <v>1.669624307479225</v>
      </c>
      <c r="K31" s="140"/>
    </row>
    <row r="32" spans="1:11" s="5" customFormat="1" ht="12" customHeight="1" x14ac:dyDescent="0.15">
      <c r="A32" s="35" t="s">
        <v>180</v>
      </c>
      <c r="B32" s="139">
        <v>12581</v>
      </c>
      <c r="C32" s="140">
        <v>-4.7903738459209961</v>
      </c>
      <c r="D32" s="139">
        <v>28063</v>
      </c>
      <c r="E32" s="140">
        <v>-6.0998460817774145</v>
      </c>
      <c r="F32" s="140">
        <v>2.2305858039901438</v>
      </c>
      <c r="G32" s="139">
        <v>26181</v>
      </c>
      <c r="H32" s="140">
        <v>2.9775015733165446</v>
      </c>
      <c r="I32" s="139">
        <v>59451</v>
      </c>
      <c r="J32" s="140">
        <v>-6.8916829153494064E-2</v>
      </c>
      <c r="K32" s="140"/>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9"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95" t="s">
        <v>116</v>
      </c>
      <c r="B1" s="296"/>
      <c r="C1" s="296"/>
      <c r="D1" s="296"/>
      <c r="E1" s="296"/>
      <c r="F1" s="296"/>
      <c r="G1" s="296"/>
      <c r="H1" s="296"/>
      <c r="I1" s="296"/>
      <c r="J1" s="296"/>
      <c r="K1" s="297"/>
    </row>
    <row r="2" spans="1:11" ht="9.9499999999999993" customHeight="1" x14ac:dyDescent="0.15">
      <c r="A2" s="289" t="s">
        <v>171</v>
      </c>
      <c r="B2" s="284" t="s">
        <v>477</v>
      </c>
      <c r="C2" s="280"/>
      <c r="D2" s="280"/>
      <c r="E2" s="280"/>
      <c r="F2" s="280"/>
      <c r="G2" s="285" t="s">
        <v>478</v>
      </c>
      <c r="H2" s="286"/>
      <c r="I2" s="286"/>
      <c r="J2" s="286"/>
      <c r="K2" s="286"/>
    </row>
    <row r="3" spans="1:11" ht="9.9499999999999993" customHeight="1" x14ac:dyDescent="0.15">
      <c r="A3" s="290"/>
      <c r="B3" s="279" t="s">
        <v>130</v>
      </c>
      <c r="C3" s="281"/>
      <c r="D3" s="293" t="s">
        <v>128</v>
      </c>
      <c r="E3" s="298"/>
      <c r="F3" s="287" t="s">
        <v>54</v>
      </c>
      <c r="G3" s="293" t="s">
        <v>130</v>
      </c>
      <c r="H3" s="298"/>
      <c r="I3" s="293" t="s">
        <v>128</v>
      </c>
      <c r="J3" s="298"/>
      <c r="K3" s="293" t="s">
        <v>54</v>
      </c>
    </row>
    <row r="4" spans="1:11" ht="45" customHeight="1" x14ac:dyDescent="0.15">
      <c r="A4" s="290"/>
      <c r="B4" s="26" t="s">
        <v>131</v>
      </c>
      <c r="C4" s="16" t="s">
        <v>147</v>
      </c>
      <c r="D4" s="16" t="s">
        <v>131</v>
      </c>
      <c r="E4" s="16" t="s">
        <v>147</v>
      </c>
      <c r="F4" s="288"/>
      <c r="G4" s="16" t="s">
        <v>131</v>
      </c>
      <c r="H4" s="16" t="s">
        <v>150</v>
      </c>
      <c r="I4" s="16" t="s">
        <v>131</v>
      </c>
      <c r="J4" s="16" t="s">
        <v>150</v>
      </c>
      <c r="K4" s="293"/>
    </row>
    <row r="5" spans="1:11" ht="9.9499999999999993" customHeight="1" x14ac:dyDescent="0.15">
      <c r="A5" s="291"/>
      <c r="B5" s="27" t="s">
        <v>132</v>
      </c>
      <c r="C5" s="18" t="s">
        <v>133</v>
      </c>
      <c r="D5" s="18" t="s">
        <v>132</v>
      </c>
      <c r="E5" s="18" t="s">
        <v>133</v>
      </c>
      <c r="F5" s="18" t="s">
        <v>134</v>
      </c>
      <c r="G5" s="18" t="s">
        <v>132</v>
      </c>
      <c r="H5" s="18" t="s">
        <v>133</v>
      </c>
      <c r="I5" s="18" t="s">
        <v>132</v>
      </c>
      <c r="J5" s="18" t="s">
        <v>133</v>
      </c>
      <c r="K5" s="19" t="s">
        <v>134</v>
      </c>
    </row>
    <row r="6" spans="1:11" ht="24" customHeight="1" x14ac:dyDescent="0.15">
      <c r="A6" s="35" t="s">
        <v>110</v>
      </c>
      <c r="B6" s="139">
        <v>34040</v>
      </c>
      <c r="C6" s="140">
        <v>11.999473562991483</v>
      </c>
      <c r="D6" s="139">
        <v>53894</v>
      </c>
      <c r="E6" s="140">
        <v>3.646294088234157</v>
      </c>
      <c r="F6" s="140">
        <v>1.5832549941245593</v>
      </c>
      <c r="G6" s="139">
        <v>64395</v>
      </c>
      <c r="H6" s="140">
        <v>10.99141645696163</v>
      </c>
      <c r="I6" s="139">
        <v>102422</v>
      </c>
      <c r="J6" s="140">
        <v>2.5491609595898979</v>
      </c>
      <c r="K6" s="140">
        <v>1.5905272148458731</v>
      </c>
    </row>
    <row r="7" spans="1:11" ht="9" customHeight="1" x14ac:dyDescent="0.15">
      <c r="A7" s="44" t="s">
        <v>56</v>
      </c>
      <c r="B7" s="141">
        <v>31978</v>
      </c>
      <c r="C7" s="142">
        <v>12.582734826080838</v>
      </c>
      <c r="D7" s="141">
        <v>50300</v>
      </c>
      <c r="E7" s="142">
        <v>5.7744879505404327</v>
      </c>
      <c r="F7" s="142">
        <v>1.572956407530177</v>
      </c>
      <c r="G7" s="141">
        <v>59937</v>
      </c>
      <c r="H7" s="142">
        <v>10.206670834405912</v>
      </c>
      <c r="I7" s="141">
        <v>94702</v>
      </c>
      <c r="J7" s="142">
        <v>2.8877493372734762</v>
      </c>
      <c r="K7" s="142">
        <v>1.5800256936449939</v>
      </c>
    </row>
    <row r="8" spans="1:11" ht="9" customHeight="1" x14ac:dyDescent="0.15">
      <c r="A8" s="44" t="s">
        <v>149</v>
      </c>
      <c r="B8" s="141">
        <v>2062</v>
      </c>
      <c r="C8" s="142">
        <v>3.6701860231272008</v>
      </c>
      <c r="D8" s="141">
        <v>3594</v>
      </c>
      <c r="E8" s="142">
        <v>-19.126912691269126</v>
      </c>
      <c r="F8" s="142">
        <v>1.7429679922405432</v>
      </c>
      <c r="G8" s="141">
        <v>4458</v>
      </c>
      <c r="H8" s="142">
        <v>22.742290748898682</v>
      </c>
      <c r="I8" s="141">
        <v>7720</v>
      </c>
      <c r="J8" s="142">
        <v>-1.4300306435137884</v>
      </c>
      <c r="K8" s="142">
        <v>1.7317182593091072</v>
      </c>
    </row>
    <row r="9" spans="1:11" ht="24" customHeight="1" x14ac:dyDescent="0.15">
      <c r="A9" s="35" t="s">
        <v>111</v>
      </c>
      <c r="B9" s="139">
        <v>7134</v>
      </c>
      <c r="C9" s="140">
        <v>8.1236738405577427</v>
      </c>
      <c r="D9" s="139">
        <v>11436</v>
      </c>
      <c r="E9" s="140">
        <v>5.742024965325939</v>
      </c>
      <c r="F9" s="140">
        <v>1.6030277544154752</v>
      </c>
      <c r="G9" s="139">
        <v>14081</v>
      </c>
      <c r="H9" s="140">
        <v>6.4162636033857297</v>
      </c>
      <c r="I9" s="139">
        <v>23000</v>
      </c>
      <c r="J9" s="140">
        <v>3.1945441493180198</v>
      </c>
      <c r="K9" s="140">
        <v>1.63340671827285</v>
      </c>
    </row>
    <row r="10" spans="1:11" ht="9" customHeight="1" x14ac:dyDescent="0.15">
      <c r="A10" s="44" t="s">
        <v>56</v>
      </c>
      <c r="B10" s="141">
        <v>6288</v>
      </c>
      <c r="C10" s="142">
        <v>9.3945720250521987</v>
      </c>
      <c r="D10" s="141">
        <v>9968</v>
      </c>
      <c r="E10" s="142">
        <v>11.163153786104601</v>
      </c>
      <c r="F10" s="142">
        <v>1.5852417302798982</v>
      </c>
      <c r="G10" s="141">
        <v>12476</v>
      </c>
      <c r="H10" s="142">
        <v>8.345636126791149</v>
      </c>
      <c r="I10" s="141">
        <v>20182</v>
      </c>
      <c r="J10" s="142">
        <v>8.1680780362311083</v>
      </c>
      <c r="K10" s="142">
        <v>1.6176659185636422</v>
      </c>
    </row>
    <row r="11" spans="1:11" ht="9" customHeight="1" x14ac:dyDescent="0.15">
      <c r="A11" s="44" t="s">
        <v>149</v>
      </c>
      <c r="B11" s="141">
        <v>846</v>
      </c>
      <c r="C11" s="142">
        <v>-0.47058823529411598</v>
      </c>
      <c r="D11" s="141">
        <v>1468</v>
      </c>
      <c r="E11" s="142">
        <v>-20.562770562770567</v>
      </c>
      <c r="F11" s="142">
        <v>1.7352245862884161</v>
      </c>
      <c r="G11" s="141">
        <v>1605</v>
      </c>
      <c r="H11" s="142">
        <v>-6.5230052417006448</v>
      </c>
      <c r="I11" s="141">
        <v>2818</v>
      </c>
      <c r="J11" s="142">
        <v>-22.369146005509648</v>
      </c>
      <c r="K11" s="142">
        <v>1.7557632398753895</v>
      </c>
    </row>
    <row r="12" spans="1:11" ht="24" customHeight="1" x14ac:dyDescent="0.15">
      <c r="A12" s="35" t="s">
        <v>112</v>
      </c>
      <c r="B12" s="139">
        <v>14143</v>
      </c>
      <c r="C12" s="140">
        <v>10.345634703908871</v>
      </c>
      <c r="D12" s="139">
        <v>23250</v>
      </c>
      <c r="E12" s="140">
        <v>9.3705898955687275</v>
      </c>
      <c r="F12" s="140">
        <v>1.6439227886587005</v>
      </c>
      <c r="G12" s="139">
        <v>27239</v>
      </c>
      <c r="H12" s="140">
        <v>8.5046207775653215</v>
      </c>
      <c r="I12" s="139">
        <v>44608</v>
      </c>
      <c r="J12" s="140">
        <v>6.8915939806383619</v>
      </c>
      <c r="K12" s="140">
        <v>1.6376518961782738</v>
      </c>
    </row>
    <row r="13" spans="1:11" ht="9" customHeight="1" x14ac:dyDescent="0.15">
      <c r="A13" s="44" t="s">
        <v>56</v>
      </c>
      <c r="B13" s="141">
        <v>12194</v>
      </c>
      <c r="C13" s="142">
        <v>13.253459645212217</v>
      </c>
      <c r="D13" s="141">
        <v>19833</v>
      </c>
      <c r="E13" s="142">
        <v>14.370566864656013</v>
      </c>
      <c r="F13" s="142">
        <v>1.6264556339183205</v>
      </c>
      <c r="G13" s="141">
        <v>23554</v>
      </c>
      <c r="H13" s="142">
        <v>9.7883844504521278</v>
      </c>
      <c r="I13" s="141">
        <v>37898</v>
      </c>
      <c r="J13" s="142">
        <v>8.4380096712352355</v>
      </c>
      <c r="K13" s="142">
        <v>1.6089836121253289</v>
      </c>
    </row>
    <row r="14" spans="1:11" ht="9" customHeight="1" x14ac:dyDescent="0.15">
      <c r="A14" s="44" t="s">
        <v>149</v>
      </c>
      <c r="B14" s="141">
        <v>1949</v>
      </c>
      <c r="C14" s="142">
        <v>-4.9268292682926784</v>
      </c>
      <c r="D14" s="141">
        <v>3417</v>
      </c>
      <c r="E14" s="142">
        <v>-12.764871074802144</v>
      </c>
      <c r="F14" s="142">
        <v>1.7532067727039506</v>
      </c>
      <c r="G14" s="141">
        <v>3685</v>
      </c>
      <c r="H14" s="142">
        <v>0.95890410958904226</v>
      </c>
      <c r="I14" s="141">
        <v>6710</v>
      </c>
      <c r="J14" s="142">
        <v>-1.0762199616688832</v>
      </c>
      <c r="K14" s="142">
        <v>1.8208955223880596</v>
      </c>
    </row>
    <row r="15" spans="1:11" ht="24" customHeight="1" x14ac:dyDescent="0.15">
      <c r="A15" s="35" t="s">
        <v>113</v>
      </c>
      <c r="B15" s="139">
        <v>7931</v>
      </c>
      <c r="C15" s="140">
        <v>-10.777365282933957</v>
      </c>
      <c r="D15" s="139">
        <v>18750</v>
      </c>
      <c r="E15" s="140">
        <v>-19.792958891217864</v>
      </c>
      <c r="F15" s="140">
        <v>2.3641407136552766</v>
      </c>
      <c r="G15" s="139">
        <v>17041</v>
      </c>
      <c r="H15" s="140">
        <v>0.24117647058822911</v>
      </c>
      <c r="I15" s="139">
        <v>38557</v>
      </c>
      <c r="J15" s="140">
        <v>-9.1750683124469958</v>
      </c>
      <c r="K15" s="140">
        <v>2.2626019599788747</v>
      </c>
    </row>
    <row r="16" spans="1:11" ht="9" customHeight="1" x14ac:dyDescent="0.15">
      <c r="A16" s="44" t="s">
        <v>56</v>
      </c>
      <c r="B16" s="141">
        <v>7687</v>
      </c>
      <c r="C16" s="142">
        <v>-12.148571428571429</v>
      </c>
      <c r="D16" s="141">
        <v>18123</v>
      </c>
      <c r="E16" s="142">
        <v>-21.39573213046495</v>
      </c>
      <c r="F16" s="142">
        <v>2.3576167555613372</v>
      </c>
      <c r="G16" s="141">
        <v>16530</v>
      </c>
      <c r="H16" s="142">
        <v>-0.79817559863170118</v>
      </c>
      <c r="I16" s="141">
        <v>37267</v>
      </c>
      <c r="J16" s="142">
        <v>-10.476121841068505</v>
      </c>
      <c r="K16" s="142">
        <v>2.2545069570477918</v>
      </c>
    </row>
    <row r="17" spans="1:11" ht="9" customHeight="1" x14ac:dyDescent="0.15">
      <c r="A17" s="44" t="s">
        <v>149</v>
      </c>
      <c r="B17" s="141">
        <v>244</v>
      </c>
      <c r="C17" s="142">
        <v>75.539568345323744</v>
      </c>
      <c r="D17" s="141">
        <v>627</v>
      </c>
      <c r="E17" s="142">
        <v>95.327102803738313</v>
      </c>
      <c r="F17" s="142">
        <v>2.569672131147541</v>
      </c>
      <c r="G17" s="141">
        <v>511</v>
      </c>
      <c r="H17" s="142">
        <v>51.632047477744806</v>
      </c>
      <c r="I17" s="141">
        <v>1290</v>
      </c>
      <c r="J17" s="142">
        <v>56.553398058252441</v>
      </c>
      <c r="K17" s="142">
        <v>2.5244618395303329</v>
      </c>
    </row>
    <row r="18" spans="1:11" ht="24" customHeight="1" x14ac:dyDescent="0.15">
      <c r="A18" s="35" t="s">
        <v>114</v>
      </c>
      <c r="B18" s="139">
        <v>23794</v>
      </c>
      <c r="C18" s="140">
        <v>5.6665778488320484</v>
      </c>
      <c r="D18" s="139">
        <v>44189</v>
      </c>
      <c r="E18" s="140">
        <v>7.3095509847252202</v>
      </c>
      <c r="F18" s="140">
        <v>1.8571488610574094</v>
      </c>
      <c r="G18" s="139">
        <v>46349</v>
      </c>
      <c r="H18" s="140">
        <v>16.197853991175293</v>
      </c>
      <c r="I18" s="139">
        <v>84273</v>
      </c>
      <c r="J18" s="140">
        <v>14.318076996120354</v>
      </c>
      <c r="K18" s="140">
        <v>1.8182269304623617</v>
      </c>
    </row>
    <row r="19" spans="1:11" ht="9" customHeight="1" x14ac:dyDescent="0.15">
      <c r="A19" s="44" t="s">
        <v>56</v>
      </c>
      <c r="B19" s="141">
        <v>22088</v>
      </c>
      <c r="C19" s="142">
        <v>7.4319066147859871</v>
      </c>
      <c r="D19" s="141">
        <v>41145</v>
      </c>
      <c r="E19" s="142">
        <v>11.193686998351481</v>
      </c>
      <c r="F19" s="142">
        <v>1.8627761680550525</v>
      </c>
      <c r="G19" s="141">
        <v>42425</v>
      </c>
      <c r="H19" s="142">
        <v>17.752366149490683</v>
      </c>
      <c r="I19" s="141">
        <v>77621</v>
      </c>
      <c r="J19" s="142">
        <v>19.282959138198635</v>
      </c>
      <c r="K19" s="142">
        <v>1.8296051856216853</v>
      </c>
    </row>
    <row r="20" spans="1:11" ht="9" customHeight="1" x14ac:dyDescent="0.15">
      <c r="A20" s="44" t="s">
        <v>149</v>
      </c>
      <c r="B20" s="141">
        <v>1706</v>
      </c>
      <c r="C20" s="142">
        <v>-12.87027579162411</v>
      </c>
      <c r="D20" s="141">
        <v>3044</v>
      </c>
      <c r="E20" s="142">
        <v>-27.107279693486589</v>
      </c>
      <c r="F20" s="142">
        <v>1.7842907385697537</v>
      </c>
      <c r="G20" s="141">
        <v>3924</v>
      </c>
      <c r="H20" s="142">
        <v>1.6843741902047213</v>
      </c>
      <c r="I20" s="141">
        <v>6652</v>
      </c>
      <c r="J20" s="142">
        <v>-23.053788316946211</v>
      </c>
      <c r="K20" s="142">
        <v>1.6952089704383282</v>
      </c>
    </row>
    <row r="21" spans="1:11" ht="24" customHeight="1" x14ac:dyDescent="0.15">
      <c r="A21" s="35" t="s">
        <v>115</v>
      </c>
      <c r="B21" s="139">
        <v>11435</v>
      </c>
      <c r="C21" s="140">
        <v>-4.3816372606405167</v>
      </c>
      <c r="D21" s="139">
        <v>19205</v>
      </c>
      <c r="E21" s="140">
        <v>3.5198361362656385</v>
      </c>
      <c r="F21" s="140">
        <v>1.6794927853082642</v>
      </c>
      <c r="G21" s="139">
        <v>22544</v>
      </c>
      <c r="H21" s="140">
        <v>-0.3800265134776879</v>
      </c>
      <c r="I21" s="139">
        <v>36998</v>
      </c>
      <c r="J21" s="140">
        <v>4.5761609994629566</v>
      </c>
      <c r="K21" s="140">
        <v>1.6411462029808375</v>
      </c>
    </row>
    <row r="22" spans="1:11" ht="9" customHeight="1" x14ac:dyDescent="0.15">
      <c r="A22" s="44" t="s">
        <v>56</v>
      </c>
      <c r="B22" s="141">
        <v>10453</v>
      </c>
      <c r="C22" s="142">
        <v>-2.9253343239227405</v>
      </c>
      <c r="D22" s="141">
        <v>17369</v>
      </c>
      <c r="E22" s="142">
        <v>4.4626210380706084</v>
      </c>
      <c r="F22" s="142">
        <v>1.6616282406964509</v>
      </c>
      <c r="G22" s="141">
        <v>20482</v>
      </c>
      <c r="H22" s="142">
        <v>0.66843605622726443</v>
      </c>
      <c r="I22" s="141">
        <v>33454</v>
      </c>
      <c r="J22" s="142">
        <v>5.5830834779864347</v>
      </c>
      <c r="K22" s="142">
        <v>1.6333365882238062</v>
      </c>
    </row>
    <row r="23" spans="1:11" ht="9" customHeight="1" x14ac:dyDescent="0.15">
      <c r="A23" s="44" t="s">
        <v>149</v>
      </c>
      <c r="B23" s="141">
        <v>982</v>
      </c>
      <c r="C23" s="142">
        <v>-17.548278757346765</v>
      </c>
      <c r="D23" s="141">
        <v>1836</v>
      </c>
      <c r="E23" s="142">
        <v>-4.6233766233766289</v>
      </c>
      <c r="F23" s="142">
        <v>1.8696537678207739</v>
      </c>
      <c r="G23" s="141">
        <v>2062</v>
      </c>
      <c r="H23" s="142">
        <v>-9.7197898423817861</v>
      </c>
      <c r="I23" s="141">
        <v>3544</v>
      </c>
      <c r="J23" s="142">
        <v>-4.0606388738494843</v>
      </c>
      <c r="K23" s="142">
        <v>1.7187196896217265</v>
      </c>
    </row>
    <row r="24" spans="1:11" ht="24" customHeight="1" x14ac:dyDescent="0.15">
      <c r="A24" s="35" t="s">
        <v>151</v>
      </c>
      <c r="B24" s="139">
        <v>9682</v>
      </c>
      <c r="C24" s="140">
        <v>18.202905628128434</v>
      </c>
      <c r="D24" s="139">
        <v>27059</v>
      </c>
      <c r="E24" s="140">
        <v>16.90067827364237</v>
      </c>
      <c r="F24" s="140">
        <v>2.7947738070646562</v>
      </c>
      <c r="G24" s="139">
        <v>18453</v>
      </c>
      <c r="H24" s="140">
        <v>20.836880361469454</v>
      </c>
      <c r="I24" s="139">
        <v>50931</v>
      </c>
      <c r="J24" s="140">
        <v>12.214951417806859</v>
      </c>
      <c r="K24" s="140">
        <v>2.7600390180458461</v>
      </c>
    </row>
    <row r="25" spans="1:11" ht="9" customHeight="1" x14ac:dyDescent="0.15">
      <c r="A25" s="44" t="s">
        <v>56</v>
      </c>
      <c r="B25" s="141">
        <v>9309</v>
      </c>
      <c r="C25" s="142">
        <v>22.66438265911188</v>
      </c>
      <c r="D25" s="141">
        <v>26270</v>
      </c>
      <c r="E25" s="142">
        <v>18.965673399148628</v>
      </c>
      <c r="F25" s="142">
        <v>2.8220002148458483</v>
      </c>
      <c r="G25" s="141">
        <v>17687</v>
      </c>
      <c r="H25" s="142">
        <v>21.928857024679445</v>
      </c>
      <c r="I25" s="141">
        <v>49379</v>
      </c>
      <c r="J25" s="142">
        <v>14.134153106508876</v>
      </c>
      <c r="K25" s="142">
        <v>2.7918245038729008</v>
      </c>
    </row>
    <row r="26" spans="1:11" ht="9" customHeight="1" x14ac:dyDescent="0.15">
      <c r="A26" s="44" t="s">
        <v>149</v>
      </c>
      <c r="B26" s="141">
        <v>373</v>
      </c>
      <c r="C26" s="142">
        <v>-38.03986710963455</v>
      </c>
      <c r="D26" s="141">
        <v>789</v>
      </c>
      <c r="E26" s="142">
        <v>-25.91549295774648</v>
      </c>
      <c r="F26" s="142">
        <v>2.1152815013404824</v>
      </c>
      <c r="G26" s="141">
        <v>766</v>
      </c>
      <c r="H26" s="142">
        <v>0.13071895424836555</v>
      </c>
      <c r="I26" s="141">
        <v>1552</v>
      </c>
      <c r="J26" s="142">
        <v>-26.895902025435703</v>
      </c>
      <c r="K26" s="142">
        <v>2.0261096605744124</v>
      </c>
    </row>
    <row r="27" spans="1:11" ht="24" customHeight="1" x14ac:dyDescent="0.15">
      <c r="A27" s="35" t="s">
        <v>152</v>
      </c>
      <c r="B27" s="139">
        <v>3730</v>
      </c>
      <c r="C27" s="140">
        <v>-16.348957165283693</v>
      </c>
      <c r="D27" s="139">
        <v>8810</v>
      </c>
      <c r="E27" s="140">
        <v>-1.9476905954368391</v>
      </c>
      <c r="F27" s="140">
        <v>2.3619302949061662</v>
      </c>
      <c r="G27" s="139">
        <v>7213</v>
      </c>
      <c r="H27" s="140">
        <v>-9.4981179422835567</v>
      </c>
      <c r="I27" s="139">
        <v>17005</v>
      </c>
      <c r="J27" s="140">
        <v>6.6545408931259402</v>
      </c>
      <c r="K27" s="140">
        <v>2.3575488700956608</v>
      </c>
    </row>
    <row r="28" spans="1:11" ht="9" customHeight="1" x14ac:dyDescent="0.15">
      <c r="A28" s="44" t="s">
        <v>56</v>
      </c>
      <c r="B28" s="141">
        <v>3612</v>
      </c>
      <c r="C28" s="142">
        <v>-15.390021082220656</v>
      </c>
      <c r="D28" s="141">
        <v>8588</v>
      </c>
      <c r="E28" s="142">
        <v>-9.3066542577943778E-2</v>
      </c>
      <c r="F28" s="142">
        <v>2.3776301218161682</v>
      </c>
      <c r="G28" s="141">
        <v>7002</v>
      </c>
      <c r="H28" s="142">
        <v>-7.8926598263614807</v>
      </c>
      <c r="I28" s="141">
        <v>16624</v>
      </c>
      <c r="J28" s="142">
        <v>8.6322943213748999</v>
      </c>
      <c r="K28" s="142">
        <v>2.3741788060554128</v>
      </c>
    </row>
    <row r="29" spans="1:11" ht="9" customHeight="1" x14ac:dyDescent="0.15">
      <c r="A29" s="44" t="s">
        <v>149</v>
      </c>
      <c r="B29" s="141">
        <v>118</v>
      </c>
      <c r="C29" s="142">
        <v>-37.89473684210526</v>
      </c>
      <c r="D29" s="141">
        <v>222</v>
      </c>
      <c r="E29" s="142">
        <v>-42.930591259640103</v>
      </c>
      <c r="F29" s="142">
        <v>1.8813559322033899</v>
      </c>
      <c r="G29" s="141">
        <v>211</v>
      </c>
      <c r="H29" s="142">
        <v>-42.663043478260867</v>
      </c>
      <c r="I29" s="141">
        <v>381</v>
      </c>
      <c r="J29" s="142">
        <v>-40.561622464898598</v>
      </c>
      <c r="K29" s="142">
        <v>1.8056872037914693</v>
      </c>
    </row>
    <row r="30" spans="1:11" ht="24" customHeight="1" x14ac:dyDescent="0.15">
      <c r="A30" s="35" t="s">
        <v>153</v>
      </c>
      <c r="B30" s="139">
        <v>7179</v>
      </c>
      <c r="C30" s="140">
        <v>7.5989208633093455</v>
      </c>
      <c r="D30" s="139">
        <v>55611</v>
      </c>
      <c r="E30" s="140">
        <v>6.0853474752484686</v>
      </c>
      <c r="F30" s="140">
        <v>7.7463435018804851</v>
      </c>
      <c r="G30" s="139">
        <v>13427</v>
      </c>
      <c r="H30" s="140">
        <v>4.6286916543286907</v>
      </c>
      <c r="I30" s="139">
        <v>107884</v>
      </c>
      <c r="J30" s="140">
        <v>3.7555660277556058</v>
      </c>
      <c r="K30" s="140">
        <v>8.0348551426230728</v>
      </c>
    </row>
    <row r="31" spans="1:11" ht="9" customHeight="1" x14ac:dyDescent="0.15">
      <c r="A31" s="44" t="s">
        <v>56</v>
      </c>
      <c r="B31" s="141">
        <v>6933</v>
      </c>
      <c r="C31" s="142">
        <v>7.2721646294290565</v>
      </c>
      <c r="D31" s="141">
        <v>54807</v>
      </c>
      <c r="E31" s="142">
        <v>5.8479306282469707</v>
      </c>
      <c r="F31" s="142">
        <v>7.9052358286456084</v>
      </c>
      <c r="G31" s="141">
        <v>12966</v>
      </c>
      <c r="H31" s="142">
        <v>4.3037567371892891</v>
      </c>
      <c r="I31" s="141">
        <v>106230</v>
      </c>
      <c r="J31" s="142">
        <v>3.3556785787256445</v>
      </c>
      <c r="K31" s="142">
        <v>8.192966219342896</v>
      </c>
    </row>
    <row r="32" spans="1:11" ht="9" customHeight="1" x14ac:dyDescent="0.15">
      <c r="A32" s="44" t="s">
        <v>149</v>
      </c>
      <c r="B32" s="141">
        <v>246</v>
      </c>
      <c r="C32" s="142">
        <v>17.703349282296656</v>
      </c>
      <c r="D32" s="141">
        <v>804</v>
      </c>
      <c r="E32" s="142">
        <v>25.233644859813083</v>
      </c>
      <c r="F32" s="142">
        <v>3.2682926829268291</v>
      </c>
      <c r="G32" s="141">
        <v>461</v>
      </c>
      <c r="H32" s="142">
        <v>14.676616915422883</v>
      </c>
      <c r="I32" s="141">
        <v>1654</v>
      </c>
      <c r="J32" s="142">
        <v>38.063439065108525</v>
      </c>
      <c r="K32" s="142">
        <v>3.5878524945770067</v>
      </c>
    </row>
    <row r="33" spans="1:11" ht="24" customHeight="1" x14ac:dyDescent="0.15">
      <c r="A33" s="35" t="s">
        <v>154</v>
      </c>
      <c r="B33" s="139">
        <v>7159</v>
      </c>
      <c r="C33" s="140">
        <v>5.2329854475966471</v>
      </c>
      <c r="D33" s="139">
        <v>27336</v>
      </c>
      <c r="E33" s="140">
        <v>8.5968536469092669</v>
      </c>
      <c r="F33" s="140">
        <v>3.8184103925129209</v>
      </c>
      <c r="G33" s="139">
        <v>12710</v>
      </c>
      <c r="H33" s="140">
        <v>4.1974094113789135</v>
      </c>
      <c r="I33" s="139">
        <v>50427</v>
      </c>
      <c r="J33" s="140">
        <v>5.4627209034821647</v>
      </c>
      <c r="K33" s="140">
        <v>3.9675059008654601</v>
      </c>
    </row>
    <row r="34" spans="1:11" ht="9" customHeight="1" x14ac:dyDescent="0.15">
      <c r="A34" s="44" t="s">
        <v>56</v>
      </c>
      <c r="B34" s="141">
        <v>7006</v>
      </c>
      <c r="C34" s="142">
        <v>5.4802770249924748</v>
      </c>
      <c r="D34" s="141">
        <v>26978</v>
      </c>
      <c r="E34" s="142">
        <v>8.7208833722898333</v>
      </c>
      <c r="F34" s="142">
        <v>3.8506994005138453</v>
      </c>
      <c r="G34" s="141">
        <v>12335</v>
      </c>
      <c r="H34" s="142">
        <v>3.6293371418969969</v>
      </c>
      <c r="I34" s="141">
        <v>49052</v>
      </c>
      <c r="J34" s="142">
        <v>5.4133625599037174</v>
      </c>
      <c r="K34" s="142">
        <v>3.976651803810296</v>
      </c>
    </row>
    <row r="35" spans="1:11" ht="9" customHeight="1" x14ac:dyDescent="0.15">
      <c r="A35" s="44" t="s">
        <v>149</v>
      </c>
      <c r="B35" s="141">
        <v>153</v>
      </c>
      <c r="C35" s="142">
        <v>-4.9689440993788878</v>
      </c>
      <c r="D35" s="141">
        <v>358</v>
      </c>
      <c r="E35" s="142">
        <v>0</v>
      </c>
      <c r="F35" s="142">
        <v>2.3398692810457518</v>
      </c>
      <c r="G35" s="141">
        <v>375</v>
      </c>
      <c r="H35" s="142">
        <v>27.118644067796609</v>
      </c>
      <c r="I35" s="141">
        <v>1375</v>
      </c>
      <c r="J35" s="142">
        <v>7.2542901716068684</v>
      </c>
      <c r="K35" s="142">
        <v>3.6666666666666665</v>
      </c>
    </row>
    <row r="36" spans="1:11" ht="24" customHeight="1" x14ac:dyDescent="0.15">
      <c r="A36" s="35" t="s">
        <v>155</v>
      </c>
      <c r="B36" s="139">
        <v>4851</v>
      </c>
      <c r="C36" s="140">
        <v>8.5720680393912261</v>
      </c>
      <c r="D36" s="139">
        <v>18681</v>
      </c>
      <c r="E36" s="140">
        <v>4.7376093294460588</v>
      </c>
      <c r="F36" s="140">
        <v>3.8509585652442797</v>
      </c>
      <c r="G36" s="139">
        <v>8958</v>
      </c>
      <c r="H36" s="140">
        <v>12.977676882330684</v>
      </c>
      <c r="I36" s="139">
        <v>34462</v>
      </c>
      <c r="J36" s="140">
        <v>5.8642828617946066</v>
      </c>
      <c r="K36" s="140">
        <v>3.8470640768028579</v>
      </c>
    </row>
    <row r="37" spans="1:11" ht="9" customHeight="1" x14ac:dyDescent="0.15">
      <c r="A37" s="44" t="s">
        <v>56</v>
      </c>
      <c r="B37" s="141">
        <v>4731</v>
      </c>
      <c r="C37" s="142">
        <v>7.5716234652114593</v>
      </c>
      <c r="D37" s="141">
        <v>18506</v>
      </c>
      <c r="E37" s="142">
        <v>5.3812425260520484</v>
      </c>
      <c r="F37" s="142">
        <v>3.9116465863453813</v>
      </c>
      <c r="G37" s="141">
        <v>8787</v>
      </c>
      <c r="H37" s="142">
        <v>13.322156306422485</v>
      </c>
      <c r="I37" s="141">
        <v>34194</v>
      </c>
      <c r="J37" s="142">
        <v>6.9866399674603485</v>
      </c>
      <c r="K37" s="142">
        <v>3.8914305223625809</v>
      </c>
    </row>
    <row r="38" spans="1:11" ht="9" customHeight="1" x14ac:dyDescent="0.15">
      <c r="A38" s="44" t="s">
        <v>149</v>
      </c>
      <c r="B38" s="141">
        <v>120</v>
      </c>
      <c r="C38" s="142">
        <v>71.428571428571416</v>
      </c>
      <c r="D38" s="141">
        <v>175</v>
      </c>
      <c r="E38" s="142">
        <v>-36.363636363636367</v>
      </c>
      <c r="F38" s="142">
        <v>1.4583333333333333</v>
      </c>
      <c r="G38" s="141">
        <v>171</v>
      </c>
      <c r="H38" s="142">
        <v>-2.2857142857142918</v>
      </c>
      <c r="I38" s="141">
        <v>268</v>
      </c>
      <c r="J38" s="142">
        <v>-54.729729729729726</v>
      </c>
      <c r="K38" s="142">
        <v>1.567251461988304</v>
      </c>
    </row>
    <row r="39" spans="1:11" ht="24" customHeight="1" x14ac:dyDescent="0.15">
      <c r="A39" s="35" t="s">
        <v>156</v>
      </c>
      <c r="B39" s="139">
        <v>19612</v>
      </c>
      <c r="C39" s="140">
        <v>-15.095891597038829</v>
      </c>
      <c r="D39" s="139">
        <v>60241</v>
      </c>
      <c r="E39" s="140">
        <v>-9.0537153899574321</v>
      </c>
      <c r="F39" s="140">
        <v>3.0716398123597797</v>
      </c>
      <c r="G39" s="139">
        <v>38834</v>
      </c>
      <c r="H39" s="140">
        <v>-12.549823226067957</v>
      </c>
      <c r="I39" s="139">
        <v>113486</v>
      </c>
      <c r="J39" s="140">
        <v>-6.8832820512820518</v>
      </c>
      <c r="K39" s="140">
        <v>2.9223360972343824</v>
      </c>
    </row>
    <row r="40" spans="1:11" ht="9" customHeight="1" x14ac:dyDescent="0.15">
      <c r="A40" s="44" t="s">
        <v>56</v>
      </c>
      <c r="B40" s="141">
        <v>18831</v>
      </c>
      <c r="C40" s="142">
        <v>-16.071667335205248</v>
      </c>
      <c r="D40" s="141">
        <v>56387</v>
      </c>
      <c r="E40" s="142">
        <v>-11.745003208589623</v>
      </c>
      <c r="F40" s="142">
        <v>2.9943709840157187</v>
      </c>
      <c r="G40" s="141">
        <v>36883</v>
      </c>
      <c r="H40" s="142">
        <v>-14.035660179466262</v>
      </c>
      <c r="I40" s="141">
        <v>104406</v>
      </c>
      <c r="J40" s="142">
        <v>-9.8915135457032619</v>
      </c>
      <c r="K40" s="142">
        <v>2.830735026977198</v>
      </c>
    </row>
    <row r="41" spans="1:11" ht="9" customHeight="1" x14ac:dyDescent="0.15">
      <c r="A41" s="44" t="s">
        <v>149</v>
      </c>
      <c r="B41" s="141">
        <v>781</v>
      </c>
      <c r="C41" s="142">
        <v>17.975830815709969</v>
      </c>
      <c r="D41" s="141">
        <v>3854</v>
      </c>
      <c r="E41" s="142">
        <v>64.209629314017889</v>
      </c>
      <c r="F41" s="142">
        <v>4.9346991037131884</v>
      </c>
      <c r="G41" s="141">
        <v>1951</v>
      </c>
      <c r="H41" s="142">
        <v>29.893475366178421</v>
      </c>
      <c r="I41" s="141">
        <v>9080</v>
      </c>
      <c r="J41" s="142">
        <v>51.131824234354184</v>
      </c>
      <c r="K41" s="142">
        <v>4.6540235776524863</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99" t="s">
        <v>118</v>
      </c>
      <c r="B1" s="300"/>
      <c r="C1" s="300"/>
      <c r="D1" s="300"/>
      <c r="E1" s="300"/>
      <c r="F1" s="300"/>
      <c r="G1" s="300"/>
      <c r="H1" s="300"/>
      <c r="I1" s="300"/>
      <c r="J1" s="300"/>
      <c r="K1" s="301"/>
    </row>
    <row r="2" spans="1:11" ht="9.9499999999999993" customHeight="1" x14ac:dyDescent="0.15">
      <c r="A2" s="289" t="s">
        <v>171</v>
      </c>
      <c r="B2" s="284" t="s">
        <v>477</v>
      </c>
      <c r="C2" s="280"/>
      <c r="D2" s="280"/>
      <c r="E2" s="280"/>
      <c r="F2" s="280"/>
      <c r="G2" s="285" t="s">
        <v>478</v>
      </c>
      <c r="H2" s="286"/>
      <c r="I2" s="286"/>
      <c r="J2" s="286"/>
      <c r="K2" s="286"/>
    </row>
    <row r="3" spans="1:11" ht="9.9499999999999993" customHeight="1" x14ac:dyDescent="0.15">
      <c r="A3" s="290"/>
      <c r="B3" s="279" t="s">
        <v>130</v>
      </c>
      <c r="C3" s="281"/>
      <c r="D3" s="293" t="s">
        <v>128</v>
      </c>
      <c r="E3" s="298"/>
      <c r="F3" s="287" t="s">
        <v>54</v>
      </c>
      <c r="G3" s="293" t="s">
        <v>130</v>
      </c>
      <c r="H3" s="298"/>
      <c r="I3" s="293" t="s">
        <v>128</v>
      </c>
      <c r="J3" s="298"/>
      <c r="K3" s="293" t="s">
        <v>54</v>
      </c>
    </row>
    <row r="4" spans="1:11" ht="45" customHeight="1" x14ac:dyDescent="0.15">
      <c r="A4" s="290"/>
      <c r="B4" s="71" t="s">
        <v>131</v>
      </c>
      <c r="C4" s="70" t="s">
        <v>147</v>
      </c>
      <c r="D4" s="70" t="s">
        <v>131</v>
      </c>
      <c r="E4" s="70" t="s">
        <v>147</v>
      </c>
      <c r="F4" s="288"/>
      <c r="G4" s="70" t="s">
        <v>131</v>
      </c>
      <c r="H4" s="70" t="s">
        <v>150</v>
      </c>
      <c r="I4" s="70" t="s">
        <v>131</v>
      </c>
      <c r="J4" s="70" t="s">
        <v>150</v>
      </c>
      <c r="K4" s="293"/>
    </row>
    <row r="5" spans="1:11" ht="9.9499999999999993" customHeight="1" x14ac:dyDescent="0.15">
      <c r="A5" s="291"/>
      <c r="B5" s="27" t="s">
        <v>132</v>
      </c>
      <c r="C5" s="72" t="s">
        <v>133</v>
      </c>
      <c r="D5" s="72" t="s">
        <v>132</v>
      </c>
      <c r="E5" s="72" t="s">
        <v>133</v>
      </c>
      <c r="F5" s="72" t="s">
        <v>134</v>
      </c>
      <c r="G5" s="72" t="s">
        <v>132</v>
      </c>
      <c r="H5" s="72" t="s">
        <v>133</v>
      </c>
      <c r="I5" s="72" t="s">
        <v>132</v>
      </c>
      <c r="J5" s="72" t="s">
        <v>133</v>
      </c>
      <c r="K5" s="73" t="s">
        <v>134</v>
      </c>
    </row>
    <row r="6" spans="1:11" ht="24" customHeight="1" x14ac:dyDescent="0.15">
      <c r="A6" s="35" t="s">
        <v>157</v>
      </c>
      <c r="B6" s="139">
        <v>24076</v>
      </c>
      <c r="C6" s="140">
        <v>-0.72980662186121492</v>
      </c>
      <c r="D6" s="139">
        <v>72876</v>
      </c>
      <c r="E6" s="140">
        <v>3.0034911167333291</v>
      </c>
      <c r="F6" s="140">
        <v>3.0269147698953316</v>
      </c>
      <c r="G6" s="139">
        <v>45563</v>
      </c>
      <c r="H6" s="140">
        <v>-1.8440724703246474</v>
      </c>
      <c r="I6" s="139">
        <v>131771</v>
      </c>
      <c r="J6" s="140">
        <v>0.74158454446066457</v>
      </c>
      <c r="K6" s="140">
        <v>2.8920615411627857</v>
      </c>
    </row>
    <row r="7" spans="1:11" ht="9" customHeight="1" x14ac:dyDescent="0.15">
      <c r="A7" s="44" t="s">
        <v>56</v>
      </c>
      <c r="B7" s="141">
        <v>23301</v>
      </c>
      <c r="C7" s="142">
        <v>-0.45285598325287424</v>
      </c>
      <c r="D7" s="141">
        <v>71179</v>
      </c>
      <c r="E7" s="142">
        <v>3.759475218658892</v>
      </c>
      <c r="F7" s="142">
        <v>3.054761598214669</v>
      </c>
      <c r="G7" s="141">
        <v>43921</v>
      </c>
      <c r="H7" s="142">
        <v>-1.0587731747426261</v>
      </c>
      <c r="I7" s="141">
        <v>128328</v>
      </c>
      <c r="J7" s="142">
        <v>1.7442597995686953</v>
      </c>
      <c r="K7" s="142">
        <v>2.9217913981922088</v>
      </c>
    </row>
    <row r="8" spans="1:11" ht="9" customHeight="1" x14ac:dyDescent="0.15">
      <c r="A8" s="44" t="s">
        <v>149</v>
      </c>
      <c r="B8" s="141">
        <v>775</v>
      </c>
      <c r="C8" s="142">
        <v>-8.3924349881796729</v>
      </c>
      <c r="D8" s="141">
        <v>1697</v>
      </c>
      <c r="E8" s="142">
        <v>-21.106462110646206</v>
      </c>
      <c r="F8" s="142">
        <v>2.1896774193548385</v>
      </c>
      <c r="G8" s="141">
        <v>1642</v>
      </c>
      <c r="H8" s="142">
        <v>-19.033530571992117</v>
      </c>
      <c r="I8" s="141">
        <v>3443</v>
      </c>
      <c r="J8" s="142">
        <v>-26.32142092873957</v>
      </c>
      <c r="K8" s="142">
        <v>2.0968331303288674</v>
      </c>
    </row>
    <row r="9" spans="1:11" ht="24" customHeight="1" x14ac:dyDescent="0.15">
      <c r="A9" s="35" t="s">
        <v>158</v>
      </c>
      <c r="B9" s="139">
        <v>1621</v>
      </c>
      <c r="C9" s="140">
        <v>11.332417582417577</v>
      </c>
      <c r="D9" s="139">
        <v>3046</v>
      </c>
      <c r="E9" s="140">
        <v>12.108943687891056</v>
      </c>
      <c r="F9" s="140">
        <v>1.879086983343615</v>
      </c>
      <c r="G9" s="139">
        <v>3222</v>
      </c>
      <c r="H9" s="140">
        <v>11.372277912201866</v>
      </c>
      <c r="I9" s="139">
        <v>6015</v>
      </c>
      <c r="J9" s="140">
        <v>5.1573426573426531</v>
      </c>
      <c r="K9" s="140">
        <v>1.866852886405959</v>
      </c>
    </row>
    <row r="10" spans="1:11" ht="9" customHeight="1" x14ac:dyDescent="0.15">
      <c r="A10" s="44" t="s">
        <v>56</v>
      </c>
      <c r="B10" s="141">
        <v>1499</v>
      </c>
      <c r="C10" s="142">
        <v>11.532738095238102</v>
      </c>
      <c r="D10" s="141">
        <v>2684</v>
      </c>
      <c r="E10" s="142">
        <v>10.407239819004531</v>
      </c>
      <c r="F10" s="142">
        <v>1.7905270180120081</v>
      </c>
      <c r="G10" s="141">
        <v>3011</v>
      </c>
      <c r="H10" s="142">
        <v>13.494157557482097</v>
      </c>
      <c r="I10" s="141">
        <v>5454</v>
      </c>
      <c r="J10" s="142">
        <v>7.6164167324388359</v>
      </c>
      <c r="K10" s="142">
        <v>1.8113583527067418</v>
      </c>
    </row>
    <row r="11" spans="1:11" ht="9" customHeight="1" x14ac:dyDescent="0.15">
      <c r="A11" s="44" t="s">
        <v>149</v>
      </c>
      <c r="B11" s="141">
        <v>122</v>
      </c>
      <c r="C11" s="142">
        <v>8.9285714285714306</v>
      </c>
      <c r="D11" s="141">
        <v>362</v>
      </c>
      <c r="E11" s="142">
        <v>26.573426573426573</v>
      </c>
      <c r="F11" s="142">
        <v>2.9672131147540983</v>
      </c>
      <c r="G11" s="141">
        <v>211</v>
      </c>
      <c r="H11" s="142">
        <v>-12.083333333333329</v>
      </c>
      <c r="I11" s="141">
        <v>561</v>
      </c>
      <c r="J11" s="142">
        <v>-13.957055214723923</v>
      </c>
      <c r="K11" s="142">
        <v>2.6587677725118484</v>
      </c>
    </row>
    <row r="12" spans="1:11" ht="24" customHeight="1" x14ac:dyDescent="0.15">
      <c r="A12" s="35" t="s">
        <v>159</v>
      </c>
      <c r="B12" s="139">
        <v>7109</v>
      </c>
      <c r="C12" s="140">
        <v>-17.767495662232506</v>
      </c>
      <c r="D12" s="139">
        <v>32421</v>
      </c>
      <c r="E12" s="140">
        <v>-9.3625943528096229</v>
      </c>
      <c r="F12" s="140">
        <v>4.5605570403713607</v>
      </c>
      <c r="G12" s="139">
        <v>14077</v>
      </c>
      <c r="H12" s="140">
        <v>-16.148439361448652</v>
      </c>
      <c r="I12" s="139">
        <v>59566</v>
      </c>
      <c r="J12" s="140">
        <v>-6.2676045256416302</v>
      </c>
      <c r="K12" s="140">
        <v>4.2314413582439441</v>
      </c>
    </row>
    <row r="13" spans="1:11" ht="9" customHeight="1" x14ac:dyDescent="0.15">
      <c r="A13" s="44" t="s">
        <v>56</v>
      </c>
      <c r="B13" s="141">
        <v>6996</v>
      </c>
      <c r="C13" s="142">
        <v>-17.858400845368081</v>
      </c>
      <c r="D13" s="141">
        <v>31869</v>
      </c>
      <c r="E13" s="142">
        <v>-10.015247345832393</v>
      </c>
      <c r="F13" s="142">
        <v>4.5553173241852489</v>
      </c>
      <c r="G13" s="141">
        <v>13801</v>
      </c>
      <c r="H13" s="142">
        <v>-16.306852637962407</v>
      </c>
      <c r="I13" s="141">
        <v>58081</v>
      </c>
      <c r="J13" s="142">
        <v>-7.4022702633760673</v>
      </c>
      <c r="K13" s="142">
        <v>4.2084631548438516</v>
      </c>
    </row>
    <row r="14" spans="1:11" ht="9" customHeight="1" x14ac:dyDescent="0.15">
      <c r="A14" s="44" t="s">
        <v>149</v>
      </c>
      <c r="B14" s="141">
        <v>113</v>
      </c>
      <c r="C14" s="142">
        <v>-11.71875</v>
      </c>
      <c r="D14" s="141">
        <v>552</v>
      </c>
      <c r="E14" s="142">
        <v>55.932203389830505</v>
      </c>
      <c r="F14" s="142">
        <v>4.884955752212389</v>
      </c>
      <c r="G14" s="141">
        <v>276</v>
      </c>
      <c r="H14" s="142">
        <v>-7.3825503355704711</v>
      </c>
      <c r="I14" s="141">
        <v>1485</v>
      </c>
      <c r="J14" s="142">
        <v>80</v>
      </c>
      <c r="K14" s="142">
        <v>5.3804347826086953</v>
      </c>
    </row>
    <row r="15" spans="1:11" ht="24" customHeight="1" x14ac:dyDescent="0.15">
      <c r="A15" s="35" t="s">
        <v>160</v>
      </c>
      <c r="B15" s="139">
        <v>9472</v>
      </c>
      <c r="C15" s="140">
        <v>-8.8617338593283961</v>
      </c>
      <c r="D15" s="139">
        <v>23900</v>
      </c>
      <c r="E15" s="140">
        <v>-12.885000911244759</v>
      </c>
      <c r="F15" s="140">
        <v>2.5232263513513513</v>
      </c>
      <c r="G15" s="139">
        <v>18282</v>
      </c>
      <c r="H15" s="140">
        <v>-6.2894048900507471</v>
      </c>
      <c r="I15" s="139">
        <v>44486</v>
      </c>
      <c r="J15" s="140">
        <v>-7.7532400207361292</v>
      </c>
      <c r="K15" s="140">
        <v>2.4333223936112023</v>
      </c>
    </row>
    <row r="16" spans="1:11" ht="9" customHeight="1" x14ac:dyDescent="0.15">
      <c r="A16" s="44" t="s">
        <v>56</v>
      </c>
      <c r="B16" s="141">
        <v>9127</v>
      </c>
      <c r="C16" s="142">
        <v>-9.6873144666534756</v>
      </c>
      <c r="D16" s="141">
        <v>22677</v>
      </c>
      <c r="E16" s="142">
        <v>-13.73958689946366</v>
      </c>
      <c r="F16" s="142">
        <v>2.484606113728498</v>
      </c>
      <c r="G16" s="141">
        <v>17608</v>
      </c>
      <c r="H16" s="142">
        <v>-7.0180070760944204</v>
      </c>
      <c r="I16" s="141">
        <v>42183</v>
      </c>
      <c r="J16" s="142">
        <v>-8.6651510230594369</v>
      </c>
      <c r="K16" s="142">
        <v>2.3956724216265335</v>
      </c>
    </row>
    <row r="17" spans="1:11" ht="9" customHeight="1" x14ac:dyDescent="0.15">
      <c r="A17" s="44" t="s">
        <v>149</v>
      </c>
      <c r="B17" s="141">
        <v>345</v>
      </c>
      <c r="C17" s="142">
        <v>20.20905923344948</v>
      </c>
      <c r="D17" s="141">
        <v>1223</v>
      </c>
      <c r="E17" s="142">
        <v>6.7190226876090691</v>
      </c>
      <c r="F17" s="142">
        <v>3.5449275362318842</v>
      </c>
      <c r="G17" s="141">
        <v>674</v>
      </c>
      <c r="H17" s="142">
        <v>17.832167832167826</v>
      </c>
      <c r="I17" s="141">
        <v>2303</v>
      </c>
      <c r="J17" s="142">
        <v>12.892156862745097</v>
      </c>
      <c r="K17" s="142">
        <v>3.4169139465875369</v>
      </c>
    </row>
    <row r="18" spans="1:11" ht="24" customHeight="1" x14ac:dyDescent="0.15">
      <c r="A18" s="35" t="s">
        <v>161</v>
      </c>
      <c r="B18" s="139">
        <v>9594</v>
      </c>
      <c r="C18" s="140">
        <v>0.87267374618862448</v>
      </c>
      <c r="D18" s="139">
        <v>34838</v>
      </c>
      <c r="E18" s="140">
        <v>1.4059088924465186</v>
      </c>
      <c r="F18" s="140">
        <v>3.6312278507400459</v>
      </c>
      <c r="G18" s="139">
        <v>18243</v>
      </c>
      <c r="H18" s="140">
        <v>-3.7003800675675649</v>
      </c>
      <c r="I18" s="139">
        <v>66499</v>
      </c>
      <c r="J18" s="140">
        <v>-0.96947133283693177</v>
      </c>
      <c r="K18" s="140">
        <v>3.6451789727566739</v>
      </c>
    </row>
    <row r="19" spans="1:11" ht="9" customHeight="1" x14ac:dyDescent="0.15">
      <c r="A19" s="44" t="s">
        <v>56</v>
      </c>
      <c r="B19" s="141">
        <v>9349</v>
      </c>
      <c r="C19" s="142">
        <v>1.1577580610257456</v>
      </c>
      <c r="D19" s="141">
        <v>34435</v>
      </c>
      <c r="E19" s="142">
        <v>1.407662632152423</v>
      </c>
      <c r="F19" s="142">
        <v>3.683281634399401</v>
      </c>
      <c r="G19" s="141">
        <v>17779</v>
      </c>
      <c r="H19" s="142">
        <v>-3.5636797569971748</v>
      </c>
      <c r="I19" s="141">
        <v>65767</v>
      </c>
      <c r="J19" s="142">
        <v>-0.83533119223172037</v>
      </c>
      <c r="K19" s="142">
        <v>3.6991394341639015</v>
      </c>
    </row>
    <row r="20" spans="1:11" ht="9" customHeight="1" x14ac:dyDescent="0.15">
      <c r="A20" s="44" t="s">
        <v>149</v>
      </c>
      <c r="B20" s="141">
        <v>245</v>
      </c>
      <c r="C20" s="142">
        <v>-8.9219330855018626</v>
      </c>
      <c r="D20" s="141">
        <v>403</v>
      </c>
      <c r="E20" s="142">
        <v>1.2562814070351749</v>
      </c>
      <c r="F20" s="142">
        <v>1.6448979591836734</v>
      </c>
      <c r="G20" s="141">
        <v>464</v>
      </c>
      <c r="H20" s="142">
        <v>-8.6614173228346516</v>
      </c>
      <c r="I20" s="141">
        <v>732</v>
      </c>
      <c r="J20" s="142">
        <v>-11.70084439083233</v>
      </c>
      <c r="K20" s="142">
        <v>1.5775862068965518</v>
      </c>
    </row>
    <row r="21" spans="1:11" ht="24" customHeight="1" x14ac:dyDescent="0.15">
      <c r="A21" s="35" t="s">
        <v>162</v>
      </c>
      <c r="B21" s="139">
        <v>3711</v>
      </c>
      <c r="C21" s="140">
        <v>-15.831254252665005</v>
      </c>
      <c r="D21" s="139">
        <v>13314</v>
      </c>
      <c r="E21" s="140">
        <v>-12.855085744207358</v>
      </c>
      <c r="F21" s="140">
        <v>3.587712206952304</v>
      </c>
      <c r="G21" s="139">
        <v>7058</v>
      </c>
      <c r="H21" s="140">
        <v>-17.911142126075831</v>
      </c>
      <c r="I21" s="139">
        <v>24352</v>
      </c>
      <c r="J21" s="140">
        <v>-13.006823134355017</v>
      </c>
      <c r="K21" s="140">
        <v>3.4502691980731086</v>
      </c>
    </row>
    <row r="22" spans="1:11" ht="9" customHeight="1" x14ac:dyDescent="0.15">
      <c r="A22" s="44" t="s">
        <v>56</v>
      </c>
      <c r="B22" s="141">
        <v>3622</v>
      </c>
      <c r="C22" s="142">
        <v>-15.8457249070632</v>
      </c>
      <c r="D22" s="141">
        <v>12958</v>
      </c>
      <c r="E22" s="142">
        <v>-12.546399406087602</v>
      </c>
      <c r="F22" s="142">
        <v>3.5775814467145222</v>
      </c>
      <c r="G22" s="141">
        <v>6818</v>
      </c>
      <c r="H22" s="142">
        <v>-18.542413381123055</v>
      </c>
      <c r="I22" s="141">
        <v>23171</v>
      </c>
      <c r="J22" s="142">
        <v>-14.450803027505998</v>
      </c>
      <c r="K22" s="142">
        <v>3.3985039601056029</v>
      </c>
    </row>
    <row r="23" spans="1:11" ht="9" customHeight="1" x14ac:dyDescent="0.15">
      <c r="A23" s="44" t="s">
        <v>149</v>
      </c>
      <c r="B23" s="141">
        <v>89</v>
      </c>
      <c r="C23" s="142">
        <v>-15.238095238095241</v>
      </c>
      <c r="D23" s="141">
        <v>356</v>
      </c>
      <c r="E23" s="142">
        <v>-22.776572668112792</v>
      </c>
      <c r="F23" s="142">
        <v>4</v>
      </c>
      <c r="G23" s="141">
        <v>240</v>
      </c>
      <c r="H23" s="142">
        <v>5.2631578947368354</v>
      </c>
      <c r="I23" s="141">
        <v>1181</v>
      </c>
      <c r="J23" s="142">
        <v>30.066079295154196</v>
      </c>
      <c r="K23" s="142">
        <v>4.9208333333333334</v>
      </c>
    </row>
    <row r="24" spans="1:11" ht="24" customHeight="1" x14ac:dyDescent="0.15">
      <c r="A24" s="35" t="s">
        <v>163</v>
      </c>
      <c r="B24" s="139">
        <v>7754</v>
      </c>
      <c r="C24" s="140">
        <v>9.2728297632469037</v>
      </c>
      <c r="D24" s="139">
        <v>22561</v>
      </c>
      <c r="E24" s="140">
        <v>11.214630779848164</v>
      </c>
      <c r="F24" s="140">
        <v>2.9095950477173074</v>
      </c>
      <c r="G24" s="139">
        <v>14876</v>
      </c>
      <c r="H24" s="140">
        <v>11.757193298775448</v>
      </c>
      <c r="I24" s="139">
        <v>42537</v>
      </c>
      <c r="J24" s="140">
        <v>12.881140036621289</v>
      </c>
      <c r="K24" s="140">
        <v>2.8594380209733798</v>
      </c>
    </row>
    <row r="25" spans="1:11" ht="9" customHeight="1" x14ac:dyDescent="0.15">
      <c r="A25" s="44" t="s">
        <v>56</v>
      </c>
      <c r="B25" s="141">
        <v>7602</v>
      </c>
      <c r="C25" s="142">
        <v>10.253807106598984</v>
      </c>
      <c r="D25" s="141">
        <v>22116</v>
      </c>
      <c r="E25" s="142">
        <v>12.957760866234224</v>
      </c>
      <c r="F25" s="142">
        <v>2.909234411996843</v>
      </c>
      <c r="G25" s="141">
        <v>14570</v>
      </c>
      <c r="H25" s="142">
        <v>12.370815980256054</v>
      </c>
      <c r="I25" s="141">
        <v>41534</v>
      </c>
      <c r="J25" s="142">
        <v>13.567756753800722</v>
      </c>
      <c r="K25" s="142">
        <v>2.8506520247083049</v>
      </c>
    </row>
    <row r="26" spans="1:11" ht="9" customHeight="1" x14ac:dyDescent="0.15">
      <c r="A26" s="44" t="s">
        <v>149</v>
      </c>
      <c r="B26" s="141">
        <v>152</v>
      </c>
      <c r="C26" s="142">
        <v>-24.378109452736325</v>
      </c>
      <c r="D26" s="141">
        <v>445</v>
      </c>
      <c r="E26" s="142">
        <v>-37.057991513437059</v>
      </c>
      <c r="F26" s="142">
        <v>2.9276315789473686</v>
      </c>
      <c r="G26" s="141">
        <v>306</v>
      </c>
      <c r="H26" s="142">
        <v>-11.304347826086953</v>
      </c>
      <c r="I26" s="141">
        <v>1003</v>
      </c>
      <c r="J26" s="142">
        <v>-9.7209720972097244</v>
      </c>
      <c r="K26" s="142">
        <v>3.2777777777777777</v>
      </c>
    </row>
    <row r="27" spans="1:11" ht="24" customHeight="1" x14ac:dyDescent="0.15">
      <c r="A27" s="35" t="s">
        <v>164</v>
      </c>
      <c r="B27" s="139">
        <v>6534</v>
      </c>
      <c r="C27" s="140">
        <v>2.0140515222482378</v>
      </c>
      <c r="D27" s="139">
        <v>24237</v>
      </c>
      <c r="E27" s="140">
        <v>-0.90764135900894871</v>
      </c>
      <c r="F27" s="140">
        <v>3.7093663911845729</v>
      </c>
      <c r="G27" s="139">
        <v>12496</v>
      </c>
      <c r="H27" s="140">
        <v>-0.41440867070448917</v>
      </c>
      <c r="I27" s="139">
        <v>48916</v>
      </c>
      <c r="J27" s="140">
        <v>-0.29148576204161714</v>
      </c>
      <c r="K27" s="140">
        <v>3.9145326504481432</v>
      </c>
    </row>
    <row r="28" spans="1:11" ht="9" customHeight="1" x14ac:dyDescent="0.15">
      <c r="A28" s="44" t="s">
        <v>56</v>
      </c>
      <c r="B28" s="141">
        <v>5985</v>
      </c>
      <c r="C28" s="142">
        <v>2.5882756256427797</v>
      </c>
      <c r="D28" s="141">
        <v>23075</v>
      </c>
      <c r="E28" s="142">
        <v>-1.4183791173580573</v>
      </c>
      <c r="F28" s="142">
        <v>3.8554720133667502</v>
      </c>
      <c r="G28" s="141">
        <v>11485</v>
      </c>
      <c r="H28" s="142">
        <v>-8.706251088284489E-3</v>
      </c>
      <c r="I28" s="141">
        <v>46597</v>
      </c>
      <c r="J28" s="142">
        <v>-1.2482516000508639</v>
      </c>
      <c r="K28" s="142">
        <v>4.0572050500653027</v>
      </c>
    </row>
    <row r="29" spans="1:11" ht="9" customHeight="1" x14ac:dyDescent="0.15">
      <c r="A29" s="44" t="s">
        <v>149</v>
      </c>
      <c r="B29" s="141">
        <v>549</v>
      </c>
      <c r="C29" s="142">
        <v>-3.8528896672504374</v>
      </c>
      <c r="D29" s="141">
        <v>1162</v>
      </c>
      <c r="E29" s="142">
        <v>10.456273764258555</v>
      </c>
      <c r="F29" s="142">
        <v>2.1165755919854279</v>
      </c>
      <c r="G29" s="141">
        <v>1011</v>
      </c>
      <c r="H29" s="142">
        <v>-4.802259887005647</v>
      </c>
      <c r="I29" s="141">
        <v>2319</v>
      </c>
      <c r="J29" s="142">
        <v>23.812066203950877</v>
      </c>
      <c r="K29" s="142">
        <v>2.2937685459940651</v>
      </c>
    </row>
    <row r="30" spans="1:11" ht="24" customHeight="1" x14ac:dyDescent="0.15">
      <c r="A30" s="35" t="s">
        <v>165</v>
      </c>
      <c r="B30" s="139">
        <v>5155</v>
      </c>
      <c r="C30" s="140">
        <v>20.754275005856172</v>
      </c>
      <c r="D30" s="139">
        <v>19748</v>
      </c>
      <c r="E30" s="140">
        <v>21.526153846153846</v>
      </c>
      <c r="F30" s="140">
        <v>3.8308438409311347</v>
      </c>
      <c r="G30" s="139">
        <v>9222</v>
      </c>
      <c r="H30" s="140">
        <v>17.898235745333679</v>
      </c>
      <c r="I30" s="139">
        <v>32851</v>
      </c>
      <c r="J30" s="140">
        <v>9.9210332597202751</v>
      </c>
      <c r="K30" s="140">
        <v>3.5622424636738232</v>
      </c>
    </row>
    <row r="31" spans="1:11" ht="9" customHeight="1" x14ac:dyDescent="0.15">
      <c r="A31" s="44" t="s">
        <v>56</v>
      </c>
      <c r="B31" s="141">
        <v>4797</v>
      </c>
      <c r="C31" s="142">
        <v>22.842509603072983</v>
      </c>
      <c r="D31" s="141">
        <v>18743</v>
      </c>
      <c r="E31" s="142">
        <v>19.610721123165277</v>
      </c>
      <c r="F31" s="142">
        <v>3.9072336877214928</v>
      </c>
      <c r="G31" s="141">
        <v>8555</v>
      </c>
      <c r="H31" s="142">
        <v>19.333240340354308</v>
      </c>
      <c r="I31" s="141">
        <v>30912</v>
      </c>
      <c r="J31" s="142">
        <v>7.1435998752209571</v>
      </c>
      <c r="K31" s="142">
        <v>3.6133255406195208</v>
      </c>
    </row>
    <row r="32" spans="1:11" ht="9" customHeight="1" x14ac:dyDescent="0.15">
      <c r="A32" s="44" t="s">
        <v>149</v>
      </c>
      <c r="B32" s="141">
        <v>358</v>
      </c>
      <c r="C32" s="142">
        <v>-1.6483516483516496</v>
      </c>
      <c r="D32" s="141">
        <v>1005</v>
      </c>
      <c r="E32" s="142">
        <v>73.275862068965523</v>
      </c>
      <c r="F32" s="142">
        <v>2.8072625698324023</v>
      </c>
      <c r="G32" s="141">
        <v>667</v>
      </c>
      <c r="H32" s="142">
        <v>2.1439509954058167</v>
      </c>
      <c r="I32" s="141">
        <v>1939</v>
      </c>
      <c r="J32" s="142">
        <v>87.342995169082116</v>
      </c>
      <c r="K32" s="142">
        <v>2.9070464767616193</v>
      </c>
    </row>
    <row r="33" spans="1:21" ht="24" customHeight="1" x14ac:dyDescent="0.15">
      <c r="A33" s="35" t="s">
        <v>166</v>
      </c>
      <c r="B33" s="139">
        <v>3845</v>
      </c>
      <c r="C33" s="140">
        <v>-9.8475967174677663</v>
      </c>
      <c r="D33" s="139">
        <v>7833</v>
      </c>
      <c r="E33" s="140">
        <v>-7.0267062314539999</v>
      </c>
      <c r="F33" s="140">
        <v>2.0371911573472041</v>
      </c>
      <c r="G33" s="139">
        <v>7430</v>
      </c>
      <c r="H33" s="140">
        <v>-8.7671905697445993</v>
      </c>
      <c r="I33" s="139">
        <v>14927</v>
      </c>
      <c r="J33" s="140">
        <v>-10.611413857117199</v>
      </c>
      <c r="K33" s="140">
        <v>2.0090174966352623</v>
      </c>
    </row>
    <row r="34" spans="1:21" ht="9" customHeight="1" x14ac:dyDescent="0.15">
      <c r="A34" s="44" t="s">
        <v>56</v>
      </c>
      <c r="B34" s="141">
        <v>3759</v>
      </c>
      <c r="C34" s="142">
        <v>-8.8506304558680853</v>
      </c>
      <c r="D34" s="141">
        <v>7594</v>
      </c>
      <c r="E34" s="142">
        <v>-3.9489272081084437E-2</v>
      </c>
      <c r="F34" s="142">
        <v>2.0202181431231709</v>
      </c>
      <c r="G34" s="141">
        <v>7235</v>
      </c>
      <c r="H34" s="142">
        <v>-7.9633634397659279</v>
      </c>
      <c r="I34" s="141">
        <v>14313</v>
      </c>
      <c r="J34" s="142">
        <v>-3.8750839489590305</v>
      </c>
      <c r="K34" s="142">
        <v>1.9782999308914997</v>
      </c>
    </row>
    <row r="35" spans="1:21" ht="9" customHeight="1" x14ac:dyDescent="0.15">
      <c r="A35" s="44" t="s">
        <v>149</v>
      </c>
      <c r="B35" s="141">
        <v>86</v>
      </c>
      <c r="C35" s="142">
        <v>-39.00709219858156</v>
      </c>
      <c r="D35" s="141">
        <v>239</v>
      </c>
      <c r="E35" s="142">
        <v>-71.135265700483089</v>
      </c>
      <c r="F35" s="142">
        <v>2.7790697674418605</v>
      </c>
      <c r="G35" s="141">
        <v>195</v>
      </c>
      <c r="H35" s="142">
        <v>-31.095406360424022</v>
      </c>
      <c r="I35" s="141">
        <v>614</v>
      </c>
      <c r="J35" s="142">
        <v>-66.058595909342188</v>
      </c>
      <c r="K35" s="142">
        <v>3.1487179487179486</v>
      </c>
    </row>
    <row r="36" spans="1:21" ht="24" customHeight="1" x14ac:dyDescent="0.15">
      <c r="A36" s="35" t="s">
        <v>167</v>
      </c>
      <c r="B36" s="139">
        <v>3009</v>
      </c>
      <c r="C36" s="140">
        <v>27.28426395939087</v>
      </c>
      <c r="D36" s="139">
        <v>6175</v>
      </c>
      <c r="E36" s="140">
        <v>32.738607050730877</v>
      </c>
      <c r="F36" s="140">
        <v>2.0521768029245595</v>
      </c>
      <c r="G36" s="139">
        <v>5582</v>
      </c>
      <c r="H36" s="140">
        <v>21.851124208688063</v>
      </c>
      <c r="I36" s="139">
        <v>10986</v>
      </c>
      <c r="J36" s="140">
        <v>25.971792225662199</v>
      </c>
      <c r="K36" s="140">
        <v>1.9681117878896452</v>
      </c>
    </row>
    <row r="37" spans="1:21" ht="9" customHeight="1" x14ac:dyDescent="0.15">
      <c r="A37" s="44" t="s">
        <v>56</v>
      </c>
      <c r="B37" s="141">
        <v>2842</v>
      </c>
      <c r="C37" s="142">
        <v>26.5924276169265</v>
      </c>
      <c r="D37" s="141">
        <v>5744</v>
      </c>
      <c r="E37" s="142">
        <v>29.486023444544628</v>
      </c>
      <c r="F37" s="142">
        <v>2.0211118930330754</v>
      </c>
      <c r="G37" s="141">
        <v>5267</v>
      </c>
      <c r="H37" s="142">
        <v>20.802752293577981</v>
      </c>
      <c r="I37" s="141">
        <v>10159</v>
      </c>
      <c r="J37" s="142">
        <v>23.348712967459932</v>
      </c>
      <c r="K37" s="142">
        <v>1.9288019745585723</v>
      </c>
    </row>
    <row r="38" spans="1:21" ht="9" customHeight="1" x14ac:dyDescent="0.15">
      <c r="A38" s="44" t="s">
        <v>149</v>
      </c>
      <c r="B38" s="141">
        <v>167</v>
      </c>
      <c r="C38" s="142">
        <v>40.336134453781511</v>
      </c>
      <c r="D38" s="141">
        <v>431</v>
      </c>
      <c r="E38" s="142">
        <v>99.537037037037038</v>
      </c>
      <c r="F38" s="142">
        <v>2.5808383233532934</v>
      </c>
      <c r="G38" s="141">
        <v>315</v>
      </c>
      <c r="H38" s="142">
        <v>42.533936651583701</v>
      </c>
      <c r="I38" s="141">
        <v>827</v>
      </c>
      <c r="J38" s="142">
        <v>70.515463917525778</v>
      </c>
      <c r="K38" s="142">
        <v>2.6253968253968254</v>
      </c>
    </row>
    <row r="39" spans="1:21" s="5" customFormat="1" ht="24" customHeight="1" x14ac:dyDescent="0.15">
      <c r="A39" s="35" t="s">
        <v>178</v>
      </c>
      <c r="B39" s="139">
        <v>232570</v>
      </c>
      <c r="C39" s="140">
        <v>1.1472957222135278</v>
      </c>
      <c r="D39" s="139">
        <v>629411</v>
      </c>
      <c r="E39" s="140">
        <v>1.2963582873586148</v>
      </c>
      <c r="F39" s="140">
        <v>2.7063292772068626</v>
      </c>
      <c r="G39" s="139">
        <v>447295</v>
      </c>
      <c r="H39" s="140">
        <v>2.5818909863153863</v>
      </c>
      <c r="I39" s="139">
        <v>1186959</v>
      </c>
      <c r="J39" s="140">
        <v>1.5811085132530707</v>
      </c>
      <c r="K39" s="140">
        <v>2.6536379794095621</v>
      </c>
      <c r="L39" s="22"/>
      <c r="M39" s="22"/>
      <c r="N39" s="22"/>
      <c r="O39" s="22"/>
      <c r="P39" s="22"/>
      <c r="Q39" s="22"/>
      <c r="R39" s="22"/>
      <c r="S39" s="22"/>
      <c r="T39" s="22"/>
      <c r="U39" s="22"/>
    </row>
    <row r="40" spans="1:21" s="5" customFormat="1" ht="9" customHeight="1" x14ac:dyDescent="0.15">
      <c r="A40" s="47" t="s">
        <v>56</v>
      </c>
      <c r="B40" s="139">
        <v>219989</v>
      </c>
      <c r="C40" s="140">
        <v>1.5093347114683553</v>
      </c>
      <c r="D40" s="139">
        <v>601348</v>
      </c>
      <c r="E40" s="140">
        <v>1.6700762506974201</v>
      </c>
      <c r="F40" s="140">
        <v>2.7335366768338418</v>
      </c>
      <c r="G40" s="139">
        <v>421114</v>
      </c>
      <c r="H40" s="140">
        <v>2.5573958934568566</v>
      </c>
      <c r="I40" s="139">
        <v>1127508</v>
      </c>
      <c r="J40" s="140">
        <v>1.669624307479225</v>
      </c>
      <c r="K40" s="140">
        <v>2.6774412629359272</v>
      </c>
    </row>
    <row r="41" spans="1:21" s="5" customFormat="1" ht="9" customHeight="1" x14ac:dyDescent="0.15">
      <c r="A41" s="47" t="s">
        <v>149</v>
      </c>
      <c r="B41" s="139">
        <v>12581</v>
      </c>
      <c r="C41" s="140">
        <v>-4.7903738459209961</v>
      </c>
      <c r="D41" s="139">
        <v>28063</v>
      </c>
      <c r="E41" s="140">
        <v>-6.0998460817774145</v>
      </c>
      <c r="F41" s="140">
        <v>2.2305858039901438</v>
      </c>
      <c r="G41" s="139">
        <v>26181</v>
      </c>
      <c r="H41" s="140">
        <v>2.9775015733165446</v>
      </c>
      <c r="I41" s="139">
        <v>59451</v>
      </c>
      <c r="J41" s="140">
        <v>-6.8916829153494064E-2</v>
      </c>
      <c r="K41" s="140">
        <v>2.2707688781941102</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95" t="s">
        <v>201</v>
      </c>
      <c r="B1" s="296"/>
      <c r="C1" s="296"/>
      <c r="D1" s="296"/>
      <c r="E1" s="296"/>
      <c r="F1" s="296"/>
      <c r="G1" s="296"/>
      <c r="H1" s="296"/>
      <c r="I1" s="296"/>
      <c r="J1" s="296"/>
      <c r="K1" s="297"/>
    </row>
    <row r="2" spans="1:11" ht="9.9499999999999993" customHeight="1" x14ac:dyDescent="0.15">
      <c r="A2" s="289" t="s">
        <v>206</v>
      </c>
      <c r="B2" s="284" t="s">
        <v>477</v>
      </c>
      <c r="C2" s="280"/>
      <c r="D2" s="280"/>
      <c r="E2" s="280"/>
      <c r="F2" s="280"/>
      <c r="G2" s="285" t="s">
        <v>478</v>
      </c>
      <c r="H2" s="286"/>
      <c r="I2" s="286"/>
      <c r="J2" s="286"/>
      <c r="K2" s="286"/>
    </row>
    <row r="3" spans="1:11" ht="9.9499999999999993" customHeight="1" x14ac:dyDescent="0.15">
      <c r="A3" s="290"/>
      <c r="B3" s="279" t="s">
        <v>130</v>
      </c>
      <c r="C3" s="281"/>
      <c r="D3" s="293" t="s">
        <v>128</v>
      </c>
      <c r="E3" s="298"/>
      <c r="F3" s="287" t="s">
        <v>54</v>
      </c>
      <c r="G3" s="293" t="s">
        <v>130</v>
      </c>
      <c r="H3" s="298"/>
      <c r="I3" s="293" t="s">
        <v>128</v>
      </c>
      <c r="J3" s="298"/>
      <c r="K3" s="293" t="s">
        <v>54</v>
      </c>
    </row>
    <row r="4" spans="1:11" ht="45" customHeight="1" x14ac:dyDescent="0.15">
      <c r="A4" s="290"/>
      <c r="B4" s="26" t="s">
        <v>131</v>
      </c>
      <c r="C4" s="16" t="s">
        <v>147</v>
      </c>
      <c r="D4" s="16" t="s">
        <v>131</v>
      </c>
      <c r="E4" s="16" t="s">
        <v>147</v>
      </c>
      <c r="F4" s="288"/>
      <c r="G4" s="16" t="s">
        <v>131</v>
      </c>
      <c r="H4" s="16" t="s">
        <v>150</v>
      </c>
      <c r="I4" s="16" t="s">
        <v>131</v>
      </c>
      <c r="J4" s="16" t="s">
        <v>150</v>
      </c>
      <c r="K4" s="293"/>
    </row>
    <row r="5" spans="1:11" ht="9.9499999999999993" customHeight="1" x14ac:dyDescent="0.15">
      <c r="A5" s="291"/>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110</v>
      </c>
      <c r="B6" s="141"/>
      <c r="C6" s="142"/>
      <c r="D6" s="141"/>
      <c r="E6" s="142"/>
      <c r="F6" s="142"/>
      <c r="G6" s="141"/>
      <c r="H6" s="142"/>
      <c r="I6" s="141"/>
      <c r="J6" s="142"/>
      <c r="K6" s="140"/>
    </row>
    <row r="7" spans="1:11" s="5" customFormat="1" ht="12.95" customHeight="1" x14ac:dyDescent="0.15">
      <c r="A7" s="35" t="s">
        <v>202</v>
      </c>
      <c r="B7" s="139">
        <v>31666</v>
      </c>
      <c r="C7" s="140">
        <v>12.147612976342259</v>
      </c>
      <c r="D7" s="139">
        <v>49338</v>
      </c>
      <c r="E7" s="140">
        <v>3.7384356602186699</v>
      </c>
      <c r="F7" s="140">
        <v>1.558074906840144</v>
      </c>
      <c r="G7" s="139">
        <v>60129</v>
      </c>
      <c r="H7" s="140">
        <v>11.393319624298343</v>
      </c>
      <c r="I7" s="139">
        <v>94148</v>
      </c>
      <c r="J7" s="140">
        <v>3.3480427671299111</v>
      </c>
      <c r="K7" s="140">
        <v>1.565766934424321</v>
      </c>
    </row>
    <row r="8" spans="1:11" s="3" customFormat="1" x14ac:dyDescent="0.15">
      <c r="A8" s="40" t="s">
        <v>56</v>
      </c>
      <c r="B8" s="141">
        <v>29701</v>
      </c>
      <c r="C8" s="142">
        <v>12.781469527245108</v>
      </c>
      <c r="D8" s="141">
        <v>46140</v>
      </c>
      <c r="E8" s="142">
        <v>6.1348423159202241</v>
      </c>
      <c r="F8" s="142">
        <v>1.5534830477088313</v>
      </c>
      <c r="G8" s="141">
        <v>55883</v>
      </c>
      <c r="H8" s="142">
        <v>10.628736587876631</v>
      </c>
      <c r="I8" s="141">
        <v>87153</v>
      </c>
      <c r="J8" s="142">
        <v>3.78075210174093</v>
      </c>
      <c r="K8" s="142">
        <v>1.5595619419143567</v>
      </c>
    </row>
    <row r="9" spans="1:11" s="3" customFormat="1" x14ac:dyDescent="0.15">
      <c r="A9" s="40" t="s">
        <v>149</v>
      </c>
      <c r="B9" s="141">
        <v>1965</v>
      </c>
      <c r="C9" s="142">
        <v>3.366649132035775</v>
      </c>
      <c r="D9" s="141">
        <v>3198</v>
      </c>
      <c r="E9" s="142">
        <v>-21.75189625642281</v>
      </c>
      <c r="F9" s="142">
        <v>1.6274809160305344</v>
      </c>
      <c r="G9" s="141">
        <v>4246</v>
      </c>
      <c r="H9" s="142">
        <v>22.539682539682545</v>
      </c>
      <c r="I9" s="141">
        <v>6995</v>
      </c>
      <c r="J9" s="142">
        <v>-1.7556179775280896</v>
      </c>
      <c r="K9" s="142">
        <v>1.6474328780028262</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21220</v>
      </c>
      <c r="C11" s="140">
        <v>8.6644817697664962</v>
      </c>
      <c r="D11" s="139">
        <v>31715</v>
      </c>
      <c r="E11" s="140">
        <v>1.6701929858306102</v>
      </c>
      <c r="F11" s="140">
        <v>1.4945805843543827</v>
      </c>
      <c r="G11" s="139">
        <v>40334</v>
      </c>
      <c r="H11" s="140">
        <v>7.311232905869204</v>
      </c>
      <c r="I11" s="139">
        <v>61650</v>
      </c>
      <c r="J11" s="140">
        <v>1.6018985464253888</v>
      </c>
      <c r="K11" s="140">
        <v>1.5284871324440918</v>
      </c>
    </row>
    <row r="12" spans="1:11" s="5" customFormat="1" x14ac:dyDescent="0.15">
      <c r="A12" s="53" t="s">
        <v>203</v>
      </c>
      <c r="B12" s="141">
        <v>19987</v>
      </c>
      <c r="C12" s="142">
        <v>10.024221072332935</v>
      </c>
      <c r="D12" s="141">
        <v>29748</v>
      </c>
      <c r="E12" s="142">
        <v>2.4909560723514232</v>
      </c>
      <c r="F12" s="142">
        <v>1.4883674388352428</v>
      </c>
      <c r="G12" s="141">
        <v>37572</v>
      </c>
      <c r="H12" s="142">
        <v>7.0518847764766264</v>
      </c>
      <c r="I12" s="141">
        <v>57059</v>
      </c>
      <c r="J12" s="142">
        <v>0.36057269497308653</v>
      </c>
      <c r="K12" s="142">
        <v>1.5186575109123817</v>
      </c>
    </row>
    <row r="13" spans="1:11" s="5" customFormat="1" x14ac:dyDescent="0.15">
      <c r="A13" s="53" t="s">
        <v>204</v>
      </c>
      <c r="B13" s="141">
        <v>1233</v>
      </c>
      <c r="C13" s="142">
        <v>-9.4713656387665139</v>
      </c>
      <c r="D13" s="141">
        <v>1967</v>
      </c>
      <c r="E13" s="142">
        <v>-9.3130474873213416</v>
      </c>
      <c r="F13" s="142">
        <v>1.5952960259529603</v>
      </c>
      <c r="G13" s="141">
        <v>2762</v>
      </c>
      <c r="H13" s="142">
        <v>10.968260345520292</v>
      </c>
      <c r="I13" s="141">
        <v>4591</v>
      </c>
      <c r="J13" s="142">
        <v>20.057531380753133</v>
      </c>
      <c r="K13" s="142">
        <v>1.6622013034033309</v>
      </c>
    </row>
    <row r="14" spans="1:11" s="3" customFormat="1" ht="11.1" customHeight="1" x14ac:dyDescent="0.15">
      <c r="A14" s="47" t="s">
        <v>48</v>
      </c>
      <c r="B14" s="139">
        <v>641</v>
      </c>
      <c r="C14" s="140">
        <v>5.2545155993431791</v>
      </c>
      <c r="D14" s="139">
        <v>1087</v>
      </c>
      <c r="E14" s="140">
        <v>5.5339805825242649</v>
      </c>
      <c r="F14" s="140">
        <v>1.6957878315132606</v>
      </c>
      <c r="G14" s="139">
        <v>1168</v>
      </c>
      <c r="H14" s="140">
        <v>2.6362038664323393</v>
      </c>
      <c r="I14" s="139">
        <v>1963</v>
      </c>
      <c r="J14" s="140">
        <v>5.1982851018220799</v>
      </c>
      <c r="K14" s="140">
        <v>1.6806506849315068</v>
      </c>
    </row>
    <row r="15" spans="1:11" s="3" customFormat="1" x14ac:dyDescent="0.15">
      <c r="A15" s="53" t="s">
        <v>203</v>
      </c>
      <c r="B15" s="141">
        <v>621</v>
      </c>
      <c r="C15" s="142">
        <v>5.6122448979591866</v>
      </c>
      <c r="D15" s="141">
        <v>1063</v>
      </c>
      <c r="E15" s="142">
        <v>6.9416498993963813</v>
      </c>
      <c r="F15" s="142">
        <v>1.711755233494364</v>
      </c>
      <c r="G15" s="141">
        <v>1116</v>
      </c>
      <c r="H15" s="142">
        <v>2.5735294117647101</v>
      </c>
      <c r="I15" s="141">
        <v>1901</v>
      </c>
      <c r="J15" s="142">
        <v>8.1957882754695532</v>
      </c>
      <c r="K15" s="142">
        <v>1.7034050179211468</v>
      </c>
    </row>
    <row r="16" spans="1:11" s="3" customFormat="1" x14ac:dyDescent="0.15">
      <c r="A16" s="53" t="s">
        <v>204</v>
      </c>
      <c r="B16" s="141">
        <v>20</v>
      </c>
      <c r="C16" s="142">
        <v>-4.7619047619047592</v>
      </c>
      <c r="D16" s="141">
        <v>24</v>
      </c>
      <c r="E16" s="142">
        <v>-33.333333333333329</v>
      </c>
      <c r="F16" s="142">
        <v>1.2</v>
      </c>
      <c r="G16" s="141">
        <v>52</v>
      </c>
      <c r="H16" s="142">
        <v>4</v>
      </c>
      <c r="I16" s="141">
        <v>62</v>
      </c>
      <c r="J16" s="142">
        <v>-43.11926605504587</v>
      </c>
      <c r="K16" s="142">
        <v>1.1923076923076923</v>
      </c>
    </row>
    <row r="17" spans="1:11" s="5" customFormat="1" ht="15.95" customHeight="1" x14ac:dyDescent="0.15">
      <c r="A17" s="35" t="s">
        <v>111</v>
      </c>
      <c r="B17" s="144"/>
      <c r="C17" s="144"/>
      <c r="D17" s="144"/>
      <c r="E17" s="144"/>
      <c r="F17" s="144"/>
      <c r="G17" s="144"/>
      <c r="H17" s="144"/>
      <c r="I17" s="144"/>
      <c r="J17" s="144"/>
      <c r="K17" s="143"/>
    </row>
    <row r="18" spans="1:11" s="5" customFormat="1" ht="12.95" customHeight="1" x14ac:dyDescent="0.15">
      <c r="A18" s="35" t="s">
        <v>202</v>
      </c>
      <c r="B18" s="139">
        <v>7049</v>
      </c>
      <c r="C18" s="140">
        <v>8.3627978478093752</v>
      </c>
      <c r="D18" s="139">
        <v>11106</v>
      </c>
      <c r="E18" s="140">
        <v>7.9405190008747155</v>
      </c>
      <c r="F18" s="140">
        <v>1.5755426301603064</v>
      </c>
      <c r="G18" s="139">
        <v>13887</v>
      </c>
      <c r="H18" s="140">
        <v>6.4872325741890933</v>
      </c>
      <c r="I18" s="139">
        <v>22274</v>
      </c>
      <c r="J18" s="140">
        <v>4.6071478889775932</v>
      </c>
      <c r="K18" s="140">
        <v>1.6039461366745877</v>
      </c>
    </row>
    <row r="19" spans="1:11" s="3" customFormat="1" x14ac:dyDescent="0.15">
      <c r="A19" s="40" t="s">
        <v>56</v>
      </c>
      <c r="B19" s="141">
        <v>6203</v>
      </c>
      <c r="C19" s="142">
        <v>9.2462134554420601</v>
      </c>
      <c r="D19" s="141">
        <v>9638</v>
      </c>
      <c r="E19" s="142">
        <v>10.883571099861939</v>
      </c>
      <c r="F19" s="142">
        <v>1.5537643075931</v>
      </c>
      <c r="G19" s="141">
        <v>12282</v>
      </c>
      <c r="H19" s="142">
        <v>8.0021104467112139</v>
      </c>
      <c r="I19" s="141">
        <v>19456</v>
      </c>
      <c r="J19" s="142">
        <v>7.3552943773105994</v>
      </c>
      <c r="K19" s="142">
        <v>1.584106822992998</v>
      </c>
    </row>
    <row r="20" spans="1:11" s="3" customFormat="1" x14ac:dyDescent="0.15">
      <c r="A20" s="40" t="s">
        <v>149</v>
      </c>
      <c r="B20" s="141">
        <v>846</v>
      </c>
      <c r="C20" s="142">
        <v>2.2974607013301096</v>
      </c>
      <c r="D20" s="141">
        <v>1468</v>
      </c>
      <c r="E20" s="142">
        <v>-8.0776455854727658</v>
      </c>
      <c r="F20" s="142">
        <v>1.7352245862884161</v>
      </c>
      <c r="G20" s="141">
        <v>1605</v>
      </c>
      <c r="H20" s="142">
        <v>-3.8346315158777742</v>
      </c>
      <c r="I20" s="141">
        <v>2818</v>
      </c>
      <c r="J20" s="142">
        <v>-11.104100946372242</v>
      </c>
      <c r="K20" s="142">
        <v>1.7557632398753895</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5614</v>
      </c>
      <c r="C22" s="140">
        <v>13.620724549686301</v>
      </c>
      <c r="D22" s="139">
        <v>8353</v>
      </c>
      <c r="E22" s="140">
        <v>11.018075491759703</v>
      </c>
      <c r="F22" s="140">
        <v>1.4878874242964018</v>
      </c>
      <c r="G22" s="139">
        <v>11150</v>
      </c>
      <c r="H22" s="140">
        <v>11.768243785084195</v>
      </c>
      <c r="I22" s="139">
        <v>16790</v>
      </c>
      <c r="J22" s="140">
        <v>7.0654253284019859</v>
      </c>
      <c r="K22" s="140">
        <v>1.5058295964125561</v>
      </c>
    </row>
    <row r="23" spans="1:11" s="5" customFormat="1" x14ac:dyDescent="0.15">
      <c r="A23" s="53" t="s">
        <v>203</v>
      </c>
      <c r="B23" s="141">
        <v>4999</v>
      </c>
      <c r="C23" s="142">
        <v>12.844243792325059</v>
      </c>
      <c r="D23" s="141">
        <v>7250</v>
      </c>
      <c r="E23" s="142">
        <v>12.22910216718266</v>
      </c>
      <c r="F23" s="142">
        <v>1.4502900580116023</v>
      </c>
      <c r="G23" s="141">
        <v>9990</v>
      </c>
      <c r="H23" s="142">
        <v>10.778443113772454</v>
      </c>
      <c r="I23" s="141">
        <v>14764</v>
      </c>
      <c r="J23" s="142">
        <v>8.6307115002575188</v>
      </c>
      <c r="K23" s="142">
        <v>1.4778778778778778</v>
      </c>
    </row>
    <row r="24" spans="1:11" s="5" customFormat="1" x14ac:dyDescent="0.15">
      <c r="A24" s="53" t="s">
        <v>204</v>
      </c>
      <c r="B24" s="141">
        <v>615</v>
      </c>
      <c r="C24" s="142">
        <v>20.352250489236795</v>
      </c>
      <c r="D24" s="141">
        <v>1103</v>
      </c>
      <c r="E24" s="142">
        <v>3.665413533834581</v>
      </c>
      <c r="F24" s="142">
        <v>1.7934959349593496</v>
      </c>
      <c r="G24" s="141">
        <v>1160</v>
      </c>
      <c r="H24" s="142">
        <v>21.085594989561585</v>
      </c>
      <c r="I24" s="141">
        <v>2026</v>
      </c>
      <c r="J24" s="142">
        <v>-3.1085604973696803</v>
      </c>
      <c r="K24" s="142">
        <v>1.7465517241379311</v>
      </c>
    </row>
    <row r="25" spans="1:11" s="3" customFormat="1" ht="11.1" customHeight="1" x14ac:dyDescent="0.15">
      <c r="A25" s="47" t="s">
        <v>48</v>
      </c>
      <c r="B25" s="139">
        <v>376</v>
      </c>
      <c r="C25" s="140">
        <v>13.253012048192772</v>
      </c>
      <c r="D25" s="139">
        <v>679</v>
      </c>
      <c r="E25" s="140">
        <v>-12.387096774193552</v>
      </c>
      <c r="F25" s="140">
        <v>1.8058510638297873</v>
      </c>
      <c r="G25" s="139">
        <v>737</v>
      </c>
      <c r="H25" s="140">
        <v>6.8115942028985472</v>
      </c>
      <c r="I25" s="139">
        <v>1535</v>
      </c>
      <c r="J25" s="140">
        <v>-4.5398009950248763</v>
      </c>
      <c r="K25" s="140">
        <v>2.0827679782903665</v>
      </c>
    </row>
    <row r="26" spans="1:11" s="3" customFormat="1" x14ac:dyDescent="0.15">
      <c r="A26" s="53" t="s">
        <v>203</v>
      </c>
      <c r="B26" s="141">
        <v>349</v>
      </c>
      <c r="C26" s="142">
        <v>7.0552147239263832</v>
      </c>
      <c r="D26" s="141">
        <v>630</v>
      </c>
      <c r="E26" s="142">
        <v>-17.861799217731416</v>
      </c>
      <c r="F26" s="142">
        <v>1.8051575931232091</v>
      </c>
      <c r="G26" s="141">
        <v>685</v>
      </c>
      <c r="H26" s="142">
        <v>2.8528528528528483</v>
      </c>
      <c r="I26" s="141">
        <v>1423</v>
      </c>
      <c r="J26" s="142">
        <v>-8.4298584298584274</v>
      </c>
      <c r="K26" s="142">
        <v>2.0773722627737228</v>
      </c>
    </row>
    <row r="27" spans="1:11" s="3" customFormat="1" x14ac:dyDescent="0.15">
      <c r="A27" s="53" t="s">
        <v>204</v>
      </c>
      <c r="B27" s="141">
        <v>27</v>
      </c>
      <c r="C27" s="145" t="s">
        <v>480</v>
      </c>
      <c r="D27" s="141">
        <v>49</v>
      </c>
      <c r="E27" s="145" t="s">
        <v>480</v>
      </c>
      <c r="F27" s="142">
        <v>1.8148148148148149</v>
      </c>
      <c r="G27" s="141">
        <v>52</v>
      </c>
      <c r="H27" s="142">
        <v>116.66666666666666</v>
      </c>
      <c r="I27" s="141">
        <v>112</v>
      </c>
      <c r="J27" s="142">
        <v>107.40740740740742</v>
      </c>
      <c r="K27" s="142">
        <v>2.1538461538461537</v>
      </c>
    </row>
    <row r="28" spans="1:11" s="5" customFormat="1" ht="15.95" customHeight="1" x14ac:dyDescent="0.15">
      <c r="A28" s="35" t="s">
        <v>112</v>
      </c>
      <c r="B28" s="144"/>
      <c r="C28" s="144"/>
      <c r="D28" s="144"/>
      <c r="E28" s="144"/>
      <c r="F28" s="144"/>
      <c r="G28" s="144"/>
      <c r="H28" s="144"/>
      <c r="I28" s="144"/>
      <c r="J28" s="144"/>
      <c r="K28" s="143"/>
    </row>
    <row r="29" spans="1:11" s="5" customFormat="1" ht="12.95" customHeight="1" x14ac:dyDescent="0.15">
      <c r="A29" s="35" t="s">
        <v>202</v>
      </c>
      <c r="B29" s="139">
        <v>13751</v>
      </c>
      <c r="C29" s="140">
        <v>11.997067926372367</v>
      </c>
      <c r="D29" s="139">
        <v>22155</v>
      </c>
      <c r="E29" s="140">
        <v>12.285236429983271</v>
      </c>
      <c r="F29" s="140">
        <v>1.6111555523234673</v>
      </c>
      <c r="G29" s="139">
        <v>26512</v>
      </c>
      <c r="H29" s="140">
        <v>10.664941353257916</v>
      </c>
      <c r="I29" s="139">
        <v>42888</v>
      </c>
      <c r="J29" s="140">
        <v>9.7104266857669046</v>
      </c>
      <c r="K29" s="140">
        <v>1.6176825588412793</v>
      </c>
    </row>
    <row r="30" spans="1:11" s="3" customFormat="1" x14ac:dyDescent="0.15">
      <c r="A30" s="40" t="s">
        <v>56</v>
      </c>
      <c r="B30" s="141">
        <v>11829</v>
      </c>
      <c r="C30" s="142">
        <v>14.677653902084344</v>
      </c>
      <c r="D30" s="141">
        <v>18774</v>
      </c>
      <c r="E30" s="142">
        <v>14.797603032897158</v>
      </c>
      <c r="F30" s="142">
        <v>1.5871164088257672</v>
      </c>
      <c r="G30" s="141">
        <v>22889</v>
      </c>
      <c r="H30" s="142">
        <v>11.436222005842254</v>
      </c>
      <c r="I30" s="141">
        <v>36262</v>
      </c>
      <c r="J30" s="142">
        <v>9.3975322050260957</v>
      </c>
      <c r="K30" s="142">
        <v>1.58425444536677</v>
      </c>
    </row>
    <row r="31" spans="1:11" s="3" customFormat="1" x14ac:dyDescent="0.15">
      <c r="A31" s="40" t="s">
        <v>149</v>
      </c>
      <c r="B31" s="141">
        <v>1922</v>
      </c>
      <c r="C31" s="142">
        <v>-2.0886398369842141</v>
      </c>
      <c r="D31" s="141">
        <v>3381</v>
      </c>
      <c r="E31" s="142">
        <v>0.11844832691738816</v>
      </c>
      <c r="F31" s="142">
        <v>1.7591050988553589</v>
      </c>
      <c r="G31" s="141">
        <v>3623</v>
      </c>
      <c r="H31" s="142">
        <v>6.028680128767931</v>
      </c>
      <c r="I31" s="141">
        <v>6626</v>
      </c>
      <c r="J31" s="142">
        <v>11.455004205214465</v>
      </c>
      <c r="K31" s="142">
        <v>1.8288711012972674</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8783</v>
      </c>
      <c r="C33" s="140">
        <v>0.28545329984014245</v>
      </c>
      <c r="D33" s="139">
        <v>13529</v>
      </c>
      <c r="E33" s="140">
        <v>2.0286576168929145</v>
      </c>
      <c r="F33" s="140">
        <v>1.5403620630763977</v>
      </c>
      <c r="G33" s="139">
        <v>16900</v>
      </c>
      <c r="H33" s="140">
        <v>-1.3829725156094952</v>
      </c>
      <c r="I33" s="139">
        <v>26305</v>
      </c>
      <c r="J33" s="140">
        <v>-0.18214245057488654</v>
      </c>
      <c r="K33" s="140">
        <v>1.556508875739645</v>
      </c>
    </row>
    <row r="34" spans="1:11" s="5" customFormat="1" x14ac:dyDescent="0.15">
      <c r="A34" s="53" t="s">
        <v>203</v>
      </c>
      <c r="B34" s="141">
        <v>7136</v>
      </c>
      <c r="C34" s="142">
        <v>1.9137389317337892</v>
      </c>
      <c r="D34" s="141">
        <v>10805</v>
      </c>
      <c r="E34" s="142">
        <v>3.4268210969656394</v>
      </c>
      <c r="F34" s="142">
        <v>1.5141535874439462</v>
      </c>
      <c r="G34" s="141">
        <v>13838</v>
      </c>
      <c r="H34" s="142">
        <v>-1.7466628798636776</v>
      </c>
      <c r="I34" s="141">
        <v>20974</v>
      </c>
      <c r="J34" s="142">
        <v>-1.6090444246376165</v>
      </c>
      <c r="K34" s="142">
        <v>1.5156814568579275</v>
      </c>
    </row>
    <row r="35" spans="1:11" s="5" customFormat="1" x14ac:dyDescent="0.15">
      <c r="A35" s="53" t="s">
        <v>204</v>
      </c>
      <c r="B35" s="141">
        <v>1647</v>
      </c>
      <c r="C35" s="142">
        <v>-6.2072892938496551</v>
      </c>
      <c r="D35" s="141">
        <v>2724</v>
      </c>
      <c r="E35" s="142">
        <v>-3.1638819765375104</v>
      </c>
      <c r="F35" s="142">
        <v>1.6539162112932604</v>
      </c>
      <c r="G35" s="141">
        <v>3062</v>
      </c>
      <c r="H35" s="142">
        <v>0.29479200786111903</v>
      </c>
      <c r="I35" s="141">
        <v>5331</v>
      </c>
      <c r="J35" s="142">
        <v>5.8578236695790338</v>
      </c>
      <c r="K35" s="142">
        <v>1.7410189418680602</v>
      </c>
    </row>
    <row r="36" spans="1:11" s="3" customFormat="1" ht="11.1" customHeight="1" x14ac:dyDescent="0.15">
      <c r="A36" s="47" t="s">
        <v>48</v>
      </c>
      <c r="B36" s="139">
        <v>1496</v>
      </c>
      <c r="C36" s="140">
        <v>14.636015325670499</v>
      </c>
      <c r="D36" s="139">
        <v>2543</v>
      </c>
      <c r="E36" s="140">
        <v>6.5800502933780365</v>
      </c>
      <c r="F36" s="140">
        <v>1.6998663101604279</v>
      </c>
      <c r="G36" s="139">
        <v>2726</v>
      </c>
      <c r="H36" s="140">
        <v>8.3465818759936354</v>
      </c>
      <c r="I36" s="139">
        <v>4740</v>
      </c>
      <c r="J36" s="140">
        <v>-0.91973244147156663</v>
      </c>
      <c r="K36" s="140">
        <v>1.7388114453411592</v>
      </c>
    </row>
    <row r="37" spans="1:11" s="3" customFormat="1" x14ac:dyDescent="0.15">
      <c r="A37" s="53" t="s">
        <v>203</v>
      </c>
      <c r="B37" s="141">
        <v>1441</v>
      </c>
      <c r="C37" s="142">
        <v>15.187849720223824</v>
      </c>
      <c r="D37" s="141">
        <v>2424</v>
      </c>
      <c r="E37" s="142">
        <v>6.1760840998685893</v>
      </c>
      <c r="F37" s="142">
        <v>1.6821651630811936</v>
      </c>
      <c r="G37" s="141">
        <v>2630</v>
      </c>
      <c r="H37" s="142">
        <v>9.0833678971381175</v>
      </c>
      <c r="I37" s="141">
        <v>4536</v>
      </c>
      <c r="J37" s="142">
        <v>-0.8307826847398303</v>
      </c>
      <c r="K37" s="142">
        <v>1.7247148288973384</v>
      </c>
    </row>
    <row r="38" spans="1:11" s="3" customFormat="1" x14ac:dyDescent="0.15">
      <c r="A38" s="53" t="s">
        <v>204</v>
      </c>
      <c r="B38" s="141">
        <v>55</v>
      </c>
      <c r="C38" s="142">
        <v>1.8518518518518476</v>
      </c>
      <c r="D38" s="141">
        <v>119</v>
      </c>
      <c r="E38" s="142">
        <v>15.533980582524265</v>
      </c>
      <c r="F38" s="142">
        <v>2.1636363636363636</v>
      </c>
      <c r="G38" s="141">
        <v>96</v>
      </c>
      <c r="H38" s="142">
        <v>-8.5714285714285694</v>
      </c>
      <c r="I38" s="141">
        <v>204</v>
      </c>
      <c r="J38" s="142">
        <v>-2.8571428571428612</v>
      </c>
      <c r="K38" s="142">
        <v>2.125</v>
      </c>
    </row>
    <row r="39" spans="1:11" s="5" customFormat="1" ht="15.95" customHeight="1" x14ac:dyDescent="0.15">
      <c r="A39" s="35" t="s">
        <v>113</v>
      </c>
      <c r="B39" s="144"/>
      <c r="C39" s="144"/>
      <c r="D39" s="144"/>
      <c r="E39" s="144"/>
      <c r="F39" s="144"/>
      <c r="G39" s="144"/>
      <c r="H39" s="144"/>
      <c r="I39" s="144"/>
      <c r="J39" s="144"/>
      <c r="K39" s="143"/>
    </row>
    <row r="40" spans="1:11" s="5" customFormat="1" ht="12.95" customHeight="1" x14ac:dyDescent="0.15">
      <c r="A40" s="35" t="s">
        <v>202</v>
      </c>
      <c r="B40" s="139">
        <v>7771</v>
      </c>
      <c r="C40" s="140">
        <v>-10.647349660802575</v>
      </c>
      <c r="D40" s="139">
        <v>17848</v>
      </c>
      <c r="E40" s="140">
        <v>-20.150322118826054</v>
      </c>
      <c r="F40" s="140">
        <v>2.2967443057521555</v>
      </c>
      <c r="G40" s="139">
        <v>16775</v>
      </c>
      <c r="H40" s="140">
        <v>0.62383780217143681</v>
      </c>
      <c r="I40" s="139">
        <v>37113</v>
      </c>
      <c r="J40" s="140">
        <v>-9.0612824973659087</v>
      </c>
      <c r="K40" s="140">
        <v>2.2123994038748136</v>
      </c>
    </row>
    <row r="41" spans="1:11" s="3" customFormat="1" x14ac:dyDescent="0.15">
      <c r="A41" s="40" t="s">
        <v>56</v>
      </c>
      <c r="B41" s="141">
        <v>7531</v>
      </c>
      <c r="C41" s="142">
        <v>-12.041579070310675</v>
      </c>
      <c r="D41" s="141">
        <v>17231</v>
      </c>
      <c r="E41" s="142">
        <v>-21.808776149203609</v>
      </c>
      <c r="F41" s="142">
        <v>2.2880095604833355</v>
      </c>
      <c r="G41" s="141">
        <v>16274</v>
      </c>
      <c r="H41" s="142">
        <v>-0.45874365404611694</v>
      </c>
      <c r="I41" s="141">
        <v>35902</v>
      </c>
      <c r="J41" s="142">
        <v>-10.390615250218389</v>
      </c>
      <c r="K41" s="142">
        <v>2.2060956126336486</v>
      </c>
    </row>
    <row r="42" spans="1:11" s="3" customFormat="1" x14ac:dyDescent="0.15">
      <c r="A42" s="40" t="s">
        <v>149</v>
      </c>
      <c r="B42" s="141">
        <v>240</v>
      </c>
      <c r="C42" s="142">
        <v>77.777777777777771</v>
      </c>
      <c r="D42" s="141">
        <v>617</v>
      </c>
      <c r="E42" s="142">
        <v>95.873015873015873</v>
      </c>
      <c r="F42" s="142">
        <v>2.5708333333333333</v>
      </c>
      <c r="G42" s="141">
        <v>501</v>
      </c>
      <c r="H42" s="142">
        <v>55.590062111801245</v>
      </c>
      <c r="I42" s="141">
        <v>1211</v>
      </c>
      <c r="J42" s="142">
        <v>62.332439678284175</v>
      </c>
      <c r="K42" s="142">
        <v>2.4171656686626748</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6856</v>
      </c>
      <c r="C44" s="140">
        <v>-12.90650406504065</v>
      </c>
      <c r="D44" s="139">
        <v>15287</v>
      </c>
      <c r="E44" s="140">
        <v>-23.165460394049049</v>
      </c>
      <c r="F44" s="140">
        <v>2.2297257876312719</v>
      </c>
      <c r="G44" s="139">
        <v>14900</v>
      </c>
      <c r="H44" s="140">
        <v>-1.3310376796238614</v>
      </c>
      <c r="I44" s="139">
        <v>32272</v>
      </c>
      <c r="J44" s="140">
        <v>-11.040052926096422</v>
      </c>
      <c r="K44" s="140">
        <v>2.1659060402684562</v>
      </c>
    </row>
    <row r="45" spans="1:11" s="5" customFormat="1" x14ac:dyDescent="0.15">
      <c r="A45" s="53" t="s">
        <v>203</v>
      </c>
      <c r="B45" s="141">
        <v>6650</v>
      </c>
      <c r="C45" s="142">
        <v>-14.049373142044715</v>
      </c>
      <c r="D45" s="141">
        <v>14830</v>
      </c>
      <c r="E45" s="142">
        <v>-24.274918300653596</v>
      </c>
      <c r="F45" s="142">
        <v>2.2300751879699248</v>
      </c>
      <c r="G45" s="141">
        <v>14455</v>
      </c>
      <c r="H45" s="142">
        <v>-2.2914695146681083</v>
      </c>
      <c r="I45" s="141">
        <v>31310</v>
      </c>
      <c r="J45" s="142">
        <v>-12.05797264275482</v>
      </c>
      <c r="K45" s="142">
        <v>2.1660325147007957</v>
      </c>
    </row>
    <row r="46" spans="1:11" s="5" customFormat="1" x14ac:dyDescent="0.15">
      <c r="A46" s="53" t="s">
        <v>204</v>
      </c>
      <c r="B46" s="141">
        <v>206</v>
      </c>
      <c r="C46" s="142">
        <v>52.592592592592581</v>
      </c>
      <c r="D46" s="141">
        <v>457</v>
      </c>
      <c r="E46" s="142">
        <v>46.474358974358978</v>
      </c>
      <c r="F46" s="142">
        <v>2.2184466019417477</v>
      </c>
      <c r="G46" s="141">
        <v>445</v>
      </c>
      <c r="H46" s="142">
        <v>44.951140065146575</v>
      </c>
      <c r="I46" s="141">
        <v>962</v>
      </c>
      <c r="J46" s="142">
        <v>42.7299703264095</v>
      </c>
      <c r="K46" s="142">
        <v>2.1617977528089889</v>
      </c>
    </row>
    <row r="47" spans="1:11" s="3" customFormat="1" ht="11.1" customHeight="1" x14ac:dyDescent="0.15">
      <c r="A47" s="47" t="s">
        <v>48</v>
      </c>
      <c r="B47" s="139">
        <v>414</v>
      </c>
      <c r="C47" s="140">
        <v>-16.700201207243467</v>
      </c>
      <c r="D47" s="139">
        <v>1249</v>
      </c>
      <c r="E47" s="140">
        <v>-17.774851876234365</v>
      </c>
      <c r="F47" s="140">
        <v>3.0169082125603865</v>
      </c>
      <c r="G47" s="139">
        <v>795</v>
      </c>
      <c r="H47" s="140">
        <v>-3.0487804878048763</v>
      </c>
      <c r="I47" s="139">
        <v>2254</v>
      </c>
      <c r="J47" s="140">
        <v>-5.014749262536867</v>
      </c>
      <c r="K47" s="140">
        <v>2.8352201257861633</v>
      </c>
    </row>
    <row r="48" spans="1:11" s="3" customFormat="1" x14ac:dyDescent="0.15">
      <c r="A48" s="53" t="s">
        <v>203</v>
      </c>
      <c r="B48" s="141">
        <v>414</v>
      </c>
      <c r="C48" s="142">
        <v>-16.700201207243467</v>
      </c>
      <c r="D48" s="141">
        <v>1249</v>
      </c>
      <c r="E48" s="142">
        <v>-17.774851876234365</v>
      </c>
      <c r="F48" s="142">
        <v>3.0169082125603865</v>
      </c>
      <c r="G48" s="141">
        <v>793</v>
      </c>
      <c r="H48" s="142">
        <v>-3.2926829268292721</v>
      </c>
      <c r="I48" s="141">
        <v>2244</v>
      </c>
      <c r="J48" s="142">
        <v>-5.4361567635903896</v>
      </c>
      <c r="K48" s="142">
        <v>2.8297604035308952</v>
      </c>
    </row>
    <row r="49" spans="1:11" s="3" customFormat="1" x14ac:dyDescent="0.15">
      <c r="A49" s="53" t="s">
        <v>204</v>
      </c>
      <c r="B49" s="141">
        <v>0</v>
      </c>
      <c r="C49" s="142">
        <v>0</v>
      </c>
      <c r="D49" s="141">
        <v>0</v>
      </c>
      <c r="E49" s="142">
        <v>0</v>
      </c>
      <c r="F49" s="142">
        <v>0</v>
      </c>
      <c r="G49" s="141">
        <v>2</v>
      </c>
      <c r="H49" s="145" t="s">
        <v>480</v>
      </c>
      <c r="I49" s="141">
        <v>10</v>
      </c>
      <c r="J49" s="145" t="s">
        <v>480</v>
      </c>
      <c r="K49" s="142">
        <v>5</v>
      </c>
    </row>
    <row r="50" spans="1:11" s="5" customFormat="1" ht="15.95" customHeight="1" x14ac:dyDescent="0.15">
      <c r="A50" s="35" t="s">
        <v>114</v>
      </c>
      <c r="B50" s="144"/>
      <c r="C50" s="144"/>
      <c r="D50" s="144"/>
      <c r="E50" s="144"/>
      <c r="F50" s="144"/>
      <c r="G50" s="144"/>
      <c r="H50" s="144"/>
      <c r="I50" s="144"/>
      <c r="J50" s="144"/>
      <c r="K50" s="143"/>
    </row>
    <row r="51" spans="1:11" s="5" customFormat="1" ht="12.95" customHeight="1" x14ac:dyDescent="0.15">
      <c r="A51" s="35" t="s">
        <v>202</v>
      </c>
      <c r="B51" s="139">
        <v>20214</v>
      </c>
      <c r="C51" s="140">
        <v>6.2887790514249673</v>
      </c>
      <c r="D51" s="139">
        <v>36366</v>
      </c>
      <c r="E51" s="140">
        <v>9.8770281294377185</v>
      </c>
      <c r="F51" s="140">
        <v>1.7990501632531908</v>
      </c>
      <c r="G51" s="139">
        <v>39607</v>
      </c>
      <c r="H51" s="140">
        <v>18.088849135360761</v>
      </c>
      <c r="I51" s="139">
        <v>69961</v>
      </c>
      <c r="J51" s="140">
        <v>17.928360724820905</v>
      </c>
      <c r="K51" s="140">
        <v>1.7663796803595324</v>
      </c>
    </row>
    <row r="52" spans="1:11" s="3" customFormat="1" x14ac:dyDescent="0.15">
      <c r="A52" s="40" t="s">
        <v>56</v>
      </c>
      <c r="B52" s="141">
        <v>18594</v>
      </c>
      <c r="C52" s="142">
        <v>6.8927852831273384</v>
      </c>
      <c r="D52" s="141">
        <v>33595</v>
      </c>
      <c r="E52" s="142">
        <v>11.006476341527886</v>
      </c>
      <c r="F52" s="142">
        <v>1.8067656233193503</v>
      </c>
      <c r="G52" s="141">
        <v>35938</v>
      </c>
      <c r="H52" s="142">
        <v>18.470413713532224</v>
      </c>
      <c r="I52" s="141">
        <v>64108</v>
      </c>
      <c r="J52" s="142">
        <v>20.237068157095166</v>
      </c>
      <c r="K52" s="142">
        <v>1.7838499638265903</v>
      </c>
    </row>
    <row r="53" spans="1:11" s="3" customFormat="1" x14ac:dyDescent="0.15">
      <c r="A53" s="40" t="s">
        <v>149</v>
      </c>
      <c r="B53" s="141">
        <v>1620</v>
      </c>
      <c r="C53" s="142">
        <v>-0.18484288354898126</v>
      </c>
      <c r="D53" s="141">
        <v>2771</v>
      </c>
      <c r="E53" s="142">
        <v>-2.188492763854569</v>
      </c>
      <c r="F53" s="142">
        <v>1.7104938271604939</v>
      </c>
      <c r="G53" s="141">
        <v>3669</v>
      </c>
      <c r="H53" s="142">
        <v>14.477379095163812</v>
      </c>
      <c r="I53" s="141">
        <v>5853</v>
      </c>
      <c r="J53" s="142">
        <v>-2.5636757116697169</v>
      </c>
      <c r="K53" s="142">
        <v>1.5952575633687653</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11979</v>
      </c>
      <c r="C55" s="140">
        <v>4.0928050052137621</v>
      </c>
      <c r="D55" s="139">
        <v>21431</v>
      </c>
      <c r="E55" s="140">
        <v>8.6158836348892578</v>
      </c>
      <c r="F55" s="140">
        <v>1.7890474997913015</v>
      </c>
      <c r="G55" s="139">
        <v>23393</v>
      </c>
      <c r="H55" s="140">
        <v>11.559921789308021</v>
      </c>
      <c r="I55" s="139">
        <v>41254</v>
      </c>
      <c r="J55" s="140">
        <v>13.092823071440321</v>
      </c>
      <c r="K55" s="140">
        <v>1.7635190014106783</v>
      </c>
    </row>
    <row r="56" spans="1:11" s="5" customFormat="1" x14ac:dyDescent="0.15">
      <c r="A56" s="53" t="s">
        <v>203</v>
      </c>
      <c r="B56" s="141">
        <v>10895</v>
      </c>
      <c r="C56" s="142">
        <v>5.0221708116445001</v>
      </c>
      <c r="D56" s="141">
        <v>19676</v>
      </c>
      <c r="E56" s="142">
        <v>10.564171723982923</v>
      </c>
      <c r="F56" s="142">
        <v>1.8059660394676458</v>
      </c>
      <c r="G56" s="141">
        <v>20842</v>
      </c>
      <c r="H56" s="142">
        <v>10.932510112837988</v>
      </c>
      <c r="I56" s="141">
        <v>37328</v>
      </c>
      <c r="J56" s="142">
        <v>13.804878048780495</v>
      </c>
      <c r="K56" s="142">
        <v>1.7909989444391132</v>
      </c>
    </row>
    <row r="57" spans="1:11" s="5" customFormat="1" x14ac:dyDescent="0.15">
      <c r="A57" s="53" t="s">
        <v>204</v>
      </c>
      <c r="B57" s="141">
        <v>1084</v>
      </c>
      <c r="C57" s="142">
        <v>-4.4091710758377474</v>
      </c>
      <c r="D57" s="141">
        <v>1755</v>
      </c>
      <c r="E57" s="142">
        <v>-9.3023255813953512</v>
      </c>
      <c r="F57" s="142">
        <v>1.6190036900369005</v>
      </c>
      <c r="G57" s="141">
        <v>2551</v>
      </c>
      <c r="H57" s="142">
        <v>16.964695093993583</v>
      </c>
      <c r="I57" s="141">
        <v>3926</v>
      </c>
      <c r="J57" s="142">
        <v>6.7427949972811376</v>
      </c>
      <c r="K57" s="142">
        <v>1.5390043120344963</v>
      </c>
    </row>
    <row r="58" spans="1:11" s="3" customFormat="1" ht="11.1" customHeight="1" x14ac:dyDescent="0.15">
      <c r="A58" s="47" t="s">
        <v>48</v>
      </c>
      <c r="B58" s="139">
        <v>168</v>
      </c>
      <c r="C58" s="140">
        <v>3.0674846625766889</v>
      </c>
      <c r="D58" s="139">
        <v>228</v>
      </c>
      <c r="E58" s="140">
        <v>-20</v>
      </c>
      <c r="F58" s="140">
        <v>1.3571428571428572</v>
      </c>
      <c r="G58" s="139">
        <v>282</v>
      </c>
      <c r="H58" s="140">
        <v>20.512820512820511</v>
      </c>
      <c r="I58" s="139">
        <v>413</v>
      </c>
      <c r="J58" s="140">
        <v>-1.4319809069212397</v>
      </c>
      <c r="K58" s="140">
        <v>1.4645390070921986</v>
      </c>
    </row>
    <row r="59" spans="1:11" s="3" customFormat="1" x14ac:dyDescent="0.15">
      <c r="A59" s="53" t="s">
        <v>203</v>
      </c>
      <c r="B59" s="141">
        <v>152</v>
      </c>
      <c r="C59" s="142">
        <v>0</v>
      </c>
      <c r="D59" s="141">
        <v>210</v>
      </c>
      <c r="E59" s="142">
        <v>-21.05263157894737</v>
      </c>
      <c r="F59" s="142">
        <v>1.381578947368421</v>
      </c>
      <c r="G59" s="141">
        <v>260</v>
      </c>
      <c r="H59" s="142">
        <v>20.370370370370367</v>
      </c>
      <c r="I59" s="141">
        <v>389</v>
      </c>
      <c r="J59" s="142">
        <v>-0.51150895140665398</v>
      </c>
      <c r="K59" s="142">
        <v>1.4961538461538462</v>
      </c>
    </row>
    <row r="60" spans="1:11" s="3" customFormat="1" x14ac:dyDescent="0.15">
      <c r="A60" s="53" t="s">
        <v>204</v>
      </c>
      <c r="B60" s="141">
        <v>16</v>
      </c>
      <c r="C60" s="142">
        <v>45.454545454545467</v>
      </c>
      <c r="D60" s="141">
        <v>18</v>
      </c>
      <c r="E60" s="142">
        <v>-5.2631578947368354</v>
      </c>
      <c r="F60" s="142">
        <v>1.125</v>
      </c>
      <c r="G60" s="141">
        <v>22</v>
      </c>
      <c r="H60" s="142">
        <v>22.222222222222229</v>
      </c>
      <c r="I60" s="141">
        <v>24</v>
      </c>
      <c r="J60" s="142">
        <v>-14.285714285714292</v>
      </c>
      <c r="K60" s="142">
        <v>1.0909090909090908</v>
      </c>
    </row>
    <row r="61" spans="1:11" s="5" customFormat="1" ht="15.95" customHeight="1" x14ac:dyDescent="0.15">
      <c r="A61" s="35" t="s">
        <v>115</v>
      </c>
      <c r="B61" s="144"/>
      <c r="C61" s="144"/>
      <c r="D61" s="144"/>
      <c r="E61" s="144"/>
      <c r="F61" s="144"/>
      <c r="G61" s="144"/>
      <c r="H61" s="144"/>
      <c r="I61" s="144"/>
      <c r="J61" s="144"/>
      <c r="K61" s="143"/>
    </row>
    <row r="62" spans="1:11" s="5" customFormat="1" ht="12.95" customHeight="1" x14ac:dyDescent="0.15">
      <c r="A62" s="35" t="s">
        <v>202</v>
      </c>
      <c r="B62" s="139">
        <v>11012</v>
      </c>
      <c r="C62" s="140">
        <v>-4.748724158809793</v>
      </c>
      <c r="D62" s="139">
        <v>18212</v>
      </c>
      <c r="E62" s="140">
        <v>3.2192246656087065</v>
      </c>
      <c r="F62" s="140">
        <v>1.6538321830730112</v>
      </c>
      <c r="G62" s="139">
        <v>21817</v>
      </c>
      <c r="H62" s="140">
        <v>-1.0611763638837175</v>
      </c>
      <c r="I62" s="139">
        <v>35264</v>
      </c>
      <c r="J62" s="140">
        <v>3.7298505706553726</v>
      </c>
      <c r="K62" s="140">
        <v>1.6163542191868727</v>
      </c>
    </row>
    <row r="63" spans="1:11" s="3" customFormat="1" x14ac:dyDescent="0.15">
      <c r="A63" s="40" t="s">
        <v>56</v>
      </c>
      <c r="B63" s="141">
        <v>10036</v>
      </c>
      <c r="C63" s="142">
        <v>-3.2208293153326935</v>
      </c>
      <c r="D63" s="141">
        <v>16423</v>
      </c>
      <c r="E63" s="142">
        <v>4.4786564030790714</v>
      </c>
      <c r="F63" s="142">
        <v>1.6364089278597052</v>
      </c>
      <c r="G63" s="141">
        <v>19770</v>
      </c>
      <c r="H63" s="142">
        <v>1.5176809834571259E-2</v>
      </c>
      <c r="I63" s="141">
        <v>31784</v>
      </c>
      <c r="J63" s="142">
        <v>4.8907662860537329</v>
      </c>
      <c r="K63" s="142">
        <v>1.6076884167931209</v>
      </c>
    </row>
    <row r="64" spans="1:11" s="3" customFormat="1" x14ac:dyDescent="0.15">
      <c r="A64" s="40" t="s">
        <v>149</v>
      </c>
      <c r="B64" s="141">
        <v>976</v>
      </c>
      <c r="C64" s="142">
        <v>-18.052057094878251</v>
      </c>
      <c r="D64" s="141">
        <v>1789</v>
      </c>
      <c r="E64" s="142">
        <v>-7.0649350649350708</v>
      </c>
      <c r="F64" s="142">
        <v>1.8329918032786885</v>
      </c>
      <c r="G64" s="141">
        <v>2047</v>
      </c>
      <c r="H64" s="142">
        <v>-10.376532399299478</v>
      </c>
      <c r="I64" s="141">
        <v>3480</v>
      </c>
      <c r="J64" s="142">
        <v>-5.7931781266919273</v>
      </c>
      <c r="K64" s="142">
        <v>1.7000488519785051</v>
      </c>
    </row>
    <row r="65" spans="1:11" s="3" customFormat="1" ht="9" customHeight="1" x14ac:dyDescent="0.15">
      <c r="A65" s="40" t="s">
        <v>198</v>
      </c>
      <c r="B65" s="144"/>
      <c r="C65" s="144"/>
      <c r="D65" s="144"/>
      <c r="E65" s="144"/>
      <c r="F65" s="144"/>
      <c r="G65" s="144"/>
      <c r="H65" s="144"/>
      <c r="I65" s="144"/>
      <c r="J65" s="144"/>
      <c r="K65" s="144"/>
    </row>
    <row r="66" spans="1:11" s="3" customFormat="1" ht="11.1" customHeight="1" x14ac:dyDescent="0.15">
      <c r="A66" s="47" t="s">
        <v>57</v>
      </c>
      <c r="B66" s="139">
        <v>9387</v>
      </c>
      <c r="C66" s="140">
        <v>-5.4968287526426991</v>
      </c>
      <c r="D66" s="139">
        <v>15029</v>
      </c>
      <c r="E66" s="140">
        <v>2.1408182683158827</v>
      </c>
      <c r="F66" s="140">
        <v>1.6010439970171513</v>
      </c>
      <c r="G66" s="139">
        <v>18871</v>
      </c>
      <c r="H66" s="140">
        <v>-0.84073354001365885</v>
      </c>
      <c r="I66" s="139">
        <v>29403</v>
      </c>
      <c r="J66" s="140">
        <v>4.932015274258589</v>
      </c>
      <c r="K66" s="140">
        <v>1.5581050288802925</v>
      </c>
    </row>
    <row r="67" spans="1:11" s="5" customFormat="1" x14ac:dyDescent="0.15">
      <c r="A67" s="53" t="s">
        <v>203</v>
      </c>
      <c r="B67" s="141">
        <v>8526</v>
      </c>
      <c r="C67" s="142">
        <v>-3.9215686274509807</v>
      </c>
      <c r="D67" s="141">
        <v>13563</v>
      </c>
      <c r="E67" s="142">
        <v>4.1065397605158154</v>
      </c>
      <c r="F67" s="142">
        <v>1.5907811400422238</v>
      </c>
      <c r="G67" s="141">
        <v>17096</v>
      </c>
      <c r="H67" s="142">
        <v>0.47014574518100005</v>
      </c>
      <c r="I67" s="141">
        <v>26611</v>
      </c>
      <c r="J67" s="142">
        <v>6.721475837176655</v>
      </c>
      <c r="K67" s="142">
        <v>1.5565629386991109</v>
      </c>
    </row>
    <row r="68" spans="1:11" s="5" customFormat="1" x14ac:dyDescent="0.15">
      <c r="A68" s="53" t="s">
        <v>204</v>
      </c>
      <c r="B68" s="141">
        <v>861</v>
      </c>
      <c r="C68" s="142">
        <v>-18.696883852691215</v>
      </c>
      <c r="D68" s="141">
        <v>1466</v>
      </c>
      <c r="E68" s="142">
        <v>-13.048635824436531</v>
      </c>
      <c r="F68" s="142">
        <v>1.70267131242741</v>
      </c>
      <c r="G68" s="141">
        <v>1775</v>
      </c>
      <c r="H68" s="142">
        <v>-11.91066997518611</v>
      </c>
      <c r="I68" s="141">
        <v>2792</v>
      </c>
      <c r="J68" s="142">
        <v>-9.5268956578094617</v>
      </c>
      <c r="K68" s="142">
        <v>1.5729577464788733</v>
      </c>
    </row>
    <row r="69" spans="1:11" s="3" customFormat="1" ht="11.1" customHeight="1" x14ac:dyDescent="0.15">
      <c r="A69" s="47" t="s">
        <v>48</v>
      </c>
      <c r="B69" s="139">
        <v>172</v>
      </c>
      <c r="C69" s="140">
        <v>34.375</v>
      </c>
      <c r="D69" s="139">
        <v>335</v>
      </c>
      <c r="E69" s="140">
        <v>45.65217391304347</v>
      </c>
      <c r="F69" s="140">
        <v>1.9476744186046511</v>
      </c>
      <c r="G69" s="139">
        <v>249</v>
      </c>
      <c r="H69" s="140">
        <v>23.880597014925371</v>
      </c>
      <c r="I69" s="139">
        <v>526</v>
      </c>
      <c r="J69" s="140">
        <v>43.324250681198919</v>
      </c>
      <c r="K69" s="140">
        <v>2.1124497991967872</v>
      </c>
    </row>
    <row r="70" spans="1:11" s="3" customFormat="1" x14ac:dyDescent="0.15">
      <c r="A70" s="53" t="s">
        <v>203</v>
      </c>
      <c r="B70" s="141">
        <v>170</v>
      </c>
      <c r="C70" s="142">
        <v>33.858267716535437</v>
      </c>
      <c r="D70" s="141">
        <v>333</v>
      </c>
      <c r="E70" s="142">
        <v>45.414847161572055</v>
      </c>
      <c r="F70" s="142">
        <v>1.9588235294117646</v>
      </c>
      <c r="G70" s="141">
        <v>247</v>
      </c>
      <c r="H70" s="142">
        <v>25.380710659898483</v>
      </c>
      <c r="I70" s="141">
        <v>524</v>
      </c>
      <c r="J70" s="142">
        <v>45.555555555555543</v>
      </c>
      <c r="K70" s="142">
        <v>2.1214574898785425</v>
      </c>
    </row>
    <row r="71" spans="1:11" s="3" customFormat="1" x14ac:dyDescent="0.15">
      <c r="A71" s="53" t="s">
        <v>204</v>
      </c>
      <c r="B71" s="141">
        <v>2</v>
      </c>
      <c r="C71" s="142">
        <v>100</v>
      </c>
      <c r="D71" s="141">
        <v>2</v>
      </c>
      <c r="E71" s="142">
        <v>100</v>
      </c>
      <c r="F71" s="142">
        <v>1</v>
      </c>
      <c r="G71" s="141">
        <v>2</v>
      </c>
      <c r="H71" s="142">
        <v>-50</v>
      </c>
      <c r="I71" s="141">
        <v>2</v>
      </c>
      <c r="J71" s="142">
        <v>-71.428571428571431</v>
      </c>
      <c r="K71" s="142">
        <v>1</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99" t="s">
        <v>205</v>
      </c>
      <c r="B1" s="300"/>
      <c r="C1" s="300"/>
      <c r="D1" s="300"/>
      <c r="E1" s="300"/>
      <c r="F1" s="300"/>
      <c r="G1" s="300"/>
      <c r="H1" s="300"/>
      <c r="I1" s="300"/>
      <c r="J1" s="300"/>
      <c r="K1" s="301"/>
    </row>
    <row r="2" spans="1:11" ht="9.9499999999999993" customHeight="1" x14ac:dyDescent="0.15">
      <c r="A2" s="289" t="s">
        <v>206</v>
      </c>
      <c r="B2" s="284" t="s">
        <v>477</v>
      </c>
      <c r="C2" s="280"/>
      <c r="D2" s="280"/>
      <c r="E2" s="280"/>
      <c r="F2" s="280"/>
      <c r="G2" s="285" t="s">
        <v>478</v>
      </c>
      <c r="H2" s="286"/>
      <c r="I2" s="286"/>
      <c r="J2" s="286"/>
      <c r="K2" s="286"/>
    </row>
    <row r="3" spans="1:11" ht="9.9499999999999993" customHeight="1" x14ac:dyDescent="0.15">
      <c r="A3" s="290"/>
      <c r="B3" s="279" t="s">
        <v>130</v>
      </c>
      <c r="C3" s="281"/>
      <c r="D3" s="293" t="s">
        <v>128</v>
      </c>
      <c r="E3" s="298"/>
      <c r="F3" s="287" t="s">
        <v>54</v>
      </c>
      <c r="G3" s="293" t="s">
        <v>130</v>
      </c>
      <c r="H3" s="298"/>
      <c r="I3" s="293" t="s">
        <v>128</v>
      </c>
      <c r="J3" s="298"/>
      <c r="K3" s="293" t="s">
        <v>54</v>
      </c>
    </row>
    <row r="4" spans="1:11" ht="45" customHeight="1" x14ac:dyDescent="0.15">
      <c r="A4" s="290"/>
      <c r="B4" s="26" t="s">
        <v>131</v>
      </c>
      <c r="C4" s="16" t="s">
        <v>147</v>
      </c>
      <c r="D4" s="16" t="s">
        <v>131</v>
      </c>
      <c r="E4" s="16" t="s">
        <v>147</v>
      </c>
      <c r="F4" s="288"/>
      <c r="G4" s="16" t="s">
        <v>131</v>
      </c>
      <c r="H4" s="16" t="s">
        <v>150</v>
      </c>
      <c r="I4" s="16" t="s">
        <v>131</v>
      </c>
      <c r="J4" s="16" t="s">
        <v>150</v>
      </c>
      <c r="K4" s="293"/>
    </row>
    <row r="5" spans="1:11" ht="9.9499999999999993" customHeight="1" x14ac:dyDescent="0.15">
      <c r="A5" s="291"/>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151</v>
      </c>
      <c r="B6" s="50"/>
      <c r="C6" s="50"/>
      <c r="D6" s="31"/>
      <c r="E6" s="50"/>
      <c r="F6" s="31"/>
      <c r="G6" s="31"/>
      <c r="H6" s="50"/>
      <c r="I6" s="31"/>
      <c r="J6" s="31"/>
      <c r="K6" s="23"/>
    </row>
    <row r="7" spans="1:11" s="5" customFormat="1" ht="12.95" customHeight="1" x14ac:dyDescent="0.15">
      <c r="A7" s="35" t="s">
        <v>202</v>
      </c>
      <c r="B7" s="139">
        <v>7659</v>
      </c>
      <c r="C7" s="140">
        <v>17.577525330058336</v>
      </c>
      <c r="D7" s="139">
        <v>15022</v>
      </c>
      <c r="E7" s="140">
        <v>25.581006520648728</v>
      </c>
      <c r="F7" s="140">
        <v>1.961352657004831</v>
      </c>
      <c r="G7" s="139">
        <v>14256</v>
      </c>
      <c r="H7" s="140">
        <v>23.204563131967845</v>
      </c>
      <c r="I7" s="139">
        <v>27067</v>
      </c>
      <c r="J7" s="140">
        <v>16.427219545767372</v>
      </c>
      <c r="K7" s="140">
        <v>1.8986391694725029</v>
      </c>
    </row>
    <row r="8" spans="1:11" s="3" customFormat="1" x14ac:dyDescent="0.15">
      <c r="A8" s="40" t="s">
        <v>56</v>
      </c>
      <c r="B8" s="141">
        <v>7292</v>
      </c>
      <c r="C8" s="142">
        <v>23.258958755916154</v>
      </c>
      <c r="D8" s="141">
        <v>14278</v>
      </c>
      <c r="E8" s="142">
        <v>30.285610000912499</v>
      </c>
      <c r="F8" s="142">
        <v>1.9580362040592429</v>
      </c>
      <c r="G8" s="141">
        <v>13508</v>
      </c>
      <c r="H8" s="142">
        <v>24.85442277474813</v>
      </c>
      <c r="I8" s="141">
        <v>25680</v>
      </c>
      <c r="J8" s="142">
        <v>20.693706819570423</v>
      </c>
      <c r="K8" s="142">
        <v>1.9010956470239857</v>
      </c>
    </row>
    <row r="9" spans="1:11" s="3" customFormat="1" x14ac:dyDescent="0.15">
      <c r="A9" s="40" t="s">
        <v>149</v>
      </c>
      <c r="B9" s="141">
        <v>367</v>
      </c>
      <c r="C9" s="142">
        <v>-38.628762541806019</v>
      </c>
      <c r="D9" s="141">
        <v>744</v>
      </c>
      <c r="E9" s="142">
        <v>-25.822532402791623</v>
      </c>
      <c r="F9" s="142">
        <v>2.0272479564032699</v>
      </c>
      <c r="G9" s="141">
        <v>748</v>
      </c>
      <c r="H9" s="142">
        <v>-0.53191489361702793</v>
      </c>
      <c r="I9" s="141">
        <v>1387</v>
      </c>
      <c r="J9" s="142">
        <v>-29.629629629629633</v>
      </c>
      <c r="K9" s="142">
        <v>1.8542780748663101</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6792</v>
      </c>
      <c r="C11" s="140">
        <v>17.002583979328165</v>
      </c>
      <c r="D11" s="139">
        <v>13436</v>
      </c>
      <c r="E11" s="140">
        <v>29.179886549370252</v>
      </c>
      <c r="F11" s="140">
        <v>1.9782096584216726</v>
      </c>
      <c r="G11" s="139">
        <v>12544</v>
      </c>
      <c r="H11" s="140">
        <v>21.881072677808007</v>
      </c>
      <c r="I11" s="139">
        <v>23992</v>
      </c>
      <c r="J11" s="140">
        <v>18.831104507181777</v>
      </c>
      <c r="K11" s="140">
        <v>1.9126275510204083</v>
      </c>
    </row>
    <row r="12" spans="1:11" s="5" customFormat="1" x14ac:dyDescent="0.15">
      <c r="A12" s="53" t="s">
        <v>203</v>
      </c>
      <c r="B12" s="141">
        <v>6449</v>
      </c>
      <c r="C12" s="142">
        <v>23.23714886298491</v>
      </c>
      <c r="D12" s="141">
        <v>12756</v>
      </c>
      <c r="E12" s="142">
        <v>33.780807551127424</v>
      </c>
      <c r="F12" s="142">
        <v>1.977981082338347</v>
      </c>
      <c r="G12" s="141">
        <v>11847</v>
      </c>
      <c r="H12" s="142">
        <v>23.43196499270681</v>
      </c>
      <c r="I12" s="141">
        <v>22780</v>
      </c>
      <c r="J12" s="142">
        <v>23.13513513513513</v>
      </c>
      <c r="K12" s="142">
        <v>1.9228496665822572</v>
      </c>
    </row>
    <row r="13" spans="1:11" s="5" customFormat="1" x14ac:dyDescent="0.15">
      <c r="A13" s="53" t="s">
        <v>204</v>
      </c>
      <c r="B13" s="141">
        <v>343</v>
      </c>
      <c r="C13" s="142">
        <v>-40.034965034965033</v>
      </c>
      <c r="D13" s="141">
        <v>680</v>
      </c>
      <c r="E13" s="142">
        <v>-21.47806004618937</v>
      </c>
      <c r="F13" s="142">
        <v>1.9825072886297377</v>
      </c>
      <c r="G13" s="141">
        <v>697</v>
      </c>
      <c r="H13" s="142">
        <v>0.43227665706051255</v>
      </c>
      <c r="I13" s="141">
        <v>1212</v>
      </c>
      <c r="J13" s="142">
        <v>-28.284023668639051</v>
      </c>
      <c r="K13" s="142">
        <v>1.7388809182209468</v>
      </c>
    </row>
    <row r="14" spans="1:11" s="3" customFormat="1" ht="11.1" customHeight="1" x14ac:dyDescent="0.15">
      <c r="A14" s="47" t="s">
        <v>48</v>
      </c>
      <c r="B14" s="139">
        <v>497</v>
      </c>
      <c r="C14" s="140">
        <v>9.4713656387665139</v>
      </c>
      <c r="D14" s="139">
        <v>846</v>
      </c>
      <c r="E14" s="140">
        <v>-1.9698725376593273</v>
      </c>
      <c r="F14" s="140">
        <v>1.7022132796780685</v>
      </c>
      <c r="G14" s="139">
        <v>1046</v>
      </c>
      <c r="H14" s="140">
        <v>24.375743162901301</v>
      </c>
      <c r="I14" s="139">
        <v>1778</v>
      </c>
      <c r="J14" s="140">
        <v>6.0226595110316055</v>
      </c>
      <c r="K14" s="140">
        <v>1.6998087954110899</v>
      </c>
    </row>
    <row r="15" spans="1:11" s="3" customFormat="1" x14ac:dyDescent="0.15">
      <c r="A15" s="53" t="s">
        <v>203</v>
      </c>
      <c r="B15" s="141">
        <v>493</v>
      </c>
      <c r="C15" s="142">
        <v>10.290827740492176</v>
      </c>
      <c r="D15" s="141">
        <v>839</v>
      </c>
      <c r="E15" s="142">
        <v>1.0843373493975861</v>
      </c>
      <c r="F15" s="142">
        <v>1.7018255578093306</v>
      </c>
      <c r="G15" s="141">
        <v>1035</v>
      </c>
      <c r="H15" s="142">
        <v>24.548736462093856</v>
      </c>
      <c r="I15" s="141">
        <v>1737</v>
      </c>
      <c r="J15" s="142">
        <v>6.2385321100917395</v>
      </c>
      <c r="K15" s="142">
        <v>1.6782608695652175</v>
      </c>
    </row>
    <row r="16" spans="1:11" s="3" customFormat="1" x14ac:dyDescent="0.15">
      <c r="A16" s="53" t="s">
        <v>204</v>
      </c>
      <c r="B16" s="141">
        <v>4</v>
      </c>
      <c r="C16" s="142">
        <v>-42.857142857142854</v>
      </c>
      <c r="D16" s="141">
        <v>7</v>
      </c>
      <c r="E16" s="142">
        <v>-78.787878787878782</v>
      </c>
      <c r="F16" s="142">
        <v>1.75</v>
      </c>
      <c r="G16" s="141">
        <v>11</v>
      </c>
      <c r="H16" s="142">
        <v>10</v>
      </c>
      <c r="I16" s="141">
        <v>41</v>
      </c>
      <c r="J16" s="142">
        <v>-2.3809523809523796</v>
      </c>
      <c r="K16" s="142">
        <v>3.7272727272727271</v>
      </c>
    </row>
    <row r="17" spans="1:11" s="5" customFormat="1" ht="15.95" customHeight="1" x14ac:dyDescent="0.15">
      <c r="A17" s="35" t="s">
        <v>152</v>
      </c>
      <c r="B17" s="144"/>
      <c r="C17" s="144"/>
      <c r="D17" s="144"/>
      <c r="E17" s="144"/>
      <c r="F17" s="144"/>
      <c r="G17" s="144"/>
      <c r="H17" s="144"/>
      <c r="I17" s="144"/>
      <c r="J17" s="144"/>
      <c r="K17" s="143"/>
    </row>
    <row r="18" spans="1:11" s="5" customFormat="1" ht="12.95" customHeight="1" x14ac:dyDescent="0.15">
      <c r="A18" s="35" t="s">
        <v>202</v>
      </c>
      <c r="B18" s="139">
        <v>3233</v>
      </c>
      <c r="C18" s="140">
        <v>-11.979308467193036</v>
      </c>
      <c r="D18" s="139">
        <v>7570</v>
      </c>
      <c r="E18" s="140">
        <v>13.493253373313337</v>
      </c>
      <c r="F18" s="140">
        <v>2.3414785029384473</v>
      </c>
      <c r="G18" s="139">
        <v>5962</v>
      </c>
      <c r="H18" s="140">
        <v>-11.830819284235432</v>
      </c>
      <c r="I18" s="139">
        <v>13444</v>
      </c>
      <c r="J18" s="140">
        <v>8.7614270690073681</v>
      </c>
      <c r="K18" s="140">
        <v>2.2549480040254948</v>
      </c>
    </row>
    <row r="19" spans="1:11" s="3" customFormat="1" x14ac:dyDescent="0.15">
      <c r="A19" s="40" t="s">
        <v>56</v>
      </c>
      <c r="B19" s="141">
        <v>3119</v>
      </c>
      <c r="C19" s="142">
        <v>-10.707128542799879</v>
      </c>
      <c r="D19" s="141">
        <v>7360</v>
      </c>
      <c r="E19" s="142">
        <v>16.825396825396822</v>
      </c>
      <c r="F19" s="142">
        <v>2.3597306829111897</v>
      </c>
      <c r="G19" s="141">
        <v>5756</v>
      </c>
      <c r="H19" s="142">
        <v>-10.160761666926803</v>
      </c>
      <c r="I19" s="141">
        <v>13080</v>
      </c>
      <c r="J19" s="142">
        <v>11.39499233520695</v>
      </c>
      <c r="K19" s="142">
        <v>2.2724113968033355</v>
      </c>
    </row>
    <row r="20" spans="1:11" s="3" customFormat="1" x14ac:dyDescent="0.15">
      <c r="A20" s="40" t="s">
        <v>149</v>
      </c>
      <c r="B20" s="141">
        <v>114</v>
      </c>
      <c r="C20" s="142">
        <v>-36.666666666666664</v>
      </c>
      <c r="D20" s="141">
        <v>210</v>
      </c>
      <c r="E20" s="142">
        <v>-43.243243243243242</v>
      </c>
      <c r="F20" s="142">
        <v>1.8421052631578947</v>
      </c>
      <c r="G20" s="141">
        <v>206</v>
      </c>
      <c r="H20" s="142">
        <v>-41.971830985915496</v>
      </c>
      <c r="I20" s="141">
        <v>364</v>
      </c>
      <c r="J20" s="142">
        <v>-41.195476575121162</v>
      </c>
      <c r="K20" s="142">
        <v>1.766990291262136</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2273</v>
      </c>
      <c r="C22" s="140">
        <v>-27.449728694541975</v>
      </c>
      <c r="D22" s="139">
        <v>5710</v>
      </c>
      <c r="E22" s="140">
        <v>5.2534562211981637</v>
      </c>
      <c r="F22" s="140">
        <v>2.5120985481742193</v>
      </c>
      <c r="G22" s="139">
        <v>4006</v>
      </c>
      <c r="H22" s="140">
        <v>-29.222614840989394</v>
      </c>
      <c r="I22" s="139">
        <v>9723</v>
      </c>
      <c r="J22" s="140">
        <v>-1.229175132060135</v>
      </c>
      <c r="K22" s="140">
        <v>2.4271093359960059</v>
      </c>
    </row>
    <row r="23" spans="1:11" s="5" customFormat="1" x14ac:dyDescent="0.15">
      <c r="A23" s="53" t="s">
        <v>203</v>
      </c>
      <c r="B23" s="141">
        <v>2222</v>
      </c>
      <c r="C23" s="142">
        <v>-24.779959377115773</v>
      </c>
      <c r="D23" s="141">
        <v>5601</v>
      </c>
      <c r="E23" s="142">
        <v>10.779272151898738</v>
      </c>
      <c r="F23" s="142">
        <v>2.5207020702070206</v>
      </c>
      <c r="G23" s="141">
        <v>3914</v>
      </c>
      <c r="H23" s="142">
        <v>-26.290018832391709</v>
      </c>
      <c r="I23" s="141">
        <v>9558</v>
      </c>
      <c r="J23" s="142">
        <v>3.5536294691224271</v>
      </c>
      <c r="K23" s="142">
        <v>2.4420030659172203</v>
      </c>
    </row>
    <row r="24" spans="1:11" s="5" customFormat="1" x14ac:dyDescent="0.15">
      <c r="A24" s="53" t="s">
        <v>204</v>
      </c>
      <c r="B24" s="141">
        <v>51</v>
      </c>
      <c r="C24" s="142">
        <v>-71.508379888268152</v>
      </c>
      <c r="D24" s="141">
        <v>109</v>
      </c>
      <c r="E24" s="142">
        <v>-70.460704607046068</v>
      </c>
      <c r="F24" s="142">
        <v>2.1372549019607843</v>
      </c>
      <c r="G24" s="141">
        <v>92</v>
      </c>
      <c r="H24" s="142">
        <v>-73.714285714285722</v>
      </c>
      <c r="I24" s="141">
        <v>165</v>
      </c>
      <c r="J24" s="142">
        <v>-73.127035830618894</v>
      </c>
      <c r="K24" s="142">
        <v>1.7934782608695652</v>
      </c>
    </row>
    <row r="25" spans="1:11" s="3" customFormat="1" ht="11.1" customHeight="1" x14ac:dyDescent="0.15">
      <c r="A25" s="47" t="s">
        <v>48</v>
      </c>
      <c r="B25" s="139">
        <v>194</v>
      </c>
      <c r="C25" s="140">
        <v>-19.166666666666671</v>
      </c>
      <c r="D25" s="139">
        <v>246</v>
      </c>
      <c r="E25" s="140">
        <v>-37.084398976982094</v>
      </c>
      <c r="F25" s="140">
        <v>1.268041237113402</v>
      </c>
      <c r="G25" s="139">
        <v>399</v>
      </c>
      <c r="H25" s="140">
        <v>-14.377682403433482</v>
      </c>
      <c r="I25" s="139">
        <v>563</v>
      </c>
      <c r="J25" s="140">
        <v>-26.597131681877443</v>
      </c>
      <c r="K25" s="140">
        <v>1.4110275689223057</v>
      </c>
    </row>
    <row r="26" spans="1:11" s="3" customFormat="1" x14ac:dyDescent="0.15">
      <c r="A26" s="53" t="s">
        <v>203</v>
      </c>
      <c r="B26" s="141">
        <v>185</v>
      </c>
      <c r="C26" s="142">
        <v>-22.916666666666671</v>
      </c>
      <c r="D26" s="141">
        <v>237</v>
      </c>
      <c r="E26" s="142">
        <v>-39.386189258312022</v>
      </c>
      <c r="F26" s="142">
        <v>1.2810810810810811</v>
      </c>
      <c r="G26" s="141">
        <v>389</v>
      </c>
      <c r="H26" s="142">
        <v>-16.344086021505376</v>
      </c>
      <c r="I26" s="141">
        <v>553</v>
      </c>
      <c r="J26" s="142">
        <v>-27.806788511749346</v>
      </c>
      <c r="K26" s="142">
        <v>1.4215938303341902</v>
      </c>
    </row>
    <row r="27" spans="1:11" s="3" customFormat="1" x14ac:dyDescent="0.15">
      <c r="A27" s="53" t="s">
        <v>204</v>
      </c>
      <c r="B27" s="141">
        <v>9</v>
      </c>
      <c r="C27" s="145" t="s">
        <v>480</v>
      </c>
      <c r="D27" s="141">
        <v>9</v>
      </c>
      <c r="E27" s="145" t="s">
        <v>480</v>
      </c>
      <c r="F27" s="142">
        <v>1</v>
      </c>
      <c r="G27" s="141">
        <v>10</v>
      </c>
      <c r="H27" s="145" t="s">
        <v>480</v>
      </c>
      <c r="I27" s="141">
        <v>10</v>
      </c>
      <c r="J27" s="145" t="s">
        <v>480</v>
      </c>
      <c r="K27" s="142">
        <v>1</v>
      </c>
    </row>
    <row r="28" spans="1:11" s="5" customFormat="1" ht="15.95" customHeight="1" x14ac:dyDescent="0.15">
      <c r="A28" s="35" t="s">
        <v>153</v>
      </c>
      <c r="B28" s="144"/>
      <c r="C28" s="144"/>
      <c r="D28" s="144"/>
      <c r="E28" s="144"/>
      <c r="F28" s="144"/>
      <c r="G28" s="144"/>
      <c r="H28" s="144"/>
      <c r="I28" s="144"/>
      <c r="J28" s="144"/>
      <c r="K28" s="143"/>
    </row>
    <row r="29" spans="1:11" s="5" customFormat="1" ht="12.95" customHeight="1" x14ac:dyDescent="0.15">
      <c r="A29" s="35" t="s">
        <v>202</v>
      </c>
      <c r="B29" s="139">
        <v>4705</v>
      </c>
      <c r="C29" s="140">
        <v>10.57579318448883</v>
      </c>
      <c r="D29" s="139">
        <v>9378</v>
      </c>
      <c r="E29" s="140">
        <v>9.9027305754131021</v>
      </c>
      <c r="F29" s="140">
        <v>1.9931987247608927</v>
      </c>
      <c r="G29" s="139">
        <v>8646</v>
      </c>
      <c r="H29" s="140">
        <v>6.0338484179543741</v>
      </c>
      <c r="I29" s="139">
        <v>17459</v>
      </c>
      <c r="J29" s="140">
        <v>6.0950413223140458</v>
      </c>
      <c r="K29" s="140">
        <v>2.0193152903076568</v>
      </c>
    </row>
    <row r="30" spans="1:11" s="3" customFormat="1" x14ac:dyDescent="0.15">
      <c r="A30" s="40" t="s">
        <v>56</v>
      </c>
      <c r="B30" s="141">
        <v>4467</v>
      </c>
      <c r="C30" s="142">
        <v>9.9433915825744492</v>
      </c>
      <c r="D30" s="141">
        <v>8620</v>
      </c>
      <c r="E30" s="142">
        <v>8.4004024144869192</v>
      </c>
      <c r="F30" s="142">
        <v>1.9297067383031117</v>
      </c>
      <c r="G30" s="141">
        <v>8204</v>
      </c>
      <c r="H30" s="142">
        <v>5.4769863718179437</v>
      </c>
      <c r="I30" s="141">
        <v>15971</v>
      </c>
      <c r="J30" s="142">
        <v>4.1405842462180544</v>
      </c>
      <c r="K30" s="142">
        <v>1.9467333008288639</v>
      </c>
    </row>
    <row r="31" spans="1:11" s="3" customFormat="1" x14ac:dyDescent="0.15">
      <c r="A31" s="40" t="s">
        <v>149</v>
      </c>
      <c r="B31" s="141">
        <v>238</v>
      </c>
      <c r="C31" s="142">
        <v>23.958333333333329</v>
      </c>
      <c r="D31" s="141">
        <v>758</v>
      </c>
      <c r="E31" s="142">
        <v>30.464716006884686</v>
      </c>
      <c r="F31" s="142">
        <v>3.1848739495798317</v>
      </c>
      <c r="G31" s="141">
        <v>442</v>
      </c>
      <c r="H31" s="142">
        <v>17.553191489361708</v>
      </c>
      <c r="I31" s="141">
        <v>1488</v>
      </c>
      <c r="J31" s="142">
        <v>32.857142857142861</v>
      </c>
      <c r="K31" s="142">
        <v>3.3665158371040724</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3324</v>
      </c>
      <c r="C33" s="140">
        <v>4.5611827618748038</v>
      </c>
      <c r="D33" s="139">
        <v>6375</v>
      </c>
      <c r="E33" s="140">
        <v>0.69499289211815096</v>
      </c>
      <c r="F33" s="140">
        <v>1.917870036101083</v>
      </c>
      <c r="G33" s="139">
        <v>6145</v>
      </c>
      <c r="H33" s="140">
        <v>2.7591973244147141</v>
      </c>
      <c r="I33" s="139">
        <v>12095</v>
      </c>
      <c r="J33" s="140">
        <v>-8.2671957671891505E-3</v>
      </c>
      <c r="K33" s="140">
        <v>1.9682668836452399</v>
      </c>
    </row>
    <row r="34" spans="1:11" s="5" customFormat="1" x14ac:dyDescent="0.15">
      <c r="A34" s="53" t="s">
        <v>203</v>
      </c>
      <c r="B34" s="141">
        <v>3158</v>
      </c>
      <c r="C34" s="142">
        <v>3.6429274696422738</v>
      </c>
      <c r="D34" s="141">
        <v>5851</v>
      </c>
      <c r="E34" s="142">
        <v>-0.22169167803546941</v>
      </c>
      <c r="F34" s="142">
        <v>1.8527549081697277</v>
      </c>
      <c r="G34" s="141">
        <v>5822</v>
      </c>
      <c r="H34" s="142">
        <v>1.9257703081232478</v>
      </c>
      <c r="I34" s="141">
        <v>10963</v>
      </c>
      <c r="J34" s="142">
        <v>-1.7916330735465351</v>
      </c>
      <c r="K34" s="142">
        <v>1.8830298866368946</v>
      </c>
    </row>
    <row r="35" spans="1:11" s="5" customFormat="1" x14ac:dyDescent="0.15">
      <c r="A35" s="53" t="s">
        <v>204</v>
      </c>
      <c r="B35" s="141">
        <v>166</v>
      </c>
      <c r="C35" s="142">
        <v>25.757575757575751</v>
      </c>
      <c r="D35" s="141">
        <v>524</v>
      </c>
      <c r="E35" s="142">
        <v>12.20556745182013</v>
      </c>
      <c r="F35" s="142">
        <v>3.1566265060240966</v>
      </c>
      <c r="G35" s="141">
        <v>323</v>
      </c>
      <c r="H35" s="142">
        <v>20.522388059701498</v>
      </c>
      <c r="I35" s="141">
        <v>1132</v>
      </c>
      <c r="J35" s="142">
        <v>21.329046087888528</v>
      </c>
      <c r="K35" s="142">
        <v>3.5046439628482973</v>
      </c>
    </row>
    <row r="36" spans="1:11" s="3" customFormat="1" ht="11.1" customHeight="1" x14ac:dyDescent="0.15">
      <c r="A36" s="47" t="s">
        <v>48</v>
      </c>
      <c r="B36" s="139">
        <v>931</v>
      </c>
      <c r="C36" s="140">
        <v>57.529610829103206</v>
      </c>
      <c r="D36" s="139">
        <v>1800</v>
      </c>
      <c r="E36" s="140">
        <v>64.233576642335777</v>
      </c>
      <c r="F36" s="140">
        <v>1.9334049409237379</v>
      </c>
      <c r="G36" s="139">
        <v>1689</v>
      </c>
      <c r="H36" s="140">
        <v>30.727554179566567</v>
      </c>
      <c r="I36" s="139">
        <v>3223</v>
      </c>
      <c r="J36" s="140">
        <v>35.023041474654377</v>
      </c>
      <c r="K36" s="140">
        <v>1.9082297217288335</v>
      </c>
    </row>
    <row r="37" spans="1:11" s="3" customFormat="1" x14ac:dyDescent="0.15">
      <c r="A37" s="53" t="s">
        <v>203</v>
      </c>
      <c r="B37" s="141">
        <v>898</v>
      </c>
      <c r="C37" s="142">
        <v>56.993006993006986</v>
      </c>
      <c r="D37" s="141">
        <v>1749</v>
      </c>
      <c r="E37" s="142">
        <v>64.689265536723155</v>
      </c>
      <c r="F37" s="142">
        <v>1.9476614699331849</v>
      </c>
      <c r="G37" s="141">
        <v>1643</v>
      </c>
      <c r="H37" s="142">
        <v>30.916334661354568</v>
      </c>
      <c r="I37" s="141">
        <v>3146</v>
      </c>
      <c r="J37" s="142">
        <v>34.847835405057879</v>
      </c>
      <c r="K37" s="142">
        <v>1.9147900182592819</v>
      </c>
    </row>
    <row r="38" spans="1:11" s="3" customFormat="1" x14ac:dyDescent="0.15">
      <c r="A38" s="53" t="s">
        <v>204</v>
      </c>
      <c r="B38" s="141">
        <v>33</v>
      </c>
      <c r="C38" s="142">
        <v>73.68421052631578</v>
      </c>
      <c r="D38" s="141">
        <v>51</v>
      </c>
      <c r="E38" s="142">
        <v>50</v>
      </c>
      <c r="F38" s="142">
        <v>1.5454545454545454</v>
      </c>
      <c r="G38" s="141">
        <v>46</v>
      </c>
      <c r="H38" s="142">
        <v>24.324324324324323</v>
      </c>
      <c r="I38" s="141">
        <v>77</v>
      </c>
      <c r="J38" s="142">
        <v>42.592592592592581</v>
      </c>
      <c r="K38" s="142">
        <v>1.673913043478261</v>
      </c>
    </row>
    <row r="39" spans="1:11" s="5" customFormat="1" ht="15.95" customHeight="1" x14ac:dyDescent="0.15">
      <c r="A39" s="35" t="s">
        <v>154</v>
      </c>
      <c r="B39" s="144"/>
      <c r="C39" s="144"/>
      <c r="D39" s="144"/>
      <c r="E39" s="144"/>
      <c r="F39" s="144"/>
      <c r="G39" s="144"/>
      <c r="H39" s="144"/>
      <c r="I39" s="144"/>
      <c r="J39" s="144"/>
      <c r="K39" s="143"/>
    </row>
    <row r="40" spans="1:11" s="5" customFormat="1" ht="12.95" customHeight="1" x14ac:dyDescent="0.15">
      <c r="A40" s="35" t="s">
        <v>202</v>
      </c>
      <c r="B40" s="139">
        <v>5227</v>
      </c>
      <c r="C40" s="140">
        <v>9.5748755266185981E-2</v>
      </c>
      <c r="D40" s="139">
        <v>12344</v>
      </c>
      <c r="E40" s="140">
        <v>3.5744252391340865</v>
      </c>
      <c r="F40" s="140">
        <v>2.3615840826477905</v>
      </c>
      <c r="G40" s="139">
        <v>9393</v>
      </c>
      <c r="H40" s="140">
        <v>0.11724578981026923</v>
      </c>
      <c r="I40" s="139">
        <v>22067</v>
      </c>
      <c r="J40" s="140">
        <v>-0.48254712726617299</v>
      </c>
      <c r="K40" s="140">
        <v>2.3493026722027039</v>
      </c>
    </row>
    <row r="41" spans="1:11" s="3" customFormat="1" x14ac:dyDescent="0.15">
      <c r="A41" s="40" t="s">
        <v>56</v>
      </c>
      <c r="B41" s="141">
        <v>5080</v>
      </c>
      <c r="C41" s="142">
        <v>0.2565620682849783</v>
      </c>
      <c r="D41" s="141">
        <v>12056</v>
      </c>
      <c r="E41" s="142">
        <v>4.0476395960990743</v>
      </c>
      <c r="F41" s="142">
        <v>2.3732283464566928</v>
      </c>
      <c r="G41" s="141">
        <v>9053</v>
      </c>
      <c r="H41" s="142">
        <v>-0.54926947160276995</v>
      </c>
      <c r="I41" s="141">
        <v>20896</v>
      </c>
      <c r="J41" s="142">
        <v>-1.3362292837244496</v>
      </c>
      <c r="K41" s="142">
        <v>2.3081851320004421</v>
      </c>
    </row>
    <row r="42" spans="1:11" s="3" customFormat="1" x14ac:dyDescent="0.15">
      <c r="A42" s="40" t="s">
        <v>149</v>
      </c>
      <c r="B42" s="141">
        <v>147</v>
      </c>
      <c r="C42" s="142">
        <v>-5.1612903225806406</v>
      </c>
      <c r="D42" s="141">
        <v>288</v>
      </c>
      <c r="E42" s="142">
        <v>-12.990936555891238</v>
      </c>
      <c r="F42" s="142">
        <v>1.9591836734693877</v>
      </c>
      <c r="G42" s="141">
        <v>340</v>
      </c>
      <c r="H42" s="142">
        <v>21.863799283154123</v>
      </c>
      <c r="I42" s="141">
        <v>1171</v>
      </c>
      <c r="J42" s="142">
        <v>17.688442211055275</v>
      </c>
      <c r="K42" s="142">
        <v>3.4441176470588237</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4366</v>
      </c>
      <c r="C44" s="140">
        <v>2.2243034418169003</v>
      </c>
      <c r="D44" s="139">
        <v>10615</v>
      </c>
      <c r="E44" s="140">
        <v>7.0276265376083842</v>
      </c>
      <c r="F44" s="140">
        <v>2.4312872194228126</v>
      </c>
      <c r="G44" s="139">
        <v>7817</v>
      </c>
      <c r="H44" s="140">
        <v>1.1778410561739605</v>
      </c>
      <c r="I44" s="139">
        <v>18700</v>
      </c>
      <c r="J44" s="140">
        <v>2.6739142370834088</v>
      </c>
      <c r="K44" s="140">
        <v>2.392222080081873</v>
      </c>
    </row>
    <row r="45" spans="1:11" s="5" customFormat="1" x14ac:dyDescent="0.15">
      <c r="A45" s="53" t="s">
        <v>203</v>
      </c>
      <c r="B45" s="141">
        <v>4251</v>
      </c>
      <c r="C45" s="142">
        <v>2.0403264522323639</v>
      </c>
      <c r="D45" s="141">
        <v>10399</v>
      </c>
      <c r="E45" s="142">
        <v>6.6236029939505841</v>
      </c>
      <c r="F45" s="142">
        <v>2.4462479416607859</v>
      </c>
      <c r="G45" s="141">
        <v>7545</v>
      </c>
      <c r="H45" s="142">
        <v>0.17259691980881087</v>
      </c>
      <c r="I45" s="141">
        <v>17688</v>
      </c>
      <c r="J45" s="142">
        <v>-1.1346487060533264</v>
      </c>
      <c r="K45" s="142">
        <v>2.3443339960238569</v>
      </c>
    </row>
    <row r="46" spans="1:11" s="5" customFormat="1" x14ac:dyDescent="0.15">
      <c r="A46" s="53" t="s">
        <v>204</v>
      </c>
      <c r="B46" s="141">
        <v>115</v>
      </c>
      <c r="C46" s="142">
        <v>9.5238095238095184</v>
      </c>
      <c r="D46" s="141">
        <v>216</v>
      </c>
      <c r="E46" s="142">
        <v>30.909090909090907</v>
      </c>
      <c r="F46" s="142">
        <v>1.8782608695652174</v>
      </c>
      <c r="G46" s="141">
        <v>272</v>
      </c>
      <c r="H46" s="142">
        <v>40.206185567010323</v>
      </c>
      <c r="I46" s="141">
        <v>1012</v>
      </c>
      <c r="J46" s="142">
        <v>214.28571428571428</v>
      </c>
      <c r="K46" s="142">
        <v>3.7205882352941178</v>
      </c>
    </row>
    <row r="47" spans="1:11" s="3" customFormat="1" ht="11.1" customHeight="1" x14ac:dyDescent="0.15">
      <c r="A47" s="47" t="s">
        <v>48</v>
      </c>
      <c r="B47" s="139">
        <v>279</v>
      </c>
      <c r="C47" s="140">
        <v>-11.708860759493675</v>
      </c>
      <c r="D47" s="139">
        <v>446</v>
      </c>
      <c r="E47" s="140">
        <v>-19.349005424954797</v>
      </c>
      <c r="F47" s="140">
        <v>1.5985663082437276</v>
      </c>
      <c r="G47" s="139">
        <v>447</v>
      </c>
      <c r="H47" s="140">
        <v>-16.135084427767353</v>
      </c>
      <c r="I47" s="139">
        <v>719</v>
      </c>
      <c r="J47" s="140">
        <v>-43.25177584846093</v>
      </c>
      <c r="K47" s="140">
        <v>1.6085011185682327</v>
      </c>
    </row>
    <row r="48" spans="1:11" s="3" customFormat="1" x14ac:dyDescent="0.15">
      <c r="A48" s="53" t="s">
        <v>203</v>
      </c>
      <c r="B48" s="141">
        <v>268</v>
      </c>
      <c r="C48" s="142">
        <v>-6.9444444444444429</v>
      </c>
      <c r="D48" s="141">
        <v>425</v>
      </c>
      <c r="E48" s="142">
        <v>-14.314516129032256</v>
      </c>
      <c r="F48" s="142">
        <v>1.585820895522388</v>
      </c>
      <c r="G48" s="141">
        <v>420</v>
      </c>
      <c r="H48" s="142">
        <v>-13.402061855670098</v>
      </c>
      <c r="I48" s="141">
        <v>665</v>
      </c>
      <c r="J48" s="142">
        <v>-24.517593643586835</v>
      </c>
      <c r="K48" s="142">
        <v>1.5833333333333333</v>
      </c>
    </row>
    <row r="49" spans="1:11" s="3" customFormat="1" x14ac:dyDescent="0.15">
      <c r="A49" s="53" t="s">
        <v>204</v>
      </c>
      <c r="B49" s="141">
        <v>11</v>
      </c>
      <c r="C49" s="142">
        <v>-60.714285714285715</v>
      </c>
      <c r="D49" s="141">
        <v>21</v>
      </c>
      <c r="E49" s="142">
        <v>-63.157894736842103</v>
      </c>
      <c r="F49" s="142">
        <v>1.9090909090909092</v>
      </c>
      <c r="G49" s="141">
        <v>27</v>
      </c>
      <c r="H49" s="142">
        <v>-43.75</v>
      </c>
      <c r="I49" s="141">
        <v>54</v>
      </c>
      <c r="J49" s="142">
        <v>-86.010362694300511</v>
      </c>
      <c r="K49" s="142">
        <v>2</v>
      </c>
    </row>
    <row r="50" spans="1:11" s="5" customFormat="1" ht="15.95" customHeight="1" x14ac:dyDescent="0.15">
      <c r="A50" s="35" t="s">
        <v>155</v>
      </c>
      <c r="B50" s="144"/>
      <c r="C50" s="144"/>
      <c r="D50" s="144"/>
      <c r="E50" s="144"/>
      <c r="F50" s="144"/>
      <c r="G50" s="144"/>
      <c r="H50" s="144"/>
      <c r="I50" s="144"/>
      <c r="J50" s="144"/>
      <c r="K50" s="143"/>
    </row>
    <row r="51" spans="1:11" s="5" customFormat="1" ht="12.95" customHeight="1" x14ac:dyDescent="0.15">
      <c r="A51" s="35" t="s">
        <v>202</v>
      </c>
      <c r="B51" s="139">
        <v>3200</v>
      </c>
      <c r="C51" s="140">
        <v>20.210368144252442</v>
      </c>
      <c r="D51" s="139">
        <v>6630</v>
      </c>
      <c r="E51" s="140">
        <v>20.743034055727549</v>
      </c>
      <c r="F51" s="140">
        <v>2.0718749999999999</v>
      </c>
      <c r="G51" s="139">
        <v>5976</v>
      </c>
      <c r="H51" s="140">
        <v>19.115008969503691</v>
      </c>
      <c r="I51" s="139">
        <v>12291</v>
      </c>
      <c r="J51" s="140">
        <v>16.93463990105603</v>
      </c>
      <c r="K51" s="140">
        <v>2.0567269076305221</v>
      </c>
    </row>
    <row r="52" spans="1:11" s="3" customFormat="1" x14ac:dyDescent="0.15">
      <c r="A52" s="40" t="s">
        <v>56</v>
      </c>
      <c r="B52" s="141">
        <v>3084</v>
      </c>
      <c r="C52" s="142">
        <v>18.433179723502306</v>
      </c>
      <c r="D52" s="141">
        <v>6465</v>
      </c>
      <c r="E52" s="142">
        <v>20.391061452513966</v>
      </c>
      <c r="F52" s="142">
        <v>2.0963035019455254</v>
      </c>
      <c r="G52" s="141">
        <v>5809</v>
      </c>
      <c r="H52" s="142">
        <v>19.183422240459578</v>
      </c>
      <c r="I52" s="141">
        <v>12033</v>
      </c>
      <c r="J52" s="142">
        <v>18.341856805664833</v>
      </c>
      <c r="K52" s="142">
        <v>2.0714408676192115</v>
      </c>
    </row>
    <row r="53" spans="1:11" s="3" customFormat="1" x14ac:dyDescent="0.15">
      <c r="A53" s="40" t="s">
        <v>149</v>
      </c>
      <c r="B53" s="141">
        <v>116</v>
      </c>
      <c r="C53" s="142">
        <v>100</v>
      </c>
      <c r="D53" s="141">
        <v>165</v>
      </c>
      <c r="E53" s="142">
        <v>36.363636363636374</v>
      </c>
      <c r="F53" s="142">
        <v>1.4224137931034482</v>
      </c>
      <c r="G53" s="141">
        <v>167</v>
      </c>
      <c r="H53" s="142">
        <v>16.783216783216787</v>
      </c>
      <c r="I53" s="141">
        <v>258</v>
      </c>
      <c r="J53" s="142">
        <v>-24.781341107871725</v>
      </c>
      <c r="K53" s="142">
        <v>1.5449101796407185</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2142</v>
      </c>
      <c r="C55" s="140">
        <v>12.087912087912088</v>
      </c>
      <c r="D55" s="139">
        <v>4516</v>
      </c>
      <c r="E55" s="140">
        <v>17.085817993259013</v>
      </c>
      <c r="F55" s="140">
        <v>2.1083099906629319</v>
      </c>
      <c r="G55" s="139">
        <v>4066</v>
      </c>
      <c r="H55" s="140">
        <v>12.913079700083316</v>
      </c>
      <c r="I55" s="139">
        <v>8486</v>
      </c>
      <c r="J55" s="140">
        <v>14.908598510494244</v>
      </c>
      <c r="K55" s="140">
        <v>2.087063453025086</v>
      </c>
    </row>
    <row r="56" spans="1:11" s="5" customFormat="1" x14ac:dyDescent="0.15">
      <c r="A56" s="53" t="s">
        <v>203</v>
      </c>
      <c r="B56" s="141">
        <v>2067</v>
      </c>
      <c r="C56" s="142">
        <v>10.416666666666671</v>
      </c>
      <c r="D56" s="141">
        <v>4400</v>
      </c>
      <c r="E56" s="142">
        <v>16.741841337224727</v>
      </c>
      <c r="F56" s="142">
        <v>2.1286889211417512</v>
      </c>
      <c r="G56" s="141">
        <v>3954</v>
      </c>
      <c r="H56" s="142">
        <v>12.939160239931454</v>
      </c>
      <c r="I56" s="141">
        <v>8296</v>
      </c>
      <c r="J56" s="142">
        <v>16.076675528193647</v>
      </c>
      <c r="K56" s="142">
        <v>2.0981284774911484</v>
      </c>
    </row>
    <row r="57" spans="1:11" s="5" customFormat="1" x14ac:dyDescent="0.15">
      <c r="A57" s="53" t="s">
        <v>204</v>
      </c>
      <c r="B57" s="141">
        <v>75</v>
      </c>
      <c r="C57" s="142">
        <v>92.307692307692321</v>
      </c>
      <c r="D57" s="141">
        <v>116</v>
      </c>
      <c r="E57" s="142">
        <v>31.818181818181813</v>
      </c>
      <c r="F57" s="142">
        <v>1.5466666666666666</v>
      </c>
      <c r="G57" s="141">
        <v>112</v>
      </c>
      <c r="H57" s="142">
        <v>12</v>
      </c>
      <c r="I57" s="141">
        <v>190</v>
      </c>
      <c r="J57" s="142">
        <v>-20.168067226890756</v>
      </c>
      <c r="K57" s="142">
        <v>1.6964285714285714</v>
      </c>
    </row>
    <row r="58" spans="1:11" s="3" customFormat="1" ht="11.1" customHeight="1" x14ac:dyDescent="0.15">
      <c r="A58" s="47" t="s">
        <v>48</v>
      </c>
      <c r="B58" s="139">
        <v>553</v>
      </c>
      <c r="C58" s="140">
        <v>45.144356955380573</v>
      </c>
      <c r="D58" s="139">
        <v>939</v>
      </c>
      <c r="E58" s="140">
        <v>24.535809018567633</v>
      </c>
      <c r="F58" s="140">
        <v>1.6980108499095841</v>
      </c>
      <c r="G58" s="139">
        <v>959</v>
      </c>
      <c r="H58" s="140">
        <v>37.78735632183907</v>
      </c>
      <c r="I58" s="139">
        <v>1660</v>
      </c>
      <c r="J58" s="140">
        <v>20.727272727272734</v>
      </c>
      <c r="K58" s="140">
        <v>1.7309697601668406</v>
      </c>
    </row>
    <row r="59" spans="1:11" s="3" customFormat="1" x14ac:dyDescent="0.15">
      <c r="A59" s="53" t="s">
        <v>203</v>
      </c>
      <c r="B59" s="141">
        <v>546</v>
      </c>
      <c r="C59" s="142">
        <v>48.369565217391312</v>
      </c>
      <c r="D59" s="141">
        <v>930</v>
      </c>
      <c r="E59" s="142">
        <v>27.049180327868854</v>
      </c>
      <c r="F59" s="142">
        <v>1.7032967032967032</v>
      </c>
      <c r="G59" s="141">
        <v>942</v>
      </c>
      <c r="H59" s="142">
        <v>40.178571428571416</v>
      </c>
      <c r="I59" s="141">
        <v>1636</v>
      </c>
      <c r="J59" s="142">
        <v>21.907600596125192</v>
      </c>
      <c r="K59" s="142">
        <v>1.7367303609341826</v>
      </c>
    </row>
    <row r="60" spans="1:11" s="3" customFormat="1" x14ac:dyDescent="0.15">
      <c r="A60" s="53" t="s">
        <v>204</v>
      </c>
      <c r="B60" s="141">
        <v>7</v>
      </c>
      <c r="C60" s="142">
        <v>-46.153846153846153</v>
      </c>
      <c r="D60" s="141">
        <v>9</v>
      </c>
      <c r="E60" s="142">
        <v>-59.090909090909093</v>
      </c>
      <c r="F60" s="142">
        <v>1.2857142857142858</v>
      </c>
      <c r="G60" s="141">
        <v>17</v>
      </c>
      <c r="H60" s="142">
        <v>-29.166666666666671</v>
      </c>
      <c r="I60" s="141">
        <v>24</v>
      </c>
      <c r="J60" s="142">
        <v>-27.272727272727266</v>
      </c>
      <c r="K60" s="142">
        <v>1.411764705882353</v>
      </c>
    </row>
    <row r="61" spans="1:11" s="5" customFormat="1" ht="15.95" customHeight="1" x14ac:dyDescent="0.15">
      <c r="A61" s="35" t="s">
        <v>156</v>
      </c>
      <c r="B61" s="144"/>
      <c r="C61" s="144"/>
      <c r="D61" s="144"/>
      <c r="E61" s="144"/>
      <c r="F61" s="144"/>
      <c r="G61" s="144"/>
      <c r="H61" s="144"/>
      <c r="I61" s="144"/>
      <c r="J61" s="144"/>
      <c r="K61" s="143"/>
    </row>
    <row r="62" spans="1:11" s="5" customFormat="1" ht="12.95" customHeight="1" x14ac:dyDescent="0.15">
      <c r="A62" s="35" t="s">
        <v>202</v>
      </c>
      <c r="B62" s="139">
        <v>16072</v>
      </c>
      <c r="C62" s="140">
        <v>-17.516037977931745</v>
      </c>
      <c r="D62" s="139">
        <v>46542</v>
      </c>
      <c r="E62" s="140">
        <v>-11.985627836611201</v>
      </c>
      <c r="F62" s="140">
        <v>2.8958437033349926</v>
      </c>
      <c r="G62" s="139">
        <v>32294</v>
      </c>
      <c r="H62" s="140">
        <v>-13.9193943917262</v>
      </c>
      <c r="I62" s="139">
        <v>89818</v>
      </c>
      <c r="J62" s="140">
        <v>-7.8383286988107557</v>
      </c>
      <c r="K62" s="140">
        <v>2.7812596767201336</v>
      </c>
    </row>
    <row r="63" spans="1:11" s="3" customFormat="1" x14ac:dyDescent="0.15">
      <c r="A63" s="40" t="s">
        <v>56</v>
      </c>
      <c r="B63" s="141">
        <v>15403</v>
      </c>
      <c r="C63" s="142">
        <v>-18.511268648820234</v>
      </c>
      <c r="D63" s="141">
        <v>43603</v>
      </c>
      <c r="E63" s="142">
        <v>-14.320803285453223</v>
      </c>
      <c r="F63" s="142">
        <v>2.8308121794455627</v>
      </c>
      <c r="G63" s="141">
        <v>30615</v>
      </c>
      <c r="H63" s="142">
        <v>-15.570447588318032</v>
      </c>
      <c r="I63" s="141">
        <v>82378</v>
      </c>
      <c r="J63" s="142">
        <v>-11.195196360617913</v>
      </c>
      <c r="K63" s="142">
        <v>2.690772497141924</v>
      </c>
    </row>
    <row r="64" spans="1:11" s="3" customFormat="1" x14ac:dyDescent="0.15">
      <c r="A64" s="40" t="s">
        <v>149</v>
      </c>
      <c r="B64" s="141">
        <v>669</v>
      </c>
      <c r="C64" s="142">
        <v>14.751286449399657</v>
      </c>
      <c r="D64" s="141">
        <v>2939</v>
      </c>
      <c r="E64" s="142">
        <v>47.762694821518352</v>
      </c>
      <c r="F64" s="142">
        <v>4.3931240657698059</v>
      </c>
      <c r="G64" s="141">
        <v>1679</v>
      </c>
      <c r="H64" s="142">
        <v>33.784860557768923</v>
      </c>
      <c r="I64" s="141">
        <v>7440</v>
      </c>
      <c r="J64" s="142">
        <v>58.500213037920759</v>
      </c>
      <c r="K64" s="142">
        <v>4.431209053007743</v>
      </c>
    </row>
    <row r="65" spans="1:11" s="3" customFormat="1" ht="9" customHeight="1" x14ac:dyDescent="0.15">
      <c r="A65" s="40" t="s">
        <v>198</v>
      </c>
      <c r="B65" s="144"/>
      <c r="C65" s="144"/>
      <c r="D65" s="144"/>
      <c r="E65" s="144"/>
      <c r="F65" s="144"/>
      <c r="G65" s="144"/>
      <c r="H65" s="144"/>
      <c r="I65" s="144"/>
      <c r="J65" s="144"/>
      <c r="K65" s="144"/>
    </row>
    <row r="66" spans="1:11" s="3" customFormat="1" ht="11.1" customHeight="1" x14ac:dyDescent="0.15">
      <c r="A66" s="47" t="s">
        <v>57</v>
      </c>
      <c r="B66" s="139">
        <v>12155</v>
      </c>
      <c r="C66" s="140">
        <v>-19.821899736147756</v>
      </c>
      <c r="D66" s="139">
        <v>36207</v>
      </c>
      <c r="E66" s="140">
        <v>-13.564420253527175</v>
      </c>
      <c r="F66" s="140">
        <v>2.978774167009461</v>
      </c>
      <c r="G66" s="139">
        <v>24465</v>
      </c>
      <c r="H66" s="140">
        <v>-16.584268130519277</v>
      </c>
      <c r="I66" s="139">
        <v>70145</v>
      </c>
      <c r="J66" s="140">
        <v>-8.9546233321218978</v>
      </c>
      <c r="K66" s="140">
        <v>2.8671571632945025</v>
      </c>
    </row>
    <row r="67" spans="1:11" s="5" customFormat="1" x14ac:dyDescent="0.15">
      <c r="A67" s="53" t="s">
        <v>203</v>
      </c>
      <c r="B67" s="141">
        <v>11604</v>
      </c>
      <c r="C67" s="142">
        <v>-21.098796491466643</v>
      </c>
      <c r="D67" s="141">
        <v>34046</v>
      </c>
      <c r="E67" s="142">
        <v>-16.175891274374635</v>
      </c>
      <c r="F67" s="142">
        <v>2.9339882799034815</v>
      </c>
      <c r="G67" s="141">
        <v>23080</v>
      </c>
      <c r="H67" s="142">
        <v>-18.652192302269839</v>
      </c>
      <c r="I67" s="141">
        <v>64379</v>
      </c>
      <c r="J67" s="142">
        <v>-12.969597015127135</v>
      </c>
      <c r="K67" s="142">
        <v>2.7893847487001735</v>
      </c>
    </row>
    <row r="68" spans="1:11" s="5" customFormat="1" x14ac:dyDescent="0.15">
      <c r="A68" s="53" t="s">
        <v>204</v>
      </c>
      <c r="B68" s="141">
        <v>551</v>
      </c>
      <c r="C68" s="142">
        <v>21.633554083885215</v>
      </c>
      <c r="D68" s="141">
        <v>2161</v>
      </c>
      <c r="E68" s="142">
        <v>69.756480754124112</v>
      </c>
      <c r="F68" s="142">
        <v>3.9219600725952812</v>
      </c>
      <c r="G68" s="141">
        <v>1385</v>
      </c>
      <c r="H68" s="142">
        <v>44.723092998955082</v>
      </c>
      <c r="I68" s="141">
        <v>5766</v>
      </c>
      <c r="J68" s="142">
        <v>87.756431129925119</v>
      </c>
      <c r="K68" s="142">
        <v>4.1631768953068589</v>
      </c>
    </row>
    <row r="69" spans="1:11" s="3" customFormat="1" ht="11.1" customHeight="1" x14ac:dyDescent="0.15">
      <c r="A69" s="47" t="s">
        <v>48</v>
      </c>
      <c r="B69" s="139">
        <v>1927</v>
      </c>
      <c r="C69" s="140">
        <v>-9.3603010348071507</v>
      </c>
      <c r="D69" s="139">
        <v>5251</v>
      </c>
      <c r="E69" s="140">
        <v>-0.22800684020521089</v>
      </c>
      <c r="F69" s="140">
        <v>2.7249610793980281</v>
      </c>
      <c r="G69" s="139">
        <v>3755</v>
      </c>
      <c r="H69" s="140">
        <v>-6.7080745341614971</v>
      </c>
      <c r="I69" s="139">
        <v>9760</v>
      </c>
      <c r="J69" s="140">
        <v>0.1744842450990518</v>
      </c>
      <c r="K69" s="140">
        <v>2.5992010652463384</v>
      </c>
    </row>
    <row r="70" spans="1:11" s="3" customFormat="1" x14ac:dyDescent="0.15">
      <c r="A70" s="53" t="s">
        <v>203</v>
      </c>
      <c r="B70" s="141">
        <v>1896</v>
      </c>
      <c r="C70" s="142">
        <v>-8.0504364694471349</v>
      </c>
      <c r="D70" s="141">
        <v>5038</v>
      </c>
      <c r="E70" s="142">
        <v>-1.0799136069114468</v>
      </c>
      <c r="F70" s="142">
        <v>2.6571729957805905</v>
      </c>
      <c r="G70" s="141">
        <v>3618</v>
      </c>
      <c r="H70" s="142">
        <v>-6.7044868488911789</v>
      </c>
      <c r="I70" s="141">
        <v>9074</v>
      </c>
      <c r="J70" s="142">
        <v>-1.3373926280308837</v>
      </c>
      <c r="K70" s="142">
        <v>2.5080154781647317</v>
      </c>
    </row>
    <row r="71" spans="1:11" s="3" customFormat="1" x14ac:dyDescent="0.15">
      <c r="A71" s="53" t="s">
        <v>204</v>
      </c>
      <c r="B71" s="141">
        <v>31</v>
      </c>
      <c r="C71" s="142">
        <v>-51.5625</v>
      </c>
      <c r="D71" s="141">
        <v>213</v>
      </c>
      <c r="E71" s="142">
        <v>25.294117647058826</v>
      </c>
      <c r="F71" s="142">
        <v>6.870967741935484</v>
      </c>
      <c r="G71" s="141">
        <v>137</v>
      </c>
      <c r="H71" s="142">
        <v>-6.8027210884353764</v>
      </c>
      <c r="I71" s="141">
        <v>686</v>
      </c>
      <c r="J71" s="142">
        <v>25.641025641025635</v>
      </c>
      <c r="K71" s="142">
        <v>5.007299270072993</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8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99" t="s">
        <v>205</v>
      </c>
      <c r="B1" s="300"/>
      <c r="C1" s="300"/>
      <c r="D1" s="300"/>
      <c r="E1" s="300"/>
      <c r="F1" s="300"/>
      <c r="G1" s="300"/>
      <c r="H1" s="300"/>
      <c r="I1" s="300"/>
      <c r="J1" s="300"/>
      <c r="K1" s="301"/>
    </row>
    <row r="2" spans="1:11" ht="9.9499999999999993" customHeight="1" x14ac:dyDescent="0.15">
      <c r="A2" s="289" t="s">
        <v>206</v>
      </c>
      <c r="B2" s="284" t="s">
        <v>477</v>
      </c>
      <c r="C2" s="280"/>
      <c r="D2" s="280"/>
      <c r="E2" s="280"/>
      <c r="F2" s="280"/>
      <c r="G2" s="285" t="s">
        <v>478</v>
      </c>
      <c r="H2" s="286"/>
      <c r="I2" s="286"/>
      <c r="J2" s="286"/>
      <c r="K2" s="286"/>
    </row>
    <row r="3" spans="1:11" ht="9.9499999999999993" customHeight="1" x14ac:dyDescent="0.15">
      <c r="A3" s="290"/>
      <c r="B3" s="279" t="s">
        <v>130</v>
      </c>
      <c r="C3" s="281"/>
      <c r="D3" s="293" t="s">
        <v>128</v>
      </c>
      <c r="E3" s="298"/>
      <c r="F3" s="287" t="s">
        <v>54</v>
      </c>
      <c r="G3" s="293" t="s">
        <v>130</v>
      </c>
      <c r="H3" s="298"/>
      <c r="I3" s="293" t="s">
        <v>128</v>
      </c>
      <c r="J3" s="298"/>
      <c r="K3" s="293" t="s">
        <v>54</v>
      </c>
    </row>
    <row r="4" spans="1:11" ht="45" customHeight="1" x14ac:dyDescent="0.15">
      <c r="A4" s="290"/>
      <c r="B4" s="26" t="s">
        <v>131</v>
      </c>
      <c r="C4" s="16" t="s">
        <v>147</v>
      </c>
      <c r="D4" s="16" t="s">
        <v>131</v>
      </c>
      <c r="E4" s="16" t="s">
        <v>147</v>
      </c>
      <c r="F4" s="288"/>
      <c r="G4" s="16" t="s">
        <v>131</v>
      </c>
      <c r="H4" s="16" t="s">
        <v>150</v>
      </c>
      <c r="I4" s="16" t="s">
        <v>131</v>
      </c>
      <c r="J4" s="16" t="s">
        <v>150</v>
      </c>
      <c r="K4" s="293"/>
    </row>
    <row r="5" spans="1:11" ht="9.9499999999999993" customHeight="1" x14ac:dyDescent="0.15">
      <c r="A5" s="291"/>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157</v>
      </c>
      <c r="B6" s="50"/>
      <c r="C6" s="50"/>
      <c r="D6" s="31"/>
      <c r="E6" s="50"/>
      <c r="F6" s="31"/>
      <c r="G6" s="31"/>
      <c r="H6" s="50"/>
      <c r="I6" s="31"/>
      <c r="J6" s="31"/>
      <c r="K6" s="23"/>
    </row>
    <row r="7" spans="1:11" s="5" customFormat="1" ht="12.95" customHeight="1" x14ac:dyDescent="0.15">
      <c r="A7" s="35" t="s">
        <v>202</v>
      </c>
      <c r="B7" s="139">
        <v>21468</v>
      </c>
      <c r="C7" s="140">
        <v>1.0782051885682051</v>
      </c>
      <c r="D7" s="139">
        <v>55619</v>
      </c>
      <c r="E7" s="140">
        <v>2.8514895426891229</v>
      </c>
      <c r="F7" s="140">
        <v>2.5907862865660518</v>
      </c>
      <c r="G7" s="139">
        <v>40225</v>
      </c>
      <c r="H7" s="140">
        <v>-1.0235968603134751</v>
      </c>
      <c r="I7" s="139">
        <v>98814</v>
      </c>
      <c r="J7" s="140">
        <v>-0.11523532265890424</v>
      </c>
      <c r="K7" s="140">
        <v>2.4565320074580486</v>
      </c>
    </row>
    <row r="8" spans="1:11" s="3" customFormat="1" x14ac:dyDescent="0.15">
      <c r="A8" s="40" t="s">
        <v>56</v>
      </c>
      <c r="B8" s="141">
        <v>20751</v>
      </c>
      <c r="C8" s="142">
        <v>1.4768448334881867</v>
      </c>
      <c r="D8" s="141">
        <v>54292</v>
      </c>
      <c r="E8" s="142">
        <v>2.8316002803189519</v>
      </c>
      <c r="F8" s="142">
        <v>2.6163558382728542</v>
      </c>
      <c r="G8" s="141">
        <v>38683</v>
      </c>
      <c r="H8" s="142">
        <v>-6.9749418754838644E-2</v>
      </c>
      <c r="I8" s="141">
        <v>95884</v>
      </c>
      <c r="J8" s="142">
        <v>5.6349786079522346E-2</v>
      </c>
      <c r="K8" s="142">
        <v>2.4787115787296745</v>
      </c>
    </row>
    <row r="9" spans="1:11" s="3" customFormat="1" x14ac:dyDescent="0.15">
      <c r="A9" s="40" t="s">
        <v>149</v>
      </c>
      <c r="B9" s="141">
        <v>717</v>
      </c>
      <c r="C9" s="142">
        <v>-9.2405063291139271</v>
      </c>
      <c r="D9" s="141">
        <v>1327</v>
      </c>
      <c r="E9" s="142">
        <v>3.671875</v>
      </c>
      <c r="F9" s="142">
        <v>1.8507670850767086</v>
      </c>
      <c r="G9" s="141">
        <v>1542</v>
      </c>
      <c r="H9" s="142">
        <v>-20.145002589331952</v>
      </c>
      <c r="I9" s="141">
        <v>2930</v>
      </c>
      <c r="J9" s="142">
        <v>-5.422853453841185</v>
      </c>
      <c r="K9" s="142">
        <v>1.9001297016861218</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19173</v>
      </c>
      <c r="C11" s="140">
        <v>1.2462375244230941</v>
      </c>
      <c r="D11" s="139">
        <v>50401</v>
      </c>
      <c r="E11" s="140">
        <v>3.1813622126230854</v>
      </c>
      <c r="F11" s="140">
        <v>2.6287487612788816</v>
      </c>
      <c r="G11" s="139">
        <v>35945</v>
      </c>
      <c r="H11" s="140">
        <v>-0.53406386629032454</v>
      </c>
      <c r="I11" s="139">
        <v>89148</v>
      </c>
      <c r="J11" s="140">
        <v>0.36250647332988706</v>
      </c>
      <c r="K11" s="140">
        <v>2.4801224092363334</v>
      </c>
    </row>
    <row r="12" spans="1:11" s="5" customFormat="1" x14ac:dyDescent="0.15">
      <c r="A12" s="53" t="s">
        <v>203</v>
      </c>
      <c r="B12" s="141">
        <v>18505</v>
      </c>
      <c r="C12" s="142">
        <v>1.7652881654201451</v>
      </c>
      <c r="D12" s="141">
        <v>49152</v>
      </c>
      <c r="E12" s="142">
        <v>3.0224271641165359</v>
      </c>
      <c r="F12" s="142">
        <v>2.6561469873007297</v>
      </c>
      <c r="G12" s="141">
        <v>34520</v>
      </c>
      <c r="H12" s="142">
        <v>0.61793167774280278</v>
      </c>
      <c r="I12" s="141">
        <v>86444</v>
      </c>
      <c r="J12" s="142">
        <v>0.41469676025415936</v>
      </c>
      <c r="K12" s="142">
        <v>2.5041714947856315</v>
      </c>
    </row>
    <row r="13" spans="1:11" s="5" customFormat="1" x14ac:dyDescent="0.15">
      <c r="A13" s="53" t="s">
        <v>204</v>
      </c>
      <c r="B13" s="141">
        <v>668</v>
      </c>
      <c r="C13" s="142">
        <v>-11.288180610889768</v>
      </c>
      <c r="D13" s="141">
        <v>1249</v>
      </c>
      <c r="E13" s="142">
        <v>9.8504837291117013</v>
      </c>
      <c r="F13" s="142">
        <v>1.8697604790419162</v>
      </c>
      <c r="G13" s="141">
        <v>1425</v>
      </c>
      <c r="H13" s="142">
        <v>-22.131147540983605</v>
      </c>
      <c r="I13" s="141">
        <v>2704</v>
      </c>
      <c r="J13" s="142">
        <v>-1.2778386272362212</v>
      </c>
      <c r="K13" s="142">
        <v>1.8975438596491228</v>
      </c>
    </row>
    <row r="14" spans="1:11" s="3" customFormat="1" ht="11.1" customHeight="1" x14ac:dyDescent="0.15">
      <c r="A14" s="47" t="s">
        <v>48</v>
      </c>
      <c r="B14" s="139">
        <v>1323</v>
      </c>
      <c r="C14" s="140">
        <v>0.53191489361702793</v>
      </c>
      <c r="D14" s="139">
        <v>2972</v>
      </c>
      <c r="E14" s="140">
        <v>2.8017986855759318</v>
      </c>
      <c r="F14" s="140">
        <v>2.2464096749811033</v>
      </c>
      <c r="G14" s="139">
        <v>2281</v>
      </c>
      <c r="H14" s="140">
        <v>-3.9174389216512253</v>
      </c>
      <c r="I14" s="139">
        <v>5130</v>
      </c>
      <c r="J14" s="140">
        <v>0.70671378091873294</v>
      </c>
      <c r="K14" s="140">
        <v>2.2490135905304691</v>
      </c>
    </row>
    <row r="15" spans="1:11" s="3" customFormat="1" x14ac:dyDescent="0.15">
      <c r="A15" s="53" t="s">
        <v>203</v>
      </c>
      <c r="B15" s="141">
        <v>1298</v>
      </c>
      <c r="C15" s="142">
        <v>-0.23059185242121316</v>
      </c>
      <c r="D15" s="141">
        <v>2925</v>
      </c>
      <c r="E15" s="142">
        <v>2.2012578616352272</v>
      </c>
      <c r="F15" s="142">
        <v>2.2534668721109399</v>
      </c>
      <c r="G15" s="141">
        <v>2223</v>
      </c>
      <c r="H15" s="142">
        <v>-4.4282029234737763</v>
      </c>
      <c r="I15" s="141">
        <v>5001</v>
      </c>
      <c r="J15" s="142">
        <v>-0.53699284009546489</v>
      </c>
      <c r="K15" s="142">
        <v>2.2496626180836707</v>
      </c>
    </row>
    <row r="16" spans="1:11" s="3" customFormat="1" x14ac:dyDescent="0.15">
      <c r="A16" s="53" t="s">
        <v>204</v>
      </c>
      <c r="B16" s="141">
        <v>25</v>
      </c>
      <c r="C16" s="142">
        <v>66.666666666666657</v>
      </c>
      <c r="D16" s="141">
        <v>47</v>
      </c>
      <c r="E16" s="142">
        <v>62.068965517241367</v>
      </c>
      <c r="F16" s="142">
        <v>1.88</v>
      </c>
      <c r="G16" s="141">
        <v>58</v>
      </c>
      <c r="H16" s="142">
        <v>20.833333333333329</v>
      </c>
      <c r="I16" s="141">
        <v>129</v>
      </c>
      <c r="J16" s="142">
        <v>95.454545454545467</v>
      </c>
      <c r="K16" s="142">
        <v>2.2241379310344827</v>
      </c>
    </row>
    <row r="17" spans="1:11" s="5" customFormat="1" ht="15.95" customHeight="1" x14ac:dyDescent="0.15">
      <c r="A17" s="35" t="s">
        <v>158</v>
      </c>
      <c r="B17" s="144"/>
      <c r="C17" s="144"/>
      <c r="D17" s="144"/>
      <c r="E17" s="144"/>
      <c r="F17" s="144"/>
      <c r="G17" s="144"/>
      <c r="H17" s="144"/>
      <c r="I17" s="144"/>
      <c r="J17" s="144"/>
      <c r="K17" s="143"/>
    </row>
    <row r="18" spans="1:11" s="5" customFormat="1" ht="12.95" customHeight="1" x14ac:dyDescent="0.15">
      <c r="A18" s="35" t="s">
        <v>202</v>
      </c>
      <c r="B18" s="139">
        <v>1621</v>
      </c>
      <c r="C18" s="140">
        <v>22.524565381708243</v>
      </c>
      <c r="D18" s="139">
        <v>3046</v>
      </c>
      <c r="E18" s="140">
        <v>22.921711057304279</v>
      </c>
      <c r="F18" s="140">
        <v>1.879086983343615</v>
      </c>
      <c r="G18" s="139">
        <v>3222</v>
      </c>
      <c r="H18" s="140">
        <v>18.455882352941174</v>
      </c>
      <c r="I18" s="139">
        <v>6015</v>
      </c>
      <c r="J18" s="140">
        <v>11.761426978818278</v>
      </c>
      <c r="K18" s="140">
        <v>1.866852886405959</v>
      </c>
    </row>
    <row r="19" spans="1:11" s="3" customFormat="1" x14ac:dyDescent="0.15">
      <c r="A19" s="40" t="s">
        <v>56</v>
      </c>
      <c r="B19" s="141">
        <v>1499</v>
      </c>
      <c r="C19" s="142">
        <v>23.781998348472342</v>
      </c>
      <c r="D19" s="141">
        <v>2684</v>
      </c>
      <c r="E19" s="142">
        <v>22.445255474452551</v>
      </c>
      <c r="F19" s="142">
        <v>1.7905270180120081</v>
      </c>
      <c r="G19" s="141">
        <v>3011</v>
      </c>
      <c r="H19" s="142">
        <v>21.411290322580641</v>
      </c>
      <c r="I19" s="141">
        <v>5454</v>
      </c>
      <c r="J19" s="142">
        <v>15.306553911205071</v>
      </c>
      <c r="K19" s="142">
        <v>1.8113583527067418</v>
      </c>
    </row>
    <row r="20" spans="1:11" s="3" customFormat="1" x14ac:dyDescent="0.15">
      <c r="A20" s="40" t="s">
        <v>149</v>
      </c>
      <c r="B20" s="141">
        <v>122</v>
      </c>
      <c r="C20" s="142">
        <v>8.9285714285714306</v>
      </c>
      <c r="D20" s="141">
        <v>362</v>
      </c>
      <c r="E20" s="142">
        <v>26.573426573426573</v>
      </c>
      <c r="F20" s="142">
        <v>2.9672131147540983</v>
      </c>
      <c r="G20" s="141">
        <v>211</v>
      </c>
      <c r="H20" s="142">
        <v>-12.083333333333329</v>
      </c>
      <c r="I20" s="141">
        <v>561</v>
      </c>
      <c r="J20" s="142">
        <v>-13.957055214723923</v>
      </c>
      <c r="K20" s="142">
        <v>2.6587677725118484</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1048</v>
      </c>
      <c r="C22" s="140">
        <v>9.8532494758909905</v>
      </c>
      <c r="D22" s="139">
        <v>1946</v>
      </c>
      <c r="E22" s="140">
        <v>16.73665266946611</v>
      </c>
      <c r="F22" s="140">
        <v>1.8568702290076335</v>
      </c>
      <c r="G22" s="139">
        <v>2153</v>
      </c>
      <c r="H22" s="140">
        <v>10.410256410256409</v>
      </c>
      <c r="I22" s="139">
        <v>3932</v>
      </c>
      <c r="J22" s="140">
        <v>11.958997722095674</v>
      </c>
      <c r="K22" s="140">
        <v>1.826288899210404</v>
      </c>
    </row>
    <row r="23" spans="1:11" s="5" customFormat="1" x14ac:dyDescent="0.15">
      <c r="A23" s="53" t="s">
        <v>203</v>
      </c>
      <c r="B23" s="141">
        <v>964</v>
      </c>
      <c r="C23" s="142">
        <v>9.5454545454545467</v>
      </c>
      <c r="D23" s="141">
        <v>1732</v>
      </c>
      <c r="E23" s="142">
        <v>14.47455386649041</v>
      </c>
      <c r="F23" s="142">
        <v>1.7966804979253113</v>
      </c>
      <c r="G23" s="141">
        <v>2006</v>
      </c>
      <c r="H23" s="142">
        <v>11.692650334075722</v>
      </c>
      <c r="I23" s="141">
        <v>3593</v>
      </c>
      <c r="J23" s="142">
        <v>13.129722921914365</v>
      </c>
      <c r="K23" s="142">
        <v>1.7911266201395812</v>
      </c>
    </row>
    <row r="24" spans="1:11" s="5" customFormat="1" x14ac:dyDescent="0.15">
      <c r="A24" s="53" t="s">
        <v>204</v>
      </c>
      <c r="B24" s="141">
        <v>84</v>
      </c>
      <c r="C24" s="142">
        <v>13.513513513513516</v>
      </c>
      <c r="D24" s="141">
        <v>214</v>
      </c>
      <c r="E24" s="142">
        <v>38.961038961038952</v>
      </c>
      <c r="F24" s="142">
        <v>2.5476190476190474</v>
      </c>
      <c r="G24" s="141">
        <v>147</v>
      </c>
      <c r="H24" s="142">
        <v>-4.5454545454545467</v>
      </c>
      <c r="I24" s="141">
        <v>339</v>
      </c>
      <c r="J24" s="142">
        <v>0.8928571428571388</v>
      </c>
      <c r="K24" s="142">
        <v>2.306122448979592</v>
      </c>
    </row>
    <row r="25" spans="1:11" s="3" customFormat="1" ht="11.1" customHeight="1" x14ac:dyDescent="0.15">
      <c r="A25" s="47" t="s">
        <v>48</v>
      </c>
      <c r="B25" s="139">
        <v>119</v>
      </c>
      <c r="C25" s="140">
        <v>25.263157894736835</v>
      </c>
      <c r="D25" s="139">
        <v>262</v>
      </c>
      <c r="E25" s="140">
        <v>-2.6022304832713701</v>
      </c>
      <c r="F25" s="140">
        <v>2.2016806722689077</v>
      </c>
      <c r="G25" s="139">
        <v>236</v>
      </c>
      <c r="H25" s="140">
        <v>15.686274509803923</v>
      </c>
      <c r="I25" s="139">
        <v>489</v>
      </c>
      <c r="J25" s="140">
        <v>-16.123499142367066</v>
      </c>
      <c r="K25" s="140">
        <v>2.0720338983050848</v>
      </c>
    </row>
    <row r="26" spans="1:11" s="3" customFormat="1" x14ac:dyDescent="0.15">
      <c r="A26" s="53" t="s">
        <v>203</v>
      </c>
      <c r="B26" s="141">
        <v>119</v>
      </c>
      <c r="C26" s="142">
        <v>25.263157894736835</v>
      </c>
      <c r="D26" s="141">
        <v>262</v>
      </c>
      <c r="E26" s="142">
        <v>-2.6022304832713701</v>
      </c>
      <c r="F26" s="142">
        <v>2.2016806722689077</v>
      </c>
      <c r="G26" s="141">
        <v>236</v>
      </c>
      <c r="H26" s="142">
        <v>15.686274509803923</v>
      </c>
      <c r="I26" s="141">
        <v>489</v>
      </c>
      <c r="J26" s="142">
        <v>-16.123499142367066</v>
      </c>
      <c r="K26" s="142">
        <v>2.0720338983050848</v>
      </c>
    </row>
    <row r="27" spans="1:11" s="3" customFormat="1" x14ac:dyDescent="0.15">
      <c r="A27" s="53" t="s">
        <v>204</v>
      </c>
      <c r="B27" s="141">
        <v>0</v>
      </c>
      <c r="C27" s="142">
        <v>0</v>
      </c>
      <c r="D27" s="141">
        <v>0</v>
      </c>
      <c r="E27" s="142">
        <v>0</v>
      </c>
      <c r="F27" s="142">
        <v>0</v>
      </c>
      <c r="G27" s="141">
        <v>0</v>
      </c>
      <c r="H27" s="142">
        <v>0</v>
      </c>
      <c r="I27" s="141">
        <v>0</v>
      </c>
      <c r="J27" s="142">
        <v>0</v>
      </c>
      <c r="K27" s="142">
        <v>0</v>
      </c>
    </row>
    <row r="28" spans="1:11" s="5" customFormat="1" ht="15.95" customHeight="1" x14ac:dyDescent="0.15">
      <c r="A28" s="35" t="s">
        <v>159</v>
      </c>
      <c r="B28" s="144"/>
      <c r="C28" s="144"/>
      <c r="D28" s="144"/>
      <c r="E28" s="144"/>
      <c r="F28" s="144"/>
      <c r="G28" s="144"/>
      <c r="H28" s="144"/>
      <c r="I28" s="144"/>
      <c r="J28" s="144"/>
      <c r="K28" s="143"/>
    </row>
    <row r="29" spans="1:11" s="5" customFormat="1" ht="12.95" customHeight="1" x14ac:dyDescent="0.15">
      <c r="A29" s="35" t="s">
        <v>202</v>
      </c>
      <c r="B29" s="139">
        <v>5095</v>
      </c>
      <c r="C29" s="140">
        <v>-22.544846457889932</v>
      </c>
      <c r="D29" s="139">
        <v>16176</v>
      </c>
      <c r="E29" s="140">
        <v>-14.921369589228419</v>
      </c>
      <c r="F29" s="140">
        <v>3.1748773307163884</v>
      </c>
      <c r="G29" s="139">
        <v>9897</v>
      </c>
      <c r="H29" s="140">
        <v>-22.303344324069712</v>
      </c>
      <c r="I29" s="139">
        <v>29792</v>
      </c>
      <c r="J29" s="140">
        <v>-10.906426627590534</v>
      </c>
      <c r="K29" s="140">
        <v>3.0102051126604024</v>
      </c>
    </row>
    <row r="30" spans="1:11" s="3" customFormat="1" x14ac:dyDescent="0.15">
      <c r="A30" s="40" t="s">
        <v>56</v>
      </c>
      <c r="B30" s="141">
        <v>4982</v>
      </c>
      <c r="C30" s="142">
        <v>-22.795598946226562</v>
      </c>
      <c r="D30" s="141">
        <v>15624</v>
      </c>
      <c r="E30" s="142">
        <v>-16.279069767441854</v>
      </c>
      <c r="F30" s="142">
        <v>3.1360899237254114</v>
      </c>
      <c r="G30" s="141">
        <v>9628</v>
      </c>
      <c r="H30" s="142">
        <v>-22.641812630564033</v>
      </c>
      <c r="I30" s="141">
        <v>28324</v>
      </c>
      <c r="J30" s="142">
        <v>-13.188463542464831</v>
      </c>
      <c r="K30" s="142">
        <v>2.9418363107602823</v>
      </c>
    </row>
    <row r="31" spans="1:11" s="3" customFormat="1" x14ac:dyDescent="0.15">
      <c r="A31" s="40" t="s">
        <v>149</v>
      </c>
      <c r="B31" s="141">
        <v>113</v>
      </c>
      <c r="C31" s="142">
        <v>-9.5999999999999943</v>
      </c>
      <c r="D31" s="141">
        <v>552</v>
      </c>
      <c r="E31" s="142">
        <v>57.264957264957275</v>
      </c>
      <c r="F31" s="142">
        <v>4.884955752212389</v>
      </c>
      <c r="G31" s="141">
        <v>269</v>
      </c>
      <c r="H31" s="142">
        <v>-7.8767123287671268</v>
      </c>
      <c r="I31" s="141">
        <v>1468</v>
      </c>
      <c r="J31" s="142">
        <v>80.788177339901466</v>
      </c>
      <c r="K31" s="142">
        <v>5.4572490706319705</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3961</v>
      </c>
      <c r="C33" s="140">
        <v>-27.994910016360663</v>
      </c>
      <c r="D33" s="139">
        <v>12900</v>
      </c>
      <c r="E33" s="140">
        <v>-20.326107096535111</v>
      </c>
      <c r="F33" s="140">
        <v>3.2567533451148698</v>
      </c>
      <c r="G33" s="139">
        <v>7832</v>
      </c>
      <c r="H33" s="140">
        <v>-25.917517972001519</v>
      </c>
      <c r="I33" s="139">
        <v>24030</v>
      </c>
      <c r="J33" s="140">
        <v>-14.468766684463432</v>
      </c>
      <c r="K33" s="140">
        <v>3.0681818181818183</v>
      </c>
    </row>
    <row r="34" spans="1:11" s="5" customFormat="1" x14ac:dyDescent="0.15">
      <c r="A34" s="53" t="s">
        <v>203</v>
      </c>
      <c r="B34" s="141">
        <v>3876</v>
      </c>
      <c r="C34" s="142">
        <v>-28.16901408450704</v>
      </c>
      <c r="D34" s="141">
        <v>12598</v>
      </c>
      <c r="E34" s="142">
        <v>-20.990906240200687</v>
      </c>
      <c r="F34" s="142">
        <v>3.2502579979360164</v>
      </c>
      <c r="G34" s="141">
        <v>7645</v>
      </c>
      <c r="H34" s="142">
        <v>-25.913363698032754</v>
      </c>
      <c r="I34" s="141">
        <v>23192</v>
      </c>
      <c r="J34" s="142">
        <v>-15.754295470231398</v>
      </c>
      <c r="K34" s="142">
        <v>3.0336167429692611</v>
      </c>
    </row>
    <row r="35" spans="1:11" s="5" customFormat="1" x14ac:dyDescent="0.15">
      <c r="A35" s="53" t="s">
        <v>204</v>
      </c>
      <c r="B35" s="141">
        <v>85</v>
      </c>
      <c r="C35" s="142">
        <v>-19.047619047619051</v>
      </c>
      <c r="D35" s="141">
        <v>302</v>
      </c>
      <c r="E35" s="142">
        <v>22.764227642276424</v>
      </c>
      <c r="F35" s="142">
        <v>3.552941176470588</v>
      </c>
      <c r="G35" s="141">
        <v>187</v>
      </c>
      <c r="H35" s="142">
        <v>-26.086956521739125</v>
      </c>
      <c r="I35" s="141">
        <v>838</v>
      </c>
      <c r="J35" s="142">
        <v>48.056537102473499</v>
      </c>
      <c r="K35" s="142">
        <v>4.4812834224598932</v>
      </c>
    </row>
    <row r="36" spans="1:11" s="3" customFormat="1" ht="11.1" customHeight="1" x14ac:dyDescent="0.15">
      <c r="A36" s="47" t="s">
        <v>48</v>
      </c>
      <c r="B36" s="139">
        <v>787</v>
      </c>
      <c r="C36" s="140">
        <v>15.395894428152488</v>
      </c>
      <c r="D36" s="139">
        <v>2272</v>
      </c>
      <c r="E36" s="140">
        <v>42.803268384663738</v>
      </c>
      <c r="F36" s="140">
        <v>2.8869123252858957</v>
      </c>
      <c r="G36" s="139">
        <v>1375</v>
      </c>
      <c r="H36" s="140">
        <v>-1.925820256776035</v>
      </c>
      <c r="I36" s="139">
        <v>3762</v>
      </c>
      <c r="J36" s="140">
        <v>21.629485935984476</v>
      </c>
      <c r="K36" s="140">
        <v>2.7360000000000002</v>
      </c>
    </row>
    <row r="37" spans="1:11" s="3" customFormat="1" x14ac:dyDescent="0.15">
      <c r="A37" s="53" t="s">
        <v>203</v>
      </c>
      <c r="B37" s="141">
        <v>765</v>
      </c>
      <c r="C37" s="142">
        <v>14.69265367316342</v>
      </c>
      <c r="D37" s="141">
        <v>2160</v>
      </c>
      <c r="E37" s="142">
        <v>39.175257731958766</v>
      </c>
      <c r="F37" s="142">
        <v>2.8235294117647061</v>
      </c>
      <c r="G37" s="141">
        <v>1305</v>
      </c>
      <c r="H37" s="142">
        <v>-4.8140043763676204</v>
      </c>
      <c r="I37" s="141">
        <v>3386</v>
      </c>
      <c r="J37" s="142">
        <v>13.206285523236375</v>
      </c>
      <c r="K37" s="142">
        <v>2.5946360153256705</v>
      </c>
    </row>
    <row r="38" spans="1:11" s="3" customFormat="1" x14ac:dyDescent="0.15">
      <c r="A38" s="53" t="s">
        <v>204</v>
      </c>
      <c r="B38" s="141">
        <v>22</v>
      </c>
      <c r="C38" s="142">
        <v>46.666666666666657</v>
      </c>
      <c r="D38" s="141">
        <v>112</v>
      </c>
      <c r="E38" s="142">
        <v>187.17948717948718</v>
      </c>
      <c r="F38" s="142">
        <v>5.0909090909090908</v>
      </c>
      <c r="G38" s="141">
        <v>70</v>
      </c>
      <c r="H38" s="142">
        <v>125.80645161290323</v>
      </c>
      <c r="I38" s="141">
        <v>376</v>
      </c>
      <c r="J38" s="142">
        <v>268.62745098039215</v>
      </c>
      <c r="K38" s="142">
        <v>5.371428571428571</v>
      </c>
    </row>
    <row r="39" spans="1:11" s="5" customFormat="1" ht="15.95" customHeight="1" x14ac:dyDescent="0.15">
      <c r="A39" s="35" t="s">
        <v>160</v>
      </c>
      <c r="B39" s="144"/>
      <c r="C39" s="144"/>
      <c r="D39" s="144"/>
      <c r="E39" s="144"/>
      <c r="F39" s="144"/>
      <c r="G39" s="144"/>
      <c r="H39" s="144"/>
      <c r="I39" s="144"/>
      <c r="J39" s="144"/>
      <c r="K39" s="143"/>
    </row>
    <row r="40" spans="1:11" s="5" customFormat="1" ht="12.95" customHeight="1" x14ac:dyDescent="0.15">
      <c r="A40" s="35" t="s">
        <v>202</v>
      </c>
      <c r="B40" s="139">
        <v>7966</v>
      </c>
      <c r="C40" s="140">
        <v>-8.7409783480352843</v>
      </c>
      <c r="D40" s="139">
        <v>18869</v>
      </c>
      <c r="E40" s="140">
        <v>-14.212320982041376</v>
      </c>
      <c r="F40" s="140">
        <v>2.3686919407481799</v>
      </c>
      <c r="G40" s="139">
        <v>15512</v>
      </c>
      <c r="H40" s="140">
        <v>-7.2193312997188883</v>
      </c>
      <c r="I40" s="139">
        <v>35628</v>
      </c>
      <c r="J40" s="140">
        <v>-10.387846471150453</v>
      </c>
      <c r="K40" s="140">
        <v>2.2968024755028367</v>
      </c>
    </row>
    <row r="41" spans="1:11" s="3" customFormat="1" x14ac:dyDescent="0.15">
      <c r="A41" s="40" t="s">
        <v>56</v>
      </c>
      <c r="B41" s="141">
        <v>7638</v>
      </c>
      <c r="C41" s="142">
        <v>-9.6629213483146117</v>
      </c>
      <c r="D41" s="141">
        <v>17839</v>
      </c>
      <c r="E41" s="142">
        <v>-15.238049985745505</v>
      </c>
      <c r="F41" s="142">
        <v>2.3355590468709084</v>
      </c>
      <c r="G41" s="141">
        <v>14881</v>
      </c>
      <c r="H41" s="142">
        <v>-8</v>
      </c>
      <c r="I41" s="141">
        <v>33741</v>
      </c>
      <c r="J41" s="142">
        <v>-11.301261829653001</v>
      </c>
      <c r="K41" s="142">
        <v>2.2673879443585783</v>
      </c>
    </row>
    <row r="42" spans="1:11" s="3" customFormat="1" x14ac:dyDescent="0.15">
      <c r="A42" s="40" t="s">
        <v>149</v>
      </c>
      <c r="B42" s="141">
        <v>328</v>
      </c>
      <c r="C42" s="142">
        <v>19.708029197080293</v>
      </c>
      <c r="D42" s="141">
        <v>1030</v>
      </c>
      <c r="E42" s="142">
        <v>8.5353003161222318</v>
      </c>
      <c r="F42" s="142">
        <v>3.1402439024390243</v>
      </c>
      <c r="G42" s="141">
        <v>631</v>
      </c>
      <c r="H42" s="142">
        <v>15.992647058823536</v>
      </c>
      <c r="I42" s="141">
        <v>1887</v>
      </c>
      <c r="J42" s="142">
        <v>9.837019790454022</v>
      </c>
      <c r="K42" s="142">
        <v>2.9904912836767035</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6163</v>
      </c>
      <c r="C44" s="140">
        <v>-9.7128625842367455</v>
      </c>
      <c r="D44" s="139">
        <v>14549</v>
      </c>
      <c r="E44" s="140">
        <v>-13.532628075597287</v>
      </c>
      <c r="F44" s="140">
        <v>2.3607009573259776</v>
      </c>
      <c r="G44" s="139">
        <v>12043</v>
      </c>
      <c r="H44" s="140">
        <v>-6.7951396950700342</v>
      </c>
      <c r="I44" s="139">
        <v>27274</v>
      </c>
      <c r="J44" s="140">
        <v>-9.6678037955817615</v>
      </c>
      <c r="K44" s="140">
        <v>2.2647180934982978</v>
      </c>
    </row>
    <row r="45" spans="1:11" s="5" customFormat="1" x14ac:dyDescent="0.15">
      <c r="A45" s="53" t="s">
        <v>203</v>
      </c>
      <c r="B45" s="141">
        <v>5956</v>
      </c>
      <c r="C45" s="142">
        <v>-10.368698269375471</v>
      </c>
      <c r="D45" s="141">
        <v>13992</v>
      </c>
      <c r="E45" s="142">
        <v>-14.406313084969725</v>
      </c>
      <c r="F45" s="142">
        <v>2.3492276695768974</v>
      </c>
      <c r="G45" s="141">
        <v>11597</v>
      </c>
      <c r="H45" s="142">
        <v>-7.5273104218164377</v>
      </c>
      <c r="I45" s="141">
        <v>26161</v>
      </c>
      <c r="J45" s="142">
        <v>-10.53009575923393</v>
      </c>
      <c r="K45" s="142">
        <v>2.2558420281107181</v>
      </c>
    </row>
    <row r="46" spans="1:11" s="5" customFormat="1" x14ac:dyDescent="0.15">
      <c r="A46" s="53" t="s">
        <v>204</v>
      </c>
      <c r="B46" s="141">
        <v>207</v>
      </c>
      <c r="C46" s="142">
        <v>14.364640883977899</v>
      </c>
      <c r="D46" s="141">
        <v>557</v>
      </c>
      <c r="E46" s="142">
        <v>16.283924843423804</v>
      </c>
      <c r="F46" s="142">
        <v>2.6908212560386473</v>
      </c>
      <c r="G46" s="141">
        <v>446</v>
      </c>
      <c r="H46" s="142">
        <v>17.368421052631575</v>
      </c>
      <c r="I46" s="141">
        <v>1113</v>
      </c>
      <c r="J46" s="142">
        <v>16.789087093389298</v>
      </c>
      <c r="K46" s="142">
        <v>2.4955156950672648</v>
      </c>
    </row>
    <row r="47" spans="1:11" s="3" customFormat="1" ht="11.1" customHeight="1" x14ac:dyDescent="0.15">
      <c r="A47" s="47" t="s">
        <v>48</v>
      </c>
      <c r="B47" s="139">
        <v>546</v>
      </c>
      <c r="C47" s="140">
        <v>-18.75</v>
      </c>
      <c r="D47" s="139">
        <v>1270</v>
      </c>
      <c r="E47" s="140">
        <v>-25.073746312684364</v>
      </c>
      <c r="F47" s="140">
        <v>2.3260073260073262</v>
      </c>
      <c r="G47" s="139">
        <v>1180</v>
      </c>
      <c r="H47" s="140">
        <v>-11.544227886056973</v>
      </c>
      <c r="I47" s="139">
        <v>2682</v>
      </c>
      <c r="J47" s="140">
        <v>-16.552582451773489</v>
      </c>
      <c r="K47" s="140">
        <v>2.2728813559322032</v>
      </c>
    </row>
    <row r="48" spans="1:11" s="3" customFormat="1" x14ac:dyDescent="0.15">
      <c r="A48" s="53" t="s">
        <v>203</v>
      </c>
      <c r="B48" s="141">
        <v>526</v>
      </c>
      <c r="C48" s="142">
        <v>-20.783132530120483</v>
      </c>
      <c r="D48" s="141">
        <v>1213</v>
      </c>
      <c r="E48" s="142">
        <v>-27.452153110047846</v>
      </c>
      <c r="F48" s="142">
        <v>2.3060836501901139</v>
      </c>
      <c r="G48" s="141">
        <v>1143</v>
      </c>
      <c r="H48" s="142">
        <v>-12.814645308924483</v>
      </c>
      <c r="I48" s="141">
        <v>2597</v>
      </c>
      <c r="J48" s="142">
        <v>-17.633999365683479</v>
      </c>
      <c r="K48" s="142">
        <v>2.2720909886264216</v>
      </c>
    </row>
    <row r="49" spans="1:11" s="3" customFormat="1" x14ac:dyDescent="0.15">
      <c r="A49" s="53" t="s">
        <v>204</v>
      </c>
      <c r="B49" s="141">
        <v>20</v>
      </c>
      <c r="C49" s="142">
        <v>150</v>
      </c>
      <c r="D49" s="141">
        <v>57</v>
      </c>
      <c r="E49" s="142">
        <v>147.82608695652175</v>
      </c>
      <c r="F49" s="142">
        <v>2.85</v>
      </c>
      <c r="G49" s="141">
        <v>37</v>
      </c>
      <c r="H49" s="142">
        <v>60.869565217391312</v>
      </c>
      <c r="I49" s="141">
        <v>85</v>
      </c>
      <c r="J49" s="142">
        <v>39.344262295081961</v>
      </c>
      <c r="K49" s="142">
        <v>2.2972972972972974</v>
      </c>
    </row>
    <row r="50" spans="1:11" s="5" customFormat="1" ht="15.95" customHeight="1" x14ac:dyDescent="0.15">
      <c r="A50" s="35" t="s">
        <v>161</v>
      </c>
      <c r="B50" s="144"/>
      <c r="C50" s="144"/>
      <c r="D50" s="144"/>
      <c r="E50" s="144"/>
      <c r="F50" s="144"/>
      <c r="G50" s="144"/>
      <c r="H50" s="144"/>
      <c r="I50" s="144"/>
      <c r="J50" s="144"/>
      <c r="K50" s="143"/>
    </row>
    <row r="51" spans="1:11" s="5" customFormat="1" ht="12.95" customHeight="1" x14ac:dyDescent="0.15">
      <c r="A51" s="35" t="s">
        <v>202</v>
      </c>
      <c r="B51" s="139">
        <v>7368</v>
      </c>
      <c r="C51" s="140">
        <v>-1.6157030311123037</v>
      </c>
      <c r="D51" s="139">
        <v>15680</v>
      </c>
      <c r="E51" s="140">
        <v>-0.61481904037522384</v>
      </c>
      <c r="F51" s="140">
        <v>2.1281216069489686</v>
      </c>
      <c r="G51" s="139">
        <v>13818</v>
      </c>
      <c r="H51" s="140">
        <v>-4.294223576672664</v>
      </c>
      <c r="I51" s="139">
        <v>29348</v>
      </c>
      <c r="J51" s="140">
        <v>-3.8778985981920613</v>
      </c>
      <c r="K51" s="140">
        <v>2.1238963670574611</v>
      </c>
    </row>
    <row r="52" spans="1:11" s="3" customFormat="1" x14ac:dyDescent="0.15">
      <c r="A52" s="40" t="s">
        <v>56</v>
      </c>
      <c r="B52" s="141">
        <v>7127</v>
      </c>
      <c r="C52" s="142">
        <v>-1.4382519706817902</v>
      </c>
      <c r="D52" s="141">
        <v>15281</v>
      </c>
      <c r="E52" s="142">
        <v>-0.75983894012209419</v>
      </c>
      <c r="F52" s="142">
        <v>2.144099901781956</v>
      </c>
      <c r="G52" s="141">
        <v>13361</v>
      </c>
      <c r="H52" s="142">
        <v>-4.1741375600659865</v>
      </c>
      <c r="I52" s="141">
        <v>28623</v>
      </c>
      <c r="J52" s="142">
        <v>-3.7040775131207084</v>
      </c>
      <c r="K52" s="142">
        <v>2.1422797694783324</v>
      </c>
    </row>
    <row r="53" spans="1:11" s="3" customFormat="1" x14ac:dyDescent="0.15">
      <c r="A53" s="40" t="s">
        <v>149</v>
      </c>
      <c r="B53" s="141">
        <v>241</v>
      </c>
      <c r="C53" s="142">
        <v>-6.5891472868216994</v>
      </c>
      <c r="D53" s="141">
        <v>399</v>
      </c>
      <c r="E53" s="142">
        <v>5.2770448548812681</v>
      </c>
      <c r="F53" s="142">
        <v>1.6556016597510372</v>
      </c>
      <c r="G53" s="141">
        <v>457</v>
      </c>
      <c r="H53" s="142">
        <v>-7.6767676767676818</v>
      </c>
      <c r="I53" s="141">
        <v>725</v>
      </c>
      <c r="J53" s="142">
        <v>-10.272277227722768</v>
      </c>
      <c r="K53" s="142">
        <v>1.5864332603938731</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6065</v>
      </c>
      <c r="C55" s="140">
        <v>-3.8674908860358244</v>
      </c>
      <c r="D55" s="139">
        <v>13098</v>
      </c>
      <c r="E55" s="140">
        <v>-1.8140929535232431</v>
      </c>
      <c r="F55" s="140">
        <v>2.1596042868920033</v>
      </c>
      <c r="G55" s="139">
        <v>11242</v>
      </c>
      <c r="H55" s="140">
        <v>-6.1445984304558294</v>
      </c>
      <c r="I55" s="139">
        <v>24318</v>
      </c>
      <c r="J55" s="140">
        <v>-5.2963626450658126</v>
      </c>
      <c r="K55" s="140">
        <v>2.1631382316313825</v>
      </c>
    </row>
    <row r="56" spans="1:11" s="5" customFormat="1" x14ac:dyDescent="0.15">
      <c r="A56" s="53" t="s">
        <v>203</v>
      </c>
      <c r="B56" s="141">
        <v>5883</v>
      </c>
      <c r="C56" s="142">
        <v>-3.9666993143976441</v>
      </c>
      <c r="D56" s="141">
        <v>12778</v>
      </c>
      <c r="E56" s="142">
        <v>-2.331269586486286</v>
      </c>
      <c r="F56" s="142">
        <v>2.172021077681455</v>
      </c>
      <c r="G56" s="141">
        <v>10889</v>
      </c>
      <c r="H56" s="142">
        <v>-6.5241651643917891</v>
      </c>
      <c r="I56" s="141">
        <v>23737</v>
      </c>
      <c r="J56" s="142">
        <v>-5.6257951653944076</v>
      </c>
      <c r="K56" s="142">
        <v>2.1799063274864543</v>
      </c>
    </row>
    <row r="57" spans="1:11" s="5" customFormat="1" x14ac:dyDescent="0.15">
      <c r="A57" s="53" t="s">
        <v>204</v>
      </c>
      <c r="B57" s="141">
        <v>182</v>
      </c>
      <c r="C57" s="142">
        <v>-0.54644808743169904</v>
      </c>
      <c r="D57" s="141">
        <v>320</v>
      </c>
      <c r="E57" s="142">
        <v>24.5136186770428</v>
      </c>
      <c r="F57" s="142">
        <v>1.7582417582417582</v>
      </c>
      <c r="G57" s="141">
        <v>353</v>
      </c>
      <c r="H57" s="142">
        <v>7.2948328267477223</v>
      </c>
      <c r="I57" s="141">
        <v>581</v>
      </c>
      <c r="J57" s="142">
        <v>10.456273764258555</v>
      </c>
      <c r="K57" s="142">
        <v>1.6458923512747876</v>
      </c>
    </row>
    <row r="58" spans="1:11" s="3" customFormat="1" ht="11.1" customHeight="1" x14ac:dyDescent="0.15">
      <c r="A58" s="47" t="s">
        <v>48</v>
      </c>
      <c r="B58" s="139">
        <v>417</v>
      </c>
      <c r="C58" s="140">
        <v>29.102167182662527</v>
      </c>
      <c r="D58" s="139">
        <v>901</v>
      </c>
      <c r="E58" s="140">
        <v>17.624020887728463</v>
      </c>
      <c r="F58" s="140">
        <v>2.1606714628297361</v>
      </c>
      <c r="G58" s="139">
        <v>876</v>
      </c>
      <c r="H58" s="140">
        <v>36.236391912908232</v>
      </c>
      <c r="I58" s="139">
        <v>1895</v>
      </c>
      <c r="J58" s="140">
        <v>37.918486171761288</v>
      </c>
      <c r="K58" s="140">
        <v>2.16324200913242</v>
      </c>
    </row>
    <row r="59" spans="1:11" s="3" customFormat="1" x14ac:dyDescent="0.15">
      <c r="A59" s="53" t="s">
        <v>203</v>
      </c>
      <c r="B59" s="141">
        <v>417</v>
      </c>
      <c r="C59" s="142">
        <v>31.132075471698101</v>
      </c>
      <c r="D59" s="141">
        <v>901</v>
      </c>
      <c r="E59" s="142">
        <v>20.777479892761392</v>
      </c>
      <c r="F59" s="142">
        <v>2.1606714628297361</v>
      </c>
      <c r="G59" s="141">
        <v>870</v>
      </c>
      <c r="H59" s="142">
        <v>36.577708006279437</v>
      </c>
      <c r="I59" s="141">
        <v>1885</v>
      </c>
      <c r="J59" s="142">
        <v>41.304347826086968</v>
      </c>
      <c r="K59" s="142">
        <v>2.1666666666666665</v>
      </c>
    </row>
    <row r="60" spans="1:11" s="3" customFormat="1" x14ac:dyDescent="0.15">
      <c r="A60" s="53" t="s">
        <v>204</v>
      </c>
      <c r="B60" s="141">
        <v>0</v>
      </c>
      <c r="C60" s="145" t="s">
        <v>480</v>
      </c>
      <c r="D60" s="141">
        <v>0</v>
      </c>
      <c r="E60" s="145" t="s">
        <v>480</v>
      </c>
      <c r="F60" s="142">
        <v>0</v>
      </c>
      <c r="G60" s="141">
        <v>6</v>
      </c>
      <c r="H60" s="142">
        <v>0</v>
      </c>
      <c r="I60" s="141">
        <v>10</v>
      </c>
      <c r="J60" s="142">
        <v>-75</v>
      </c>
      <c r="K60" s="142">
        <v>1.6666666666666667</v>
      </c>
    </row>
    <row r="61" spans="1:11" s="5" customFormat="1" ht="15.95" customHeight="1" x14ac:dyDescent="0.15">
      <c r="A61" s="35" t="s">
        <v>162</v>
      </c>
      <c r="B61" s="144"/>
      <c r="C61" s="144"/>
      <c r="D61" s="144"/>
      <c r="E61" s="144"/>
      <c r="F61" s="144"/>
      <c r="G61" s="144"/>
      <c r="H61" s="144"/>
      <c r="I61" s="144"/>
      <c r="J61" s="144"/>
      <c r="K61" s="143"/>
    </row>
    <row r="62" spans="1:11" s="5" customFormat="1" ht="12.95" customHeight="1" x14ac:dyDescent="0.15">
      <c r="A62" s="35" t="s">
        <v>202</v>
      </c>
      <c r="B62" s="139">
        <v>2528</v>
      </c>
      <c r="C62" s="140">
        <v>-23.184442418717708</v>
      </c>
      <c r="D62" s="139">
        <v>5512</v>
      </c>
      <c r="E62" s="140">
        <v>-28.285193858964348</v>
      </c>
      <c r="F62" s="140">
        <v>2.1803797468354431</v>
      </c>
      <c r="G62" s="139">
        <v>4724</v>
      </c>
      <c r="H62" s="140">
        <v>-23.04935657273171</v>
      </c>
      <c r="I62" s="139">
        <v>10341</v>
      </c>
      <c r="J62" s="140">
        <v>-21.95471698113208</v>
      </c>
      <c r="K62" s="140">
        <v>2.1890347163420829</v>
      </c>
    </row>
    <row r="63" spans="1:11" s="3" customFormat="1" x14ac:dyDescent="0.15">
      <c r="A63" s="40" t="s">
        <v>56</v>
      </c>
      <c r="B63" s="141">
        <v>2451</v>
      </c>
      <c r="C63" s="142">
        <v>-23.430178069353332</v>
      </c>
      <c r="D63" s="141">
        <v>5275</v>
      </c>
      <c r="E63" s="142">
        <v>-28.280081577158398</v>
      </c>
      <c r="F63" s="142">
        <v>2.1521827825377398</v>
      </c>
      <c r="G63" s="141">
        <v>4544</v>
      </c>
      <c r="H63" s="142">
        <v>-23.527431841130934</v>
      </c>
      <c r="I63" s="141">
        <v>9715</v>
      </c>
      <c r="J63" s="142">
        <v>-23.006815660168016</v>
      </c>
      <c r="K63" s="142">
        <v>2.1379841549295775</v>
      </c>
    </row>
    <row r="64" spans="1:11" s="3" customFormat="1" x14ac:dyDescent="0.15">
      <c r="A64" s="40" t="s">
        <v>149</v>
      </c>
      <c r="B64" s="141">
        <v>77</v>
      </c>
      <c r="C64" s="142">
        <v>-14.444444444444443</v>
      </c>
      <c r="D64" s="141">
        <v>237</v>
      </c>
      <c r="E64" s="142">
        <v>-28.398791540785496</v>
      </c>
      <c r="F64" s="142">
        <v>3.0779220779220777</v>
      </c>
      <c r="G64" s="141">
        <v>180</v>
      </c>
      <c r="H64" s="142">
        <v>-8.6294416243654837</v>
      </c>
      <c r="I64" s="141">
        <v>626</v>
      </c>
      <c r="J64" s="142">
        <v>-0.94936708860760177</v>
      </c>
      <c r="K64" s="142">
        <v>3.4777777777777779</v>
      </c>
    </row>
    <row r="65" spans="1:11" s="3" customFormat="1" ht="9" customHeight="1" x14ac:dyDescent="0.15">
      <c r="A65" s="40" t="s">
        <v>198</v>
      </c>
      <c r="B65" s="144"/>
      <c r="C65" s="144"/>
      <c r="D65" s="144"/>
      <c r="E65" s="144"/>
      <c r="F65" s="144"/>
      <c r="G65" s="144"/>
      <c r="H65" s="144"/>
      <c r="I65" s="144"/>
      <c r="J65" s="144"/>
      <c r="K65" s="144"/>
    </row>
    <row r="66" spans="1:11" s="3" customFormat="1" ht="11.1" customHeight="1" x14ac:dyDescent="0.15">
      <c r="A66" s="47" t="s">
        <v>57</v>
      </c>
      <c r="B66" s="139">
        <v>919</v>
      </c>
      <c r="C66" s="140">
        <v>-33.741888968997841</v>
      </c>
      <c r="D66" s="139">
        <v>1780</v>
      </c>
      <c r="E66" s="140">
        <v>-44.51371571072319</v>
      </c>
      <c r="F66" s="140">
        <v>1.9368879216539716</v>
      </c>
      <c r="G66" s="139">
        <v>1605</v>
      </c>
      <c r="H66" s="140">
        <v>-39.273552780930757</v>
      </c>
      <c r="I66" s="139">
        <v>3174</v>
      </c>
      <c r="J66" s="140">
        <v>-44.90539836833883</v>
      </c>
      <c r="K66" s="140">
        <v>1.9775700934579439</v>
      </c>
    </row>
    <row r="67" spans="1:11" s="5" customFormat="1" x14ac:dyDescent="0.15">
      <c r="A67" s="53" t="s">
        <v>203</v>
      </c>
      <c r="B67" s="141">
        <v>879</v>
      </c>
      <c r="C67" s="142">
        <v>-34.058514628657164</v>
      </c>
      <c r="D67" s="141">
        <v>1678</v>
      </c>
      <c r="E67" s="142">
        <v>-44.929438792254679</v>
      </c>
      <c r="F67" s="142">
        <v>1.9089874857792946</v>
      </c>
      <c r="G67" s="141">
        <v>1545</v>
      </c>
      <c r="H67" s="142">
        <v>-39.316575019638648</v>
      </c>
      <c r="I67" s="141">
        <v>3037</v>
      </c>
      <c r="J67" s="142">
        <v>-45.061505065123008</v>
      </c>
      <c r="K67" s="142">
        <v>1.965695792880259</v>
      </c>
    </row>
    <row r="68" spans="1:11" s="5" customFormat="1" x14ac:dyDescent="0.15">
      <c r="A68" s="53" t="s">
        <v>204</v>
      </c>
      <c r="B68" s="141">
        <v>40</v>
      </c>
      <c r="C68" s="142">
        <v>-25.925925925925924</v>
      </c>
      <c r="D68" s="141">
        <v>102</v>
      </c>
      <c r="E68" s="142">
        <v>-36.645962732919251</v>
      </c>
      <c r="F68" s="142">
        <v>2.5499999999999998</v>
      </c>
      <c r="G68" s="141">
        <v>60</v>
      </c>
      <c r="H68" s="142">
        <v>-38.144329896907216</v>
      </c>
      <c r="I68" s="141">
        <v>137</v>
      </c>
      <c r="J68" s="142">
        <v>-41.201716738197426</v>
      </c>
      <c r="K68" s="142">
        <v>2.2833333333333332</v>
      </c>
    </row>
    <row r="69" spans="1:11" s="3" customFormat="1" ht="11.1" customHeight="1" x14ac:dyDescent="0.15">
      <c r="A69" s="47" t="s">
        <v>48</v>
      </c>
      <c r="B69" s="139">
        <v>679</v>
      </c>
      <c r="C69" s="140">
        <v>3.0349013657056076</v>
      </c>
      <c r="D69" s="139">
        <v>1432</v>
      </c>
      <c r="E69" s="140">
        <v>8.7319665907365192</v>
      </c>
      <c r="F69" s="140">
        <v>2.1089837997054492</v>
      </c>
      <c r="G69" s="139">
        <v>1274</v>
      </c>
      <c r="H69" s="140">
        <v>-0.70148090413094621</v>
      </c>
      <c r="I69" s="139">
        <v>2790</v>
      </c>
      <c r="J69" s="140">
        <v>7.8052550231839319</v>
      </c>
      <c r="K69" s="140">
        <v>2.1899529042386185</v>
      </c>
    </row>
    <row r="70" spans="1:11" s="3" customFormat="1" x14ac:dyDescent="0.15">
      <c r="A70" s="53" t="s">
        <v>203</v>
      </c>
      <c r="B70" s="141">
        <v>658</v>
      </c>
      <c r="C70" s="142">
        <v>1.0752688172043037</v>
      </c>
      <c r="D70" s="141">
        <v>1369</v>
      </c>
      <c r="E70" s="142">
        <v>5.9597523219814263</v>
      </c>
      <c r="F70" s="142">
        <v>2.0805471124620061</v>
      </c>
      <c r="G70" s="141">
        <v>1233</v>
      </c>
      <c r="H70" s="142">
        <v>-2.2204599524187216</v>
      </c>
      <c r="I70" s="141">
        <v>2597</v>
      </c>
      <c r="J70" s="142">
        <v>2.4861878453038742</v>
      </c>
      <c r="K70" s="142">
        <v>2.1062449310624491</v>
      </c>
    </row>
    <row r="71" spans="1:11" s="3" customFormat="1" x14ac:dyDescent="0.15">
      <c r="A71" s="53" t="s">
        <v>204</v>
      </c>
      <c r="B71" s="141">
        <v>21</v>
      </c>
      <c r="C71" s="142">
        <v>162.5</v>
      </c>
      <c r="D71" s="141">
        <v>63</v>
      </c>
      <c r="E71" s="142">
        <v>152</v>
      </c>
      <c r="F71" s="142">
        <v>3</v>
      </c>
      <c r="G71" s="141">
        <v>41</v>
      </c>
      <c r="H71" s="142">
        <v>86.363636363636374</v>
      </c>
      <c r="I71" s="141">
        <v>193</v>
      </c>
      <c r="J71" s="142">
        <v>257.40740740740739</v>
      </c>
      <c r="K71" s="142">
        <v>4.7073170731707314</v>
      </c>
    </row>
    <row r="73" spans="1:11" x14ac:dyDescent="0.15">
      <c r="B73" s="214"/>
      <c r="C73" s="215"/>
      <c r="D73" s="214"/>
      <c r="E73" s="215"/>
      <c r="F73" s="215"/>
      <c r="G73" s="214"/>
      <c r="H73" s="215"/>
      <c r="I73" s="214"/>
      <c r="J73" s="215"/>
      <c r="K73" s="215"/>
    </row>
    <row r="74" spans="1:11" x14ac:dyDescent="0.15">
      <c r="B74" s="214"/>
      <c r="C74" s="215"/>
      <c r="D74" s="214"/>
      <c r="E74" s="215"/>
      <c r="F74" s="215"/>
      <c r="G74" s="214"/>
      <c r="H74" s="215"/>
      <c r="I74" s="214"/>
      <c r="J74" s="215"/>
      <c r="K74" s="215"/>
    </row>
    <row r="75" spans="1:11" x14ac:dyDescent="0.15">
      <c r="B75" s="214"/>
      <c r="C75" s="215"/>
      <c r="D75" s="214"/>
      <c r="E75" s="215"/>
      <c r="F75" s="215"/>
      <c r="G75" s="214"/>
      <c r="H75" s="215"/>
      <c r="I75" s="214"/>
      <c r="J75" s="215"/>
      <c r="K75" s="215"/>
    </row>
    <row r="77" spans="1:11" x14ac:dyDescent="0.15">
      <c r="B77" s="214"/>
      <c r="C77" s="215"/>
      <c r="D77" s="214"/>
      <c r="E77" s="215"/>
      <c r="F77" s="215"/>
      <c r="G77" s="214"/>
      <c r="H77" s="215"/>
      <c r="I77" s="214"/>
      <c r="J77" s="215"/>
      <c r="K77" s="215"/>
    </row>
    <row r="78" spans="1:11" x14ac:dyDescent="0.15">
      <c r="B78" s="214"/>
      <c r="C78" s="215"/>
      <c r="D78" s="214"/>
      <c r="E78" s="215"/>
      <c r="F78" s="215"/>
      <c r="G78" s="214"/>
      <c r="H78" s="215"/>
      <c r="I78" s="214"/>
      <c r="J78" s="215"/>
      <c r="K78" s="215"/>
    </row>
    <row r="79" spans="1:11" x14ac:dyDescent="0.15">
      <c r="B79" s="214"/>
      <c r="C79" s="215"/>
      <c r="D79" s="214"/>
      <c r="E79" s="215"/>
      <c r="F79" s="215"/>
      <c r="G79" s="214"/>
      <c r="H79" s="215"/>
      <c r="I79" s="214"/>
      <c r="J79" s="215"/>
      <c r="K79" s="215"/>
    </row>
    <row r="80" spans="1:11" x14ac:dyDescent="0.15">
      <c r="B80" s="214"/>
      <c r="C80" s="215"/>
      <c r="D80" s="214"/>
      <c r="E80" s="215"/>
      <c r="F80" s="215"/>
      <c r="G80" s="214"/>
      <c r="H80" s="215"/>
      <c r="I80" s="214"/>
      <c r="J80" s="215"/>
      <c r="K80" s="215"/>
    </row>
    <row r="81" spans="2:11" x14ac:dyDescent="0.15">
      <c r="B81" s="214"/>
      <c r="C81" s="215"/>
      <c r="D81" s="214"/>
      <c r="E81" s="215"/>
      <c r="F81" s="215"/>
      <c r="G81" s="214"/>
      <c r="H81" s="215"/>
      <c r="I81" s="214"/>
      <c r="J81" s="215"/>
      <c r="K81" s="215"/>
    </row>
    <row r="82" spans="2:11" x14ac:dyDescent="0.15">
      <c r="B82" s="214"/>
      <c r="C82" s="215"/>
      <c r="D82" s="214"/>
      <c r="E82" s="215"/>
      <c r="F82" s="215"/>
      <c r="G82" s="214"/>
      <c r="H82" s="215"/>
      <c r="I82" s="214"/>
      <c r="J82" s="215"/>
      <c r="K82" s="215"/>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99" t="s">
        <v>205</v>
      </c>
      <c r="B1" s="300"/>
      <c r="C1" s="300"/>
      <c r="D1" s="300"/>
      <c r="E1" s="300"/>
      <c r="F1" s="300"/>
      <c r="G1" s="300"/>
      <c r="H1" s="300"/>
      <c r="I1" s="300"/>
      <c r="J1" s="300"/>
      <c r="K1" s="301"/>
    </row>
    <row r="2" spans="1:11" ht="9.9499999999999993" customHeight="1" x14ac:dyDescent="0.15">
      <c r="A2" s="289" t="s">
        <v>206</v>
      </c>
      <c r="B2" s="284" t="s">
        <v>477</v>
      </c>
      <c r="C2" s="280"/>
      <c r="D2" s="280"/>
      <c r="E2" s="280"/>
      <c r="F2" s="280"/>
      <c r="G2" s="285" t="s">
        <v>478</v>
      </c>
      <c r="H2" s="286"/>
      <c r="I2" s="286"/>
      <c r="J2" s="286"/>
      <c r="K2" s="286"/>
    </row>
    <row r="3" spans="1:11" ht="9.9499999999999993" customHeight="1" x14ac:dyDescent="0.15">
      <c r="A3" s="290"/>
      <c r="B3" s="279" t="s">
        <v>130</v>
      </c>
      <c r="C3" s="281"/>
      <c r="D3" s="293" t="s">
        <v>128</v>
      </c>
      <c r="E3" s="298"/>
      <c r="F3" s="287" t="s">
        <v>54</v>
      </c>
      <c r="G3" s="293" t="s">
        <v>130</v>
      </c>
      <c r="H3" s="298"/>
      <c r="I3" s="293" t="s">
        <v>128</v>
      </c>
      <c r="J3" s="298"/>
      <c r="K3" s="293" t="s">
        <v>54</v>
      </c>
    </row>
    <row r="4" spans="1:11" ht="45" customHeight="1" x14ac:dyDescent="0.15">
      <c r="A4" s="290"/>
      <c r="B4" s="26" t="s">
        <v>131</v>
      </c>
      <c r="C4" s="16" t="s">
        <v>147</v>
      </c>
      <c r="D4" s="16" t="s">
        <v>131</v>
      </c>
      <c r="E4" s="16" t="s">
        <v>147</v>
      </c>
      <c r="F4" s="288"/>
      <c r="G4" s="16" t="s">
        <v>131</v>
      </c>
      <c r="H4" s="16" t="s">
        <v>150</v>
      </c>
      <c r="I4" s="16" t="s">
        <v>131</v>
      </c>
      <c r="J4" s="16" t="s">
        <v>150</v>
      </c>
      <c r="K4" s="293"/>
    </row>
    <row r="5" spans="1:11" ht="9.9499999999999993" customHeight="1" x14ac:dyDescent="0.15">
      <c r="A5" s="291"/>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163</v>
      </c>
      <c r="B6" s="50"/>
      <c r="C6" s="50"/>
      <c r="D6" s="31"/>
      <c r="E6" s="50"/>
      <c r="F6" s="31"/>
      <c r="G6" s="31"/>
      <c r="H6" s="50"/>
      <c r="I6" s="31"/>
      <c r="J6" s="31"/>
      <c r="K6" s="23"/>
    </row>
    <row r="7" spans="1:11" s="5" customFormat="1" ht="12.95" customHeight="1" x14ac:dyDescent="0.15">
      <c r="A7" s="35" t="s">
        <v>202</v>
      </c>
      <c r="B7" s="139">
        <v>4910</v>
      </c>
      <c r="C7" s="140">
        <v>9.8925693822739476</v>
      </c>
      <c r="D7" s="139">
        <v>9672</v>
      </c>
      <c r="E7" s="140">
        <v>8.3697478991596626</v>
      </c>
      <c r="F7" s="140">
        <v>1.9698574338085539</v>
      </c>
      <c r="G7" s="139">
        <v>9259</v>
      </c>
      <c r="H7" s="140">
        <v>10.173726796763447</v>
      </c>
      <c r="I7" s="139">
        <v>18214</v>
      </c>
      <c r="J7" s="140">
        <v>8.7792642140468189</v>
      </c>
      <c r="K7" s="140">
        <v>1.9671670806782591</v>
      </c>
    </row>
    <row r="8" spans="1:11" s="3" customFormat="1" x14ac:dyDescent="0.15">
      <c r="A8" s="40" t="s">
        <v>56</v>
      </c>
      <c r="B8" s="141">
        <v>4768</v>
      </c>
      <c r="C8" s="142">
        <v>10.064635272391499</v>
      </c>
      <c r="D8" s="141">
        <v>9237</v>
      </c>
      <c r="E8" s="142">
        <v>8.530137469157566</v>
      </c>
      <c r="F8" s="142">
        <v>1.9372902684563758</v>
      </c>
      <c r="G8" s="141">
        <v>8976</v>
      </c>
      <c r="H8" s="142">
        <v>9.8653610771113875</v>
      </c>
      <c r="I8" s="141">
        <v>17237</v>
      </c>
      <c r="J8" s="142">
        <v>6.7967781908302385</v>
      </c>
      <c r="K8" s="142">
        <v>1.920343137254902</v>
      </c>
    </row>
    <row r="9" spans="1:11" s="3" customFormat="1" x14ac:dyDescent="0.15">
      <c r="A9" s="40" t="s">
        <v>149</v>
      </c>
      <c r="B9" s="141">
        <v>142</v>
      </c>
      <c r="C9" s="142">
        <v>4.4117647058823479</v>
      </c>
      <c r="D9" s="141">
        <v>435</v>
      </c>
      <c r="E9" s="142">
        <v>5.0724637681159379</v>
      </c>
      <c r="F9" s="142">
        <v>3.063380281690141</v>
      </c>
      <c r="G9" s="141">
        <v>283</v>
      </c>
      <c r="H9" s="142">
        <v>20.940170940170944</v>
      </c>
      <c r="I9" s="141">
        <v>977</v>
      </c>
      <c r="J9" s="142">
        <v>61.754966887417226</v>
      </c>
      <c r="K9" s="142">
        <v>3.452296819787986</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2872</v>
      </c>
      <c r="C11" s="140">
        <v>8.3364768012070982</v>
      </c>
      <c r="D11" s="139">
        <v>5312</v>
      </c>
      <c r="E11" s="140">
        <v>8.1213108080602439</v>
      </c>
      <c r="F11" s="140">
        <v>1.8495821727019499</v>
      </c>
      <c r="G11" s="139">
        <v>5506</v>
      </c>
      <c r="H11" s="140">
        <v>9.3979733757202411</v>
      </c>
      <c r="I11" s="139">
        <v>10288</v>
      </c>
      <c r="J11" s="140">
        <v>9.156498673740046</v>
      </c>
      <c r="K11" s="140">
        <v>1.8685070831819832</v>
      </c>
    </row>
    <row r="12" spans="1:11" s="5" customFormat="1" x14ac:dyDescent="0.15">
      <c r="A12" s="53" t="s">
        <v>203</v>
      </c>
      <c r="B12" s="141">
        <v>2771</v>
      </c>
      <c r="C12" s="142">
        <v>7.6534576534576502</v>
      </c>
      <c r="D12" s="141">
        <v>5071</v>
      </c>
      <c r="E12" s="142">
        <v>7.2319729329667979</v>
      </c>
      <c r="F12" s="142">
        <v>1.8300252616383976</v>
      </c>
      <c r="G12" s="141">
        <v>5298</v>
      </c>
      <c r="H12" s="142">
        <v>8.4100675260896196</v>
      </c>
      <c r="I12" s="141">
        <v>9666</v>
      </c>
      <c r="J12" s="142">
        <v>5.9171597633136059</v>
      </c>
      <c r="K12" s="142">
        <v>1.824462061155153</v>
      </c>
    </row>
    <row r="13" spans="1:11" s="5" customFormat="1" x14ac:dyDescent="0.15">
      <c r="A13" s="53" t="s">
        <v>204</v>
      </c>
      <c r="B13" s="141">
        <v>101</v>
      </c>
      <c r="C13" s="142">
        <v>31.168831168831161</v>
      </c>
      <c r="D13" s="141">
        <v>241</v>
      </c>
      <c r="E13" s="142">
        <v>30.978260869565219</v>
      </c>
      <c r="F13" s="142">
        <v>2.386138613861386</v>
      </c>
      <c r="G13" s="141">
        <v>208</v>
      </c>
      <c r="H13" s="142">
        <v>42.465753424657521</v>
      </c>
      <c r="I13" s="141">
        <v>622</v>
      </c>
      <c r="J13" s="142">
        <v>108.0267558528428</v>
      </c>
      <c r="K13" s="142">
        <v>2.9903846153846154</v>
      </c>
    </row>
    <row r="14" spans="1:11" s="3" customFormat="1" ht="11.1" customHeight="1" x14ac:dyDescent="0.15">
      <c r="A14" s="47" t="s">
        <v>48</v>
      </c>
      <c r="B14" s="139">
        <v>1390</v>
      </c>
      <c r="C14" s="140">
        <v>26.824817518248182</v>
      </c>
      <c r="D14" s="139">
        <v>2660</v>
      </c>
      <c r="E14" s="140">
        <v>13.336173838943338</v>
      </c>
      <c r="F14" s="140">
        <v>1.9136690647482015</v>
      </c>
      <c r="G14" s="139">
        <v>2596</v>
      </c>
      <c r="H14" s="140">
        <v>27.755905511811022</v>
      </c>
      <c r="I14" s="139">
        <v>5080</v>
      </c>
      <c r="J14" s="140">
        <v>18.608452019612415</v>
      </c>
      <c r="K14" s="140">
        <v>1.9568567026194146</v>
      </c>
    </row>
    <row r="15" spans="1:11" s="3" customFormat="1" x14ac:dyDescent="0.15">
      <c r="A15" s="53" t="s">
        <v>203</v>
      </c>
      <c r="B15" s="141">
        <v>1349</v>
      </c>
      <c r="C15" s="142">
        <v>27.867298578199055</v>
      </c>
      <c r="D15" s="141">
        <v>2466</v>
      </c>
      <c r="E15" s="142">
        <v>14.697674418604649</v>
      </c>
      <c r="F15" s="142">
        <v>1.8280207561156412</v>
      </c>
      <c r="G15" s="141">
        <v>2524</v>
      </c>
      <c r="H15" s="142">
        <v>27.732793522267201</v>
      </c>
      <c r="I15" s="141">
        <v>4731</v>
      </c>
      <c r="J15" s="142">
        <v>17.336309523809518</v>
      </c>
      <c r="K15" s="142">
        <v>1.874405705229794</v>
      </c>
    </row>
    <row r="16" spans="1:11" s="3" customFormat="1" x14ac:dyDescent="0.15">
      <c r="A16" s="53" t="s">
        <v>204</v>
      </c>
      <c r="B16" s="141">
        <v>41</v>
      </c>
      <c r="C16" s="142">
        <v>0</v>
      </c>
      <c r="D16" s="141">
        <v>194</v>
      </c>
      <c r="E16" s="142">
        <v>-1.5228426395939039</v>
      </c>
      <c r="F16" s="142">
        <v>4.7317073170731705</v>
      </c>
      <c r="G16" s="141">
        <v>72</v>
      </c>
      <c r="H16" s="142">
        <v>28.571428571428584</v>
      </c>
      <c r="I16" s="141">
        <v>349</v>
      </c>
      <c r="J16" s="142">
        <v>39.043824701195206</v>
      </c>
      <c r="K16" s="142">
        <v>4.8472222222222223</v>
      </c>
    </row>
    <row r="17" spans="1:11" s="5" customFormat="1" ht="15.95" customHeight="1" x14ac:dyDescent="0.15">
      <c r="A17" s="35" t="s">
        <v>164</v>
      </c>
      <c r="B17" s="144"/>
      <c r="C17" s="144"/>
      <c r="D17" s="144"/>
      <c r="E17" s="144"/>
      <c r="F17" s="144"/>
      <c r="G17" s="144"/>
      <c r="H17" s="144"/>
      <c r="I17" s="144"/>
      <c r="J17" s="144"/>
      <c r="K17" s="143"/>
    </row>
    <row r="18" spans="1:11" s="5" customFormat="1" ht="12.95" customHeight="1" x14ac:dyDescent="0.15">
      <c r="A18" s="35" t="s">
        <v>202</v>
      </c>
      <c r="B18" s="139">
        <v>5691</v>
      </c>
      <c r="C18" s="140">
        <v>2.2825305535585869</v>
      </c>
      <c r="D18" s="139">
        <v>10457</v>
      </c>
      <c r="E18" s="140">
        <v>8.22811012212793</v>
      </c>
      <c r="F18" s="140">
        <v>1.8374626603408892</v>
      </c>
      <c r="G18" s="139">
        <v>10837</v>
      </c>
      <c r="H18" s="140">
        <v>0.49146884272997227</v>
      </c>
      <c r="I18" s="139">
        <v>20132</v>
      </c>
      <c r="J18" s="140">
        <v>7.4050362782757162</v>
      </c>
      <c r="K18" s="140">
        <v>1.8577096982559749</v>
      </c>
    </row>
    <row r="19" spans="1:11" s="3" customFormat="1" x14ac:dyDescent="0.15">
      <c r="A19" s="40" t="s">
        <v>56</v>
      </c>
      <c r="B19" s="141">
        <v>5150</v>
      </c>
      <c r="C19" s="142">
        <v>3.0412164865946352</v>
      </c>
      <c r="D19" s="141">
        <v>9317</v>
      </c>
      <c r="E19" s="142">
        <v>7.8855951829550719</v>
      </c>
      <c r="F19" s="142">
        <v>1.809126213592233</v>
      </c>
      <c r="G19" s="141">
        <v>9854</v>
      </c>
      <c r="H19" s="142">
        <v>1.3056440834789811</v>
      </c>
      <c r="I19" s="141">
        <v>17988</v>
      </c>
      <c r="J19" s="142">
        <v>6.4567674735160097</v>
      </c>
      <c r="K19" s="142">
        <v>1.8254515932616195</v>
      </c>
    </row>
    <row r="20" spans="1:11" s="3" customFormat="1" x14ac:dyDescent="0.15">
      <c r="A20" s="40" t="s">
        <v>149</v>
      </c>
      <c r="B20" s="141">
        <v>541</v>
      </c>
      <c r="C20" s="142">
        <v>-4.4169611307420524</v>
      </c>
      <c r="D20" s="141">
        <v>1140</v>
      </c>
      <c r="E20" s="142">
        <v>11.111111111111114</v>
      </c>
      <c r="F20" s="142">
        <v>2.1072088724584104</v>
      </c>
      <c r="G20" s="141">
        <v>983</v>
      </c>
      <c r="H20" s="142">
        <v>-7.0009460737937559</v>
      </c>
      <c r="I20" s="141">
        <v>2144</v>
      </c>
      <c r="J20" s="142">
        <v>16.080129940443967</v>
      </c>
      <c r="K20" s="142">
        <v>2.1810783316378433</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3648</v>
      </c>
      <c r="C22" s="140">
        <v>0.38525041276830052</v>
      </c>
      <c r="D22" s="139">
        <v>7118</v>
      </c>
      <c r="E22" s="140">
        <v>8.7713936430317858</v>
      </c>
      <c r="F22" s="140">
        <v>1.9512061403508771</v>
      </c>
      <c r="G22" s="139">
        <v>7250</v>
      </c>
      <c r="H22" s="140">
        <v>1.5975336322869964</v>
      </c>
      <c r="I22" s="139">
        <v>14049</v>
      </c>
      <c r="J22" s="140">
        <v>10.222815000784564</v>
      </c>
      <c r="K22" s="140">
        <v>1.9377931034482758</v>
      </c>
    </row>
    <row r="23" spans="1:11" s="5" customFormat="1" x14ac:dyDescent="0.15">
      <c r="A23" s="53" t="s">
        <v>203</v>
      </c>
      <c r="B23" s="141">
        <v>3323</v>
      </c>
      <c r="C23" s="142">
        <v>-3.008423586041431E-2</v>
      </c>
      <c r="D23" s="141">
        <v>6605</v>
      </c>
      <c r="E23" s="142">
        <v>6.7906224737267564</v>
      </c>
      <c r="F23" s="142">
        <v>1.9876617514294312</v>
      </c>
      <c r="G23" s="141">
        <v>6589</v>
      </c>
      <c r="H23" s="142">
        <v>1.1824324324324351</v>
      </c>
      <c r="I23" s="141">
        <v>12939</v>
      </c>
      <c r="J23" s="142">
        <v>7.4846319986708778</v>
      </c>
      <c r="K23" s="142">
        <v>1.9637274244953711</v>
      </c>
    </row>
    <row r="24" spans="1:11" s="5" customFormat="1" x14ac:dyDescent="0.15">
      <c r="A24" s="53" t="s">
        <v>204</v>
      </c>
      <c r="B24" s="141">
        <v>325</v>
      </c>
      <c r="C24" s="142">
        <v>4.8387096774193594</v>
      </c>
      <c r="D24" s="141">
        <v>513</v>
      </c>
      <c r="E24" s="142">
        <v>42.896935933147631</v>
      </c>
      <c r="F24" s="142">
        <v>1.5784615384615384</v>
      </c>
      <c r="G24" s="141">
        <v>661</v>
      </c>
      <c r="H24" s="142">
        <v>5.9294871794871824</v>
      </c>
      <c r="I24" s="141">
        <v>1110</v>
      </c>
      <c r="J24" s="142">
        <v>56.779661016949149</v>
      </c>
      <c r="K24" s="142">
        <v>1.6792738275340393</v>
      </c>
    </row>
    <row r="25" spans="1:11" s="3" customFormat="1" ht="11.1" customHeight="1" x14ac:dyDescent="0.15">
      <c r="A25" s="47" t="s">
        <v>48</v>
      </c>
      <c r="B25" s="139">
        <v>1377</v>
      </c>
      <c r="C25" s="140">
        <v>8.5106382978723474</v>
      </c>
      <c r="D25" s="139">
        <v>2220</v>
      </c>
      <c r="E25" s="140">
        <v>3.8353601496725958</v>
      </c>
      <c r="F25" s="140">
        <v>1.6122004357298474</v>
      </c>
      <c r="G25" s="139">
        <v>2333</v>
      </c>
      <c r="H25" s="140">
        <v>1.6557734204793064</v>
      </c>
      <c r="I25" s="139">
        <v>3947</v>
      </c>
      <c r="J25" s="140">
        <v>-0.47907211296016783</v>
      </c>
      <c r="K25" s="140">
        <v>1.6918131161594514</v>
      </c>
    </row>
    <row r="26" spans="1:11" s="3" customFormat="1" x14ac:dyDescent="0.15">
      <c r="A26" s="53" t="s">
        <v>203</v>
      </c>
      <c r="B26" s="141">
        <v>1280</v>
      </c>
      <c r="C26" s="142">
        <v>10.249784668389324</v>
      </c>
      <c r="D26" s="141">
        <v>1787</v>
      </c>
      <c r="E26" s="142">
        <v>7.7804583835946914</v>
      </c>
      <c r="F26" s="142">
        <v>1.3960937499999999</v>
      </c>
      <c r="G26" s="141">
        <v>2199</v>
      </c>
      <c r="H26" s="142">
        <v>2.8050490883590413</v>
      </c>
      <c r="I26" s="141">
        <v>3223</v>
      </c>
      <c r="J26" s="142">
        <v>6.2092517851596085E-2</v>
      </c>
      <c r="K26" s="142">
        <v>1.4656662119145065</v>
      </c>
    </row>
    <row r="27" spans="1:11" s="3" customFormat="1" x14ac:dyDescent="0.15">
      <c r="A27" s="53" t="s">
        <v>204</v>
      </c>
      <c r="B27" s="141">
        <v>97</v>
      </c>
      <c r="C27" s="142">
        <v>-10.18518518518519</v>
      </c>
      <c r="D27" s="141">
        <v>433</v>
      </c>
      <c r="E27" s="142">
        <v>-9.7916666666666714</v>
      </c>
      <c r="F27" s="142">
        <v>4.463917525773196</v>
      </c>
      <c r="G27" s="141">
        <v>134</v>
      </c>
      <c r="H27" s="142">
        <v>-14.102564102564102</v>
      </c>
      <c r="I27" s="141">
        <v>724</v>
      </c>
      <c r="J27" s="142">
        <v>-2.8187919463087212</v>
      </c>
      <c r="K27" s="142">
        <v>5.4029850746268657</v>
      </c>
    </row>
    <row r="28" spans="1:11" s="5" customFormat="1" ht="15.95" customHeight="1" x14ac:dyDescent="0.15">
      <c r="A28" s="35" t="s">
        <v>165</v>
      </c>
      <c r="B28" s="144"/>
      <c r="C28" s="144"/>
      <c r="D28" s="144"/>
      <c r="E28" s="144"/>
      <c r="F28" s="144"/>
      <c r="G28" s="144"/>
      <c r="H28" s="144"/>
      <c r="I28" s="144"/>
      <c r="J28" s="144"/>
      <c r="K28" s="143"/>
    </row>
    <row r="29" spans="1:11" s="5" customFormat="1" ht="12.95" customHeight="1" x14ac:dyDescent="0.15">
      <c r="A29" s="35" t="s">
        <v>202</v>
      </c>
      <c r="B29" s="139">
        <v>4294</v>
      </c>
      <c r="C29" s="140">
        <v>26.294117647058826</v>
      </c>
      <c r="D29" s="139">
        <v>9983</v>
      </c>
      <c r="E29" s="140">
        <v>47.918210105200757</v>
      </c>
      <c r="F29" s="140">
        <v>2.3248719142990217</v>
      </c>
      <c r="G29" s="139">
        <v>7470</v>
      </c>
      <c r="H29" s="140">
        <v>23.206333498268179</v>
      </c>
      <c r="I29" s="139">
        <v>16294</v>
      </c>
      <c r="J29" s="140">
        <v>34.317038991014755</v>
      </c>
      <c r="K29" s="140">
        <v>2.1812583668005354</v>
      </c>
    </row>
    <row r="30" spans="1:11" s="3" customFormat="1" x14ac:dyDescent="0.15">
      <c r="A30" s="40" t="s">
        <v>56</v>
      </c>
      <c r="B30" s="141">
        <v>3945</v>
      </c>
      <c r="C30" s="142">
        <v>29.641800854419984</v>
      </c>
      <c r="D30" s="141">
        <v>9099</v>
      </c>
      <c r="E30" s="142">
        <v>45.910840282232186</v>
      </c>
      <c r="F30" s="142">
        <v>2.3064638783269964</v>
      </c>
      <c r="G30" s="141">
        <v>6823</v>
      </c>
      <c r="H30" s="142">
        <v>25.885608856088567</v>
      </c>
      <c r="I30" s="141">
        <v>14562</v>
      </c>
      <c r="J30" s="142">
        <v>29.901873327386255</v>
      </c>
      <c r="K30" s="142">
        <v>2.134251795397919</v>
      </c>
    </row>
    <row r="31" spans="1:11" s="3" customFormat="1" x14ac:dyDescent="0.15">
      <c r="A31" s="40" t="s">
        <v>149</v>
      </c>
      <c r="B31" s="141">
        <v>349</v>
      </c>
      <c r="C31" s="142">
        <v>-2.2408963585434236</v>
      </c>
      <c r="D31" s="141">
        <v>884</v>
      </c>
      <c r="E31" s="142">
        <v>72.319688109161802</v>
      </c>
      <c r="F31" s="142">
        <v>2.5329512893982806</v>
      </c>
      <c r="G31" s="141">
        <v>647</v>
      </c>
      <c r="H31" s="142">
        <v>0.62208398133748233</v>
      </c>
      <c r="I31" s="141">
        <v>1732</v>
      </c>
      <c r="J31" s="142">
        <v>88.056460369163943</v>
      </c>
      <c r="K31" s="142">
        <v>2.6769706336939723</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2762</v>
      </c>
      <c r="C33" s="140">
        <v>39.143576826196465</v>
      </c>
      <c r="D33" s="139">
        <v>7053</v>
      </c>
      <c r="E33" s="140">
        <v>69.992769342010121</v>
      </c>
      <c r="F33" s="140">
        <v>2.5535843591600291</v>
      </c>
      <c r="G33" s="139">
        <v>4843</v>
      </c>
      <c r="H33" s="140">
        <v>42.232011747430249</v>
      </c>
      <c r="I33" s="139">
        <v>11471</v>
      </c>
      <c r="J33" s="140">
        <v>54.595687331536396</v>
      </c>
      <c r="K33" s="140">
        <v>2.3685731984307248</v>
      </c>
    </row>
    <row r="34" spans="1:11" s="5" customFormat="1" x14ac:dyDescent="0.15">
      <c r="A34" s="53" t="s">
        <v>203</v>
      </c>
      <c r="B34" s="141">
        <v>2610</v>
      </c>
      <c r="C34" s="142">
        <v>43.722466960352421</v>
      </c>
      <c r="D34" s="141">
        <v>6603</v>
      </c>
      <c r="E34" s="142">
        <v>70.268179473955655</v>
      </c>
      <c r="F34" s="142">
        <v>2.5298850574712644</v>
      </c>
      <c r="G34" s="141">
        <v>4544</v>
      </c>
      <c r="H34" s="142">
        <v>44.990427568602428</v>
      </c>
      <c r="I34" s="141">
        <v>10573</v>
      </c>
      <c r="J34" s="142">
        <v>52.063857327772183</v>
      </c>
      <c r="K34" s="142">
        <v>2.3268045774647885</v>
      </c>
    </row>
    <row r="35" spans="1:11" s="5" customFormat="1" x14ac:dyDescent="0.15">
      <c r="A35" s="53" t="s">
        <v>204</v>
      </c>
      <c r="B35" s="141">
        <v>152</v>
      </c>
      <c r="C35" s="142">
        <v>-10.059171597633139</v>
      </c>
      <c r="D35" s="141">
        <v>450</v>
      </c>
      <c r="E35" s="142">
        <v>66.051660516605153</v>
      </c>
      <c r="F35" s="142">
        <v>2.9605263157894739</v>
      </c>
      <c r="G35" s="141">
        <v>299</v>
      </c>
      <c r="H35" s="142">
        <v>10.332103321033216</v>
      </c>
      <c r="I35" s="141">
        <v>898</v>
      </c>
      <c r="J35" s="142">
        <v>92.291220556745174</v>
      </c>
      <c r="K35" s="142">
        <v>3.0033444816053514</v>
      </c>
    </row>
    <row r="36" spans="1:11" s="3" customFormat="1" ht="11.1" customHeight="1" x14ac:dyDescent="0.15">
      <c r="A36" s="47" t="s">
        <v>48</v>
      </c>
      <c r="B36" s="139">
        <v>773</v>
      </c>
      <c r="C36" s="140">
        <v>3.4805890227576981</v>
      </c>
      <c r="D36" s="139">
        <v>1465</v>
      </c>
      <c r="E36" s="140">
        <v>6.0825488776249159</v>
      </c>
      <c r="F36" s="140">
        <v>1.8952134540750323</v>
      </c>
      <c r="G36" s="139">
        <v>1225</v>
      </c>
      <c r="H36" s="140">
        <v>-5.9861857252494275</v>
      </c>
      <c r="I36" s="139">
        <v>2278</v>
      </c>
      <c r="J36" s="140">
        <v>-5.320033250207814</v>
      </c>
      <c r="K36" s="140">
        <v>1.859591836734694</v>
      </c>
    </row>
    <row r="37" spans="1:11" s="3" customFormat="1" x14ac:dyDescent="0.15">
      <c r="A37" s="53" t="s">
        <v>203</v>
      </c>
      <c r="B37" s="141">
        <v>671</v>
      </c>
      <c r="C37" s="142">
        <v>5.0078247261345865</v>
      </c>
      <c r="D37" s="141">
        <v>1275</v>
      </c>
      <c r="E37" s="142">
        <v>3.9119804400977927</v>
      </c>
      <c r="F37" s="142">
        <v>1.9001490312965723</v>
      </c>
      <c r="G37" s="141">
        <v>1066</v>
      </c>
      <c r="H37" s="142">
        <v>-4.9063336306868877</v>
      </c>
      <c r="I37" s="141">
        <v>1928</v>
      </c>
      <c r="J37" s="142">
        <v>-10.575139146567722</v>
      </c>
      <c r="K37" s="142">
        <v>1.8086303939962476</v>
      </c>
    </row>
    <row r="38" spans="1:11" s="3" customFormat="1" x14ac:dyDescent="0.15">
      <c r="A38" s="53" t="s">
        <v>204</v>
      </c>
      <c r="B38" s="141">
        <v>102</v>
      </c>
      <c r="C38" s="142">
        <v>-5.5555555555555571</v>
      </c>
      <c r="D38" s="141">
        <v>190</v>
      </c>
      <c r="E38" s="142">
        <v>23.376623376623371</v>
      </c>
      <c r="F38" s="142">
        <v>1.8627450980392157</v>
      </c>
      <c r="G38" s="141">
        <v>159</v>
      </c>
      <c r="H38" s="142">
        <v>-12.637362637362642</v>
      </c>
      <c r="I38" s="141">
        <v>350</v>
      </c>
      <c r="J38" s="142">
        <v>40</v>
      </c>
      <c r="K38" s="142">
        <v>2.2012578616352201</v>
      </c>
    </row>
    <row r="39" spans="1:11" s="5" customFormat="1" ht="15.95" customHeight="1" x14ac:dyDescent="0.15">
      <c r="A39" s="35" t="s">
        <v>166</v>
      </c>
      <c r="B39" s="144"/>
      <c r="C39" s="144"/>
      <c r="D39" s="144"/>
      <c r="E39" s="144"/>
      <c r="F39" s="144"/>
      <c r="G39" s="144"/>
      <c r="H39" s="144"/>
      <c r="I39" s="144"/>
      <c r="J39" s="144"/>
      <c r="K39" s="143"/>
    </row>
    <row r="40" spans="1:11" s="5" customFormat="1" ht="12.95" customHeight="1" x14ac:dyDescent="0.15">
      <c r="A40" s="35" t="s">
        <v>202</v>
      </c>
      <c r="B40" s="139">
        <v>3376</v>
      </c>
      <c r="C40" s="140">
        <v>-8.136054421768705</v>
      </c>
      <c r="D40" s="139">
        <v>6432</v>
      </c>
      <c r="E40" s="140">
        <v>-4.0286481647269454</v>
      </c>
      <c r="F40" s="140">
        <v>1.90521327014218</v>
      </c>
      <c r="G40" s="139">
        <v>6480</v>
      </c>
      <c r="H40" s="140">
        <v>-9.1800981079187096</v>
      </c>
      <c r="I40" s="139">
        <v>12629</v>
      </c>
      <c r="J40" s="140">
        <v>-6.5349319123741907</v>
      </c>
      <c r="K40" s="140">
        <v>1.9489197530864197</v>
      </c>
    </row>
    <row r="41" spans="1:11" s="3" customFormat="1" x14ac:dyDescent="0.15">
      <c r="A41" s="40" t="s">
        <v>56</v>
      </c>
      <c r="B41" s="141">
        <v>3295</v>
      </c>
      <c r="C41" s="142">
        <v>-7.5736325385694272</v>
      </c>
      <c r="D41" s="141">
        <v>6216</v>
      </c>
      <c r="E41" s="142">
        <v>-2.1718602455146367</v>
      </c>
      <c r="F41" s="142">
        <v>1.88649468892261</v>
      </c>
      <c r="G41" s="141">
        <v>6294</v>
      </c>
      <c r="H41" s="142">
        <v>-8.9936379410063552</v>
      </c>
      <c r="I41" s="141">
        <v>12054</v>
      </c>
      <c r="J41" s="142">
        <v>-5.4588235294117595</v>
      </c>
      <c r="K41" s="142">
        <v>1.9151572926596758</v>
      </c>
    </row>
    <row r="42" spans="1:11" s="3" customFormat="1" x14ac:dyDescent="0.15">
      <c r="A42" s="40" t="s">
        <v>149</v>
      </c>
      <c r="B42" s="141">
        <v>81</v>
      </c>
      <c r="C42" s="142">
        <v>-26.36363636363636</v>
      </c>
      <c r="D42" s="141">
        <v>216</v>
      </c>
      <c r="E42" s="142">
        <v>-37.931034482758619</v>
      </c>
      <c r="F42" s="142">
        <v>2.6666666666666665</v>
      </c>
      <c r="G42" s="141">
        <v>186</v>
      </c>
      <c r="H42" s="142">
        <v>-15.06849315068493</v>
      </c>
      <c r="I42" s="141">
        <v>575</v>
      </c>
      <c r="J42" s="142">
        <v>-24.540682414698168</v>
      </c>
      <c r="K42" s="142">
        <v>3.0913978494623655</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2465</v>
      </c>
      <c r="C44" s="140">
        <v>-11.203170028818448</v>
      </c>
      <c r="D44" s="139">
        <v>4493</v>
      </c>
      <c r="E44" s="140">
        <v>-8.511504785176129</v>
      </c>
      <c r="F44" s="140">
        <v>1.8227180527383366</v>
      </c>
      <c r="G44" s="139">
        <v>4777</v>
      </c>
      <c r="H44" s="140">
        <v>-12.412907957462409</v>
      </c>
      <c r="I44" s="139">
        <v>8735</v>
      </c>
      <c r="J44" s="140">
        <v>-11.963313848014508</v>
      </c>
      <c r="K44" s="140">
        <v>1.8285534854511198</v>
      </c>
    </row>
    <row r="45" spans="1:11" s="5" customFormat="1" x14ac:dyDescent="0.15">
      <c r="A45" s="53" t="s">
        <v>203</v>
      </c>
      <c r="B45" s="141">
        <v>2418</v>
      </c>
      <c r="C45" s="142">
        <v>-10.807819992622655</v>
      </c>
      <c r="D45" s="141">
        <v>4404</v>
      </c>
      <c r="E45" s="142">
        <v>-8.1351689612015008</v>
      </c>
      <c r="F45" s="142">
        <v>1.8213399503722085</v>
      </c>
      <c r="G45" s="141">
        <v>4672</v>
      </c>
      <c r="H45" s="142">
        <v>-12.180451127819552</v>
      </c>
      <c r="I45" s="141">
        <v>8522</v>
      </c>
      <c r="J45" s="142">
        <v>-11.652498444951277</v>
      </c>
      <c r="K45" s="142">
        <v>1.8240582191780821</v>
      </c>
    </row>
    <row r="46" spans="1:11" s="5" customFormat="1" x14ac:dyDescent="0.15">
      <c r="A46" s="53" t="s">
        <v>204</v>
      </c>
      <c r="B46" s="141">
        <v>47</v>
      </c>
      <c r="C46" s="142">
        <v>-27.692307692307693</v>
      </c>
      <c r="D46" s="141">
        <v>89</v>
      </c>
      <c r="E46" s="142">
        <v>-23.931623931623932</v>
      </c>
      <c r="F46" s="142">
        <v>1.8936170212765957</v>
      </c>
      <c r="G46" s="141">
        <v>105</v>
      </c>
      <c r="H46" s="142">
        <v>-21.641791044776113</v>
      </c>
      <c r="I46" s="141">
        <v>213</v>
      </c>
      <c r="J46" s="142">
        <v>-22.826086956521735</v>
      </c>
      <c r="K46" s="142">
        <v>2.0285714285714285</v>
      </c>
    </row>
    <row r="47" spans="1:11" s="3" customFormat="1" ht="11.1" customHeight="1" x14ac:dyDescent="0.15">
      <c r="A47" s="47" t="s">
        <v>48</v>
      </c>
      <c r="B47" s="139">
        <v>448</v>
      </c>
      <c r="C47" s="140">
        <v>3.4642032332563559</v>
      </c>
      <c r="D47" s="139">
        <v>879</v>
      </c>
      <c r="E47" s="140">
        <v>-4.4565217391304373</v>
      </c>
      <c r="F47" s="140">
        <v>1.9620535714285714</v>
      </c>
      <c r="G47" s="139">
        <v>798</v>
      </c>
      <c r="H47" s="140">
        <v>-5.5621301775147884</v>
      </c>
      <c r="I47" s="139">
        <v>1605</v>
      </c>
      <c r="J47" s="140">
        <v>-12.58169934640523</v>
      </c>
      <c r="K47" s="140">
        <v>2.011278195488722</v>
      </c>
    </row>
    <row r="48" spans="1:11" s="3" customFormat="1" x14ac:dyDescent="0.15">
      <c r="A48" s="53" t="s">
        <v>203</v>
      </c>
      <c r="B48" s="141">
        <v>447</v>
      </c>
      <c r="C48" s="142">
        <v>4.1958041958042003</v>
      </c>
      <c r="D48" s="141">
        <v>871</v>
      </c>
      <c r="E48" s="142">
        <v>-2.0247469066366648</v>
      </c>
      <c r="F48" s="142">
        <v>1.948545861297539</v>
      </c>
      <c r="G48" s="141">
        <v>789</v>
      </c>
      <c r="H48" s="142">
        <v>-5.5089820359281418</v>
      </c>
      <c r="I48" s="141">
        <v>1563</v>
      </c>
      <c r="J48" s="142">
        <v>-11.595022624434392</v>
      </c>
      <c r="K48" s="142">
        <v>1.9809885931558935</v>
      </c>
    </row>
    <row r="49" spans="1:11" s="3" customFormat="1" x14ac:dyDescent="0.15">
      <c r="A49" s="53" t="s">
        <v>204</v>
      </c>
      <c r="B49" s="141">
        <v>1</v>
      </c>
      <c r="C49" s="142">
        <v>-75</v>
      </c>
      <c r="D49" s="141">
        <v>8</v>
      </c>
      <c r="E49" s="142">
        <v>-74.193548387096769</v>
      </c>
      <c r="F49" s="142">
        <v>8</v>
      </c>
      <c r="G49" s="141">
        <v>9</v>
      </c>
      <c r="H49" s="142">
        <v>-10</v>
      </c>
      <c r="I49" s="141">
        <v>42</v>
      </c>
      <c r="J49" s="142">
        <v>-38.235294117647058</v>
      </c>
      <c r="K49" s="142">
        <v>4.666666666666667</v>
      </c>
    </row>
    <row r="50" spans="1:11" s="5" customFormat="1" ht="15.95" customHeight="1" x14ac:dyDescent="0.15">
      <c r="A50" s="35" t="s">
        <v>167</v>
      </c>
      <c r="B50" s="144"/>
      <c r="C50" s="144"/>
      <c r="D50" s="144"/>
      <c r="E50" s="144"/>
      <c r="F50" s="144"/>
      <c r="G50" s="144"/>
      <c r="H50" s="144"/>
      <c r="I50" s="144"/>
      <c r="J50" s="144"/>
      <c r="K50" s="143"/>
    </row>
    <row r="51" spans="1:11" s="5" customFormat="1" ht="12.95" customHeight="1" x14ac:dyDescent="0.15">
      <c r="A51" s="35" t="s">
        <v>202</v>
      </c>
      <c r="B51" s="139">
        <v>2569</v>
      </c>
      <c r="C51" s="140">
        <v>29.420654911838795</v>
      </c>
      <c r="D51" s="139">
        <v>4876</v>
      </c>
      <c r="E51" s="140">
        <v>37.545839210155151</v>
      </c>
      <c r="F51" s="140">
        <v>1.8980147917477617</v>
      </c>
      <c r="G51" s="139">
        <v>4868</v>
      </c>
      <c r="H51" s="140">
        <v>22.867238768298833</v>
      </c>
      <c r="I51" s="139">
        <v>9065</v>
      </c>
      <c r="J51" s="140">
        <v>28.636299134383421</v>
      </c>
      <c r="K51" s="140">
        <v>1.8621610517666394</v>
      </c>
    </row>
    <row r="52" spans="1:11" s="3" customFormat="1" x14ac:dyDescent="0.15">
      <c r="A52" s="40" t="s">
        <v>56</v>
      </c>
      <c r="B52" s="141">
        <v>2402</v>
      </c>
      <c r="C52" s="142">
        <v>28.31196581196582</v>
      </c>
      <c r="D52" s="141">
        <v>4445</v>
      </c>
      <c r="E52" s="142">
        <v>33.203476176206181</v>
      </c>
      <c r="F52" s="142">
        <v>1.8505412156536221</v>
      </c>
      <c r="G52" s="141">
        <v>4553</v>
      </c>
      <c r="H52" s="142">
        <v>21.510541766746726</v>
      </c>
      <c r="I52" s="141">
        <v>8238</v>
      </c>
      <c r="J52" s="142">
        <v>25.388127853881272</v>
      </c>
      <c r="K52" s="142">
        <v>1.8093564682626839</v>
      </c>
    </row>
    <row r="53" spans="1:11" s="3" customFormat="1" x14ac:dyDescent="0.15">
      <c r="A53" s="40" t="s">
        <v>149</v>
      </c>
      <c r="B53" s="141">
        <v>167</v>
      </c>
      <c r="C53" s="142">
        <v>47.787610619469035</v>
      </c>
      <c r="D53" s="141">
        <v>431</v>
      </c>
      <c r="E53" s="142">
        <v>107.21153846153845</v>
      </c>
      <c r="F53" s="142">
        <v>2.5808383233532934</v>
      </c>
      <c r="G53" s="141">
        <v>315</v>
      </c>
      <c r="H53" s="142">
        <v>46.511627906976742</v>
      </c>
      <c r="I53" s="141">
        <v>827</v>
      </c>
      <c r="J53" s="142">
        <v>73.375262054507346</v>
      </c>
      <c r="K53" s="142">
        <v>2.6253968253968254</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1090</v>
      </c>
      <c r="C55" s="140">
        <v>3.4155597722960209</v>
      </c>
      <c r="D55" s="139">
        <v>2017</v>
      </c>
      <c r="E55" s="140">
        <v>20.706163973668467</v>
      </c>
      <c r="F55" s="140">
        <v>1.8504587155963304</v>
      </c>
      <c r="G55" s="139">
        <v>2097</v>
      </c>
      <c r="H55" s="140">
        <v>-5.0271739130434838</v>
      </c>
      <c r="I55" s="139">
        <v>3884</v>
      </c>
      <c r="J55" s="140">
        <v>6.2363238512035082</v>
      </c>
      <c r="K55" s="140">
        <v>1.8521697663328565</v>
      </c>
    </row>
    <row r="56" spans="1:11" s="5" customFormat="1" x14ac:dyDescent="0.15">
      <c r="A56" s="53" t="s">
        <v>203</v>
      </c>
      <c r="B56" s="141">
        <v>1006</v>
      </c>
      <c r="C56" s="142">
        <v>1.1055276381909493</v>
      </c>
      <c r="D56" s="141">
        <v>1850</v>
      </c>
      <c r="E56" s="142">
        <v>17.16276124129196</v>
      </c>
      <c r="F56" s="142">
        <v>1.8389662027833003</v>
      </c>
      <c r="G56" s="141">
        <v>1941</v>
      </c>
      <c r="H56" s="142">
        <v>-7.3065902578796624</v>
      </c>
      <c r="I56" s="141">
        <v>3533</v>
      </c>
      <c r="J56" s="142">
        <v>3.1231757151196717</v>
      </c>
      <c r="K56" s="142">
        <v>1.8201957753735187</v>
      </c>
    </row>
    <row r="57" spans="1:11" s="5" customFormat="1" x14ac:dyDescent="0.15">
      <c r="A57" s="53" t="s">
        <v>204</v>
      </c>
      <c r="B57" s="141">
        <v>84</v>
      </c>
      <c r="C57" s="142">
        <v>42.372881355932208</v>
      </c>
      <c r="D57" s="141">
        <v>167</v>
      </c>
      <c r="E57" s="142">
        <v>81.521739130434781</v>
      </c>
      <c r="F57" s="142">
        <v>1.9880952380952381</v>
      </c>
      <c r="G57" s="141">
        <v>156</v>
      </c>
      <c r="H57" s="142">
        <v>36.84210526315789</v>
      </c>
      <c r="I57" s="141">
        <v>351</v>
      </c>
      <c r="J57" s="142">
        <v>52.608695652173907</v>
      </c>
      <c r="K57" s="142">
        <v>2.25</v>
      </c>
    </row>
    <row r="58" spans="1:11" s="3" customFormat="1" ht="11.1" customHeight="1" x14ac:dyDescent="0.15">
      <c r="A58" s="47" t="s">
        <v>48</v>
      </c>
      <c r="B58" s="139">
        <v>316</v>
      </c>
      <c r="C58" s="140">
        <v>41.704035874439455</v>
      </c>
      <c r="D58" s="139">
        <v>663</v>
      </c>
      <c r="E58" s="140">
        <v>64.925373134328368</v>
      </c>
      <c r="F58" s="140">
        <v>2.0981012658227849</v>
      </c>
      <c r="G58" s="139">
        <v>588</v>
      </c>
      <c r="H58" s="140">
        <v>26.724137931034477</v>
      </c>
      <c r="I58" s="139">
        <v>1125</v>
      </c>
      <c r="J58" s="140">
        <v>32.042253521126753</v>
      </c>
      <c r="K58" s="140">
        <v>1.9132653061224489</v>
      </c>
    </row>
    <row r="59" spans="1:11" s="3" customFormat="1" x14ac:dyDescent="0.15">
      <c r="A59" s="53" t="s">
        <v>203</v>
      </c>
      <c r="B59" s="141">
        <v>316</v>
      </c>
      <c r="C59" s="142">
        <v>42.342342342342334</v>
      </c>
      <c r="D59" s="141">
        <v>663</v>
      </c>
      <c r="E59" s="142">
        <v>65.336658354114718</v>
      </c>
      <c r="F59" s="142">
        <v>2.0981012658227849</v>
      </c>
      <c r="G59" s="141">
        <v>588</v>
      </c>
      <c r="H59" s="142">
        <v>28.94736842105263</v>
      </c>
      <c r="I59" s="141">
        <v>1125</v>
      </c>
      <c r="J59" s="142">
        <v>33.45195729537366</v>
      </c>
      <c r="K59" s="142">
        <v>1.9132653061224489</v>
      </c>
    </row>
    <row r="60" spans="1:11" s="3" customFormat="1" x14ac:dyDescent="0.15">
      <c r="A60" s="53" t="s">
        <v>204</v>
      </c>
      <c r="B60" s="141">
        <v>0</v>
      </c>
      <c r="C60" s="145" t="s">
        <v>480</v>
      </c>
      <c r="D60" s="141">
        <v>0</v>
      </c>
      <c r="E60" s="145" t="s">
        <v>480</v>
      </c>
      <c r="F60" s="142">
        <v>0</v>
      </c>
      <c r="G60" s="141">
        <v>0</v>
      </c>
      <c r="H60" s="145" t="s">
        <v>480</v>
      </c>
      <c r="I60" s="141">
        <v>0</v>
      </c>
      <c r="J60" s="145" t="s">
        <v>480</v>
      </c>
      <c r="K60" s="142">
        <v>0</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97"/>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02" t="s">
        <v>200</v>
      </c>
      <c r="B1" s="302"/>
      <c r="C1" s="302"/>
      <c r="D1" s="302"/>
      <c r="E1" s="302"/>
      <c r="F1" s="302"/>
      <c r="G1" s="302"/>
      <c r="H1" s="302"/>
      <c r="I1" s="302"/>
      <c r="J1" s="302"/>
      <c r="K1" s="302"/>
    </row>
    <row r="2" spans="1:11" ht="9.9499999999999993" customHeight="1" x14ac:dyDescent="0.15">
      <c r="A2" s="303" t="s">
        <v>245</v>
      </c>
      <c r="B2" s="284" t="s">
        <v>477</v>
      </c>
      <c r="C2" s="280"/>
      <c r="D2" s="280"/>
      <c r="E2" s="280"/>
      <c r="F2" s="280"/>
      <c r="G2" s="285" t="s">
        <v>478</v>
      </c>
      <c r="H2" s="286"/>
      <c r="I2" s="286"/>
      <c r="J2" s="286"/>
      <c r="K2" s="286"/>
    </row>
    <row r="3" spans="1:11" ht="9.9499999999999993" customHeight="1" x14ac:dyDescent="0.15">
      <c r="A3" s="304"/>
      <c r="B3" s="306" t="s">
        <v>130</v>
      </c>
      <c r="C3" s="307"/>
      <c r="D3" s="308" t="s">
        <v>128</v>
      </c>
      <c r="E3" s="309"/>
      <c r="F3" s="310" t="s">
        <v>54</v>
      </c>
      <c r="G3" s="308" t="s">
        <v>130</v>
      </c>
      <c r="H3" s="309"/>
      <c r="I3" s="308" t="s">
        <v>128</v>
      </c>
      <c r="J3" s="309"/>
      <c r="K3" s="308" t="s">
        <v>54</v>
      </c>
    </row>
    <row r="4" spans="1:11" ht="45" customHeight="1" x14ac:dyDescent="0.15">
      <c r="A4" s="304"/>
      <c r="B4" s="134" t="s">
        <v>131</v>
      </c>
      <c r="C4" s="133" t="s">
        <v>147</v>
      </c>
      <c r="D4" s="133" t="s">
        <v>131</v>
      </c>
      <c r="E4" s="133" t="s">
        <v>147</v>
      </c>
      <c r="F4" s="311"/>
      <c r="G4" s="133" t="s">
        <v>131</v>
      </c>
      <c r="H4" s="133" t="s">
        <v>150</v>
      </c>
      <c r="I4" s="133" t="s">
        <v>131</v>
      </c>
      <c r="J4" s="133" t="s">
        <v>150</v>
      </c>
      <c r="K4" s="308"/>
    </row>
    <row r="5" spans="1:11" ht="9.9499999999999993" customHeight="1" x14ac:dyDescent="0.15">
      <c r="A5" s="305"/>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6" t="s">
        <v>66</v>
      </c>
      <c r="B6" s="125"/>
      <c r="C6" s="124"/>
      <c r="D6" s="125"/>
      <c r="E6" s="124"/>
      <c r="F6" s="127"/>
      <c r="G6" s="125"/>
      <c r="H6" s="124"/>
      <c r="I6" s="125"/>
      <c r="J6" s="124"/>
      <c r="K6" s="127"/>
    </row>
    <row r="7" spans="1:11" s="123" customFormat="1" ht="20.100000000000001" customHeight="1" x14ac:dyDescent="0.15">
      <c r="A7" s="163" t="s">
        <v>303</v>
      </c>
      <c r="B7" s="154">
        <v>3969</v>
      </c>
      <c r="C7" s="155">
        <v>13.141391106043329</v>
      </c>
      <c r="D7" s="154">
        <v>13622</v>
      </c>
      <c r="E7" s="155">
        <v>9.9612528253148156</v>
      </c>
      <c r="F7" s="155">
        <v>3.4320987654320989</v>
      </c>
      <c r="G7" s="154">
        <v>7817</v>
      </c>
      <c r="H7" s="155">
        <v>7.2585071350164725</v>
      </c>
      <c r="I7" s="154">
        <v>26683</v>
      </c>
      <c r="J7" s="155">
        <v>6.1840900951092408</v>
      </c>
      <c r="K7" s="155">
        <v>3.4134578482793909</v>
      </c>
    </row>
    <row r="8" spans="1:11" ht="9" customHeight="1" x14ac:dyDescent="0.15">
      <c r="A8" s="158" t="s">
        <v>56</v>
      </c>
      <c r="B8" s="147">
        <v>3879</v>
      </c>
      <c r="C8" s="149">
        <v>12.467381849811545</v>
      </c>
      <c r="D8" s="147">
        <v>13394</v>
      </c>
      <c r="E8" s="149">
        <v>8.9917812678004765</v>
      </c>
      <c r="F8" s="149">
        <v>3.4529517916988914</v>
      </c>
      <c r="G8" s="147">
        <v>7654</v>
      </c>
      <c r="H8" s="149">
        <v>6.7057019378223828</v>
      </c>
      <c r="I8" s="147">
        <v>26317</v>
      </c>
      <c r="J8" s="149">
        <v>5.6228929202119105</v>
      </c>
      <c r="K8" s="149">
        <v>3.4383328978311996</v>
      </c>
    </row>
    <row r="9" spans="1:11" ht="9" customHeight="1" x14ac:dyDescent="0.15">
      <c r="A9" s="158" t="s">
        <v>149</v>
      </c>
      <c r="B9" s="147">
        <v>90</v>
      </c>
      <c r="C9" s="149">
        <v>52.542372881355931</v>
      </c>
      <c r="D9" s="147">
        <v>228</v>
      </c>
      <c r="E9" s="149">
        <v>130.30303030303031</v>
      </c>
      <c r="F9" s="149">
        <v>2.5333333333333332</v>
      </c>
      <c r="G9" s="147">
        <v>163</v>
      </c>
      <c r="H9" s="149">
        <v>41.739130434782595</v>
      </c>
      <c r="I9" s="147">
        <v>366</v>
      </c>
      <c r="J9" s="149">
        <v>71.83098591549296</v>
      </c>
      <c r="K9" s="149">
        <v>2.2453987730061349</v>
      </c>
    </row>
    <row r="10" spans="1:11" ht="18.75" customHeight="1" x14ac:dyDescent="0.15">
      <c r="A10" s="163" t="s">
        <v>304</v>
      </c>
      <c r="B10" s="154">
        <v>47</v>
      </c>
      <c r="C10" s="155">
        <v>88</v>
      </c>
      <c r="D10" s="154">
        <v>83</v>
      </c>
      <c r="E10" s="155">
        <v>23.880597014925371</v>
      </c>
      <c r="F10" s="155">
        <v>1.7659574468085106</v>
      </c>
      <c r="G10" s="154">
        <v>88</v>
      </c>
      <c r="H10" s="155">
        <v>49.152542372881356</v>
      </c>
      <c r="I10" s="154">
        <v>149</v>
      </c>
      <c r="J10" s="155">
        <v>6.4285714285714306</v>
      </c>
      <c r="K10" s="155">
        <v>1.6931818181818181</v>
      </c>
    </row>
    <row r="11" spans="1:11" ht="9" customHeight="1" x14ac:dyDescent="0.15">
      <c r="A11" s="158" t="s">
        <v>56</v>
      </c>
      <c r="B11" s="147">
        <v>43</v>
      </c>
      <c r="C11" s="149">
        <v>104.76190476190476</v>
      </c>
      <c r="D11" s="147">
        <v>65</v>
      </c>
      <c r="E11" s="149">
        <v>54.761904761904759</v>
      </c>
      <c r="F11" s="149">
        <v>1.5116279069767442</v>
      </c>
      <c r="G11" s="147">
        <v>79</v>
      </c>
      <c r="H11" s="149">
        <v>58</v>
      </c>
      <c r="I11" s="147">
        <v>114</v>
      </c>
      <c r="J11" s="149">
        <v>22.58064516129032</v>
      </c>
      <c r="K11" s="149">
        <v>1.4430379746835442</v>
      </c>
    </row>
    <row r="12" spans="1:11" ht="9" customHeight="1" x14ac:dyDescent="0.15">
      <c r="A12" s="158" t="s">
        <v>149</v>
      </c>
      <c r="B12" s="147">
        <v>4</v>
      </c>
      <c r="C12" s="149">
        <v>0</v>
      </c>
      <c r="D12" s="147">
        <v>18</v>
      </c>
      <c r="E12" s="149">
        <v>-28</v>
      </c>
      <c r="F12" s="149">
        <v>4.5</v>
      </c>
      <c r="G12" s="147">
        <v>9</v>
      </c>
      <c r="H12" s="149">
        <v>0</v>
      </c>
      <c r="I12" s="147">
        <v>35</v>
      </c>
      <c r="J12" s="149">
        <v>-25.531914893617028</v>
      </c>
      <c r="K12" s="149">
        <v>3.8888888888888888</v>
      </c>
    </row>
    <row r="13" spans="1:11" ht="18.75" customHeight="1" x14ac:dyDescent="0.15">
      <c r="A13" s="163" t="s">
        <v>305</v>
      </c>
      <c r="B13" s="154" t="s">
        <v>531</v>
      </c>
      <c r="C13" s="155" t="s">
        <v>531</v>
      </c>
      <c r="D13" s="154" t="s">
        <v>531</v>
      </c>
      <c r="E13" s="155" t="s">
        <v>531</v>
      </c>
      <c r="F13" s="155" t="s">
        <v>531</v>
      </c>
      <c r="G13" s="154" t="s">
        <v>531</v>
      </c>
      <c r="H13" s="155" t="s">
        <v>531</v>
      </c>
      <c r="I13" s="154" t="s">
        <v>531</v>
      </c>
      <c r="J13" s="155" t="s">
        <v>531</v>
      </c>
      <c r="K13" s="155" t="s">
        <v>531</v>
      </c>
    </row>
    <row r="14" spans="1:11" ht="9" customHeight="1" x14ac:dyDescent="0.15">
      <c r="A14" s="158" t="s">
        <v>56</v>
      </c>
      <c r="B14" s="147" t="s">
        <v>531</v>
      </c>
      <c r="C14" s="149" t="s">
        <v>531</v>
      </c>
      <c r="D14" s="147" t="s">
        <v>531</v>
      </c>
      <c r="E14" s="149" t="s">
        <v>531</v>
      </c>
      <c r="F14" s="149" t="s">
        <v>531</v>
      </c>
      <c r="G14" s="147" t="s">
        <v>531</v>
      </c>
      <c r="H14" s="149" t="s">
        <v>531</v>
      </c>
      <c r="I14" s="147" t="s">
        <v>531</v>
      </c>
      <c r="J14" s="149" t="s">
        <v>531</v>
      </c>
      <c r="K14" s="149" t="s">
        <v>531</v>
      </c>
    </row>
    <row r="15" spans="1:11" ht="9" customHeight="1" x14ac:dyDescent="0.15">
      <c r="A15" s="158" t="s">
        <v>149</v>
      </c>
      <c r="B15" s="147" t="s">
        <v>531</v>
      </c>
      <c r="C15" s="149" t="s">
        <v>531</v>
      </c>
      <c r="D15" s="147" t="s">
        <v>531</v>
      </c>
      <c r="E15" s="149" t="s">
        <v>531</v>
      </c>
      <c r="F15" s="149" t="s">
        <v>531</v>
      </c>
      <c r="G15" s="147" t="s">
        <v>531</v>
      </c>
      <c r="H15" s="156" t="s">
        <v>531</v>
      </c>
      <c r="I15" s="147" t="s">
        <v>531</v>
      </c>
      <c r="J15" s="156" t="s">
        <v>531</v>
      </c>
      <c r="K15" s="149" t="s">
        <v>531</v>
      </c>
    </row>
    <row r="16" spans="1:11" ht="19.5" customHeight="1" x14ac:dyDescent="0.15">
      <c r="A16" s="163" t="s">
        <v>306</v>
      </c>
      <c r="B16" s="154">
        <v>1143</v>
      </c>
      <c r="C16" s="155">
        <v>16.395112016293282</v>
      </c>
      <c r="D16" s="154">
        <v>2656</v>
      </c>
      <c r="E16" s="155">
        <v>20.018075011296887</v>
      </c>
      <c r="F16" s="155">
        <v>2.3237095363079616</v>
      </c>
      <c r="G16" s="154">
        <v>2158</v>
      </c>
      <c r="H16" s="155">
        <v>9.933774834437088</v>
      </c>
      <c r="I16" s="154">
        <v>4738</v>
      </c>
      <c r="J16" s="155">
        <v>7.681818181818187</v>
      </c>
      <c r="K16" s="155">
        <v>2.1955514365152919</v>
      </c>
    </row>
    <row r="17" spans="1:11" ht="9" customHeight="1" x14ac:dyDescent="0.15">
      <c r="A17" s="158" t="s">
        <v>56</v>
      </c>
      <c r="B17" s="147">
        <v>1114</v>
      </c>
      <c r="C17" s="149">
        <v>16.405433646812952</v>
      </c>
      <c r="D17" s="147">
        <v>2572</v>
      </c>
      <c r="E17" s="149">
        <v>18.525345622119815</v>
      </c>
      <c r="F17" s="149">
        <v>2.3087971274685817</v>
      </c>
      <c r="G17" s="147">
        <v>2106</v>
      </c>
      <c r="H17" s="149">
        <v>10.783798001052077</v>
      </c>
      <c r="I17" s="147">
        <v>4561</v>
      </c>
      <c r="J17" s="149">
        <v>6.7150210575573226</v>
      </c>
      <c r="K17" s="149">
        <v>2.1657169990503324</v>
      </c>
    </row>
    <row r="18" spans="1:11" ht="9" customHeight="1" x14ac:dyDescent="0.15">
      <c r="A18" s="158" t="s">
        <v>149</v>
      </c>
      <c r="B18" s="147">
        <v>29</v>
      </c>
      <c r="C18" s="149">
        <v>16</v>
      </c>
      <c r="D18" s="147">
        <v>84</v>
      </c>
      <c r="E18" s="149">
        <v>95.348837209302332</v>
      </c>
      <c r="F18" s="149">
        <v>2.896551724137931</v>
      </c>
      <c r="G18" s="147">
        <v>52</v>
      </c>
      <c r="H18" s="149">
        <v>-16.129032258064512</v>
      </c>
      <c r="I18" s="147">
        <v>177</v>
      </c>
      <c r="J18" s="149">
        <v>40.476190476190482</v>
      </c>
      <c r="K18" s="149">
        <v>3.4038461538461537</v>
      </c>
    </row>
    <row r="19" spans="1:11" ht="19.5" customHeight="1" x14ac:dyDescent="0.15">
      <c r="A19" s="163" t="s">
        <v>302</v>
      </c>
      <c r="B19" s="154">
        <v>117</v>
      </c>
      <c r="C19" s="155">
        <v>4.4642857142857082</v>
      </c>
      <c r="D19" s="154">
        <v>197</v>
      </c>
      <c r="E19" s="155">
        <v>-9.6330275229357767</v>
      </c>
      <c r="F19" s="155">
        <v>1.6837606837606838</v>
      </c>
      <c r="G19" s="154">
        <v>301</v>
      </c>
      <c r="H19" s="155">
        <v>14.015151515151516</v>
      </c>
      <c r="I19" s="154">
        <v>551</v>
      </c>
      <c r="J19" s="155">
        <v>3.9622641509433976</v>
      </c>
      <c r="K19" s="155">
        <v>1.830564784053156</v>
      </c>
    </row>
    <row r="20" spans="1:11" ht="9" customHeight="1" x14ac:dyDescent="0.15">
      <c r="A20" s="158" t="s">
        <v>56</v>
      </c>
      <c r="B20" s="147">
        <v>114</v>
      </c>
      <c r="C20" s="149">
        <v>3.6363636363636402</v>
      </c>
      <c r="D20" s="147">
        <v>163</v>
      </c>
      <c r="E20" s="149">
        <v>3.1645569620253156</v>
      </c>
      <c r="F20" s="149">
        <v>1.4298245614035088</v>
      </c>
      <c r="G20" s="147">
        <v>285</v>
      </c>
      <c r="H20" s="149">
        <v>11.328125</v>
      </c>
      <c r="I20" s="147">
        <v>397</v>
      </c>
      <c r="J20" s="149">
        <v>2.8497409326424901</v>
      </c>
      <c r="K20" s="149">
        <v>1.3929824561403508</v>
      </c>
    </row>
    <row r="21" spans="1:11" ht="9" customHeight="1" x14ac:dyDescent="0.15">
      <c r="A21" s="158" t="s">
        <v>149</v>
      </c>
      <c r="B21" s="147">
        <v>3</v>
      </c>
      <c r="C21" s="149">
        <v>50</v>
      </c>
      <c r="D21" s="147">
        <v>34</v>
      </c>
      <c r="E21" s="149">
        <v>-43.333333333333336</v>
      </c>
      <c r="F21" s="149">
        <v>11.333333333333334</v>
      </c>
      <c r="G21" s="147">
        <v>16</v>
      </c>
      <c r="H21" s="149">
        <v>100</v>
      </c>
      <c r="I21" s="147">
        <v>154</v>
      </c>
      <c r="J21" s="149">
        <v>6.9444444444444429</v>
      </c>
      <c r="K21" s="149">
        <v>9.625</v>
      </c>
    </row>
    <row r="22" spans="1:11" s="123" customFormat="1" ht="21.95" customHeight="1" x14ac:dyDescent="0.15">
      <c r="A22" s="126" t="s">
        <v>179</v>
      </c>
      <c r="B22" s="125"/>
      <c r="C22" s="124"/>
      <c r="D22" s="125"/>
      <c r="E22" s="124"/>
      <c r="F22" s="127"/>
      <c r="G22" s="125"/>
      <c r="H22" s="124"/>
      <c r="I22" s="125"/>
      <c r="J22" s="124"/>
      <c r="K22" s="127"/>
    </row>
    <row r="23" spans="1:11" s="123" customFormat="1" ht="20.100000000000001" customHeight="1" x14ac:dyDescent="0.15">
      <c r="A23" s="163" t="s">
        <v>308</v>
      </c>
      <c r="B23" s="154">
        <v>1996</v>
      </c>
      <c r="C23" s="155">
        <v>-21.231254932912393</v>
      </c>
      <c r="D23" s="154">
        <v>3753</v>
      </c>
      <c r="E23" s="155">
        <v>-18.448500651890484</v>
      </c>
      <c r="F23" s="155">
        <v>1.8802605210420842</v>
      </c>
      <c r="G23" s="154">
        <v>3613</v>
      </c>
      <c r="H23" s="155">
        <v>-14.302656546489558</v>
      </c>
      <c r="I23" s="154">
        <v>7049</v>
      </c>
      <c r="J23" s="155">
        <v>-4.4332971800433825</v>
      </c>
      <c r="K23" s="155">
        <v>1.9510102407971215</v>
      </c>
    </row>
    <row r="24" spans="1:11" ht="9" customHeight="1" x14ac:dyDescent="0.15">
      <c r="A24" s="158" t="s">
        <v>56</v>
      </c>
      <c r="B24" s="147">
        <v>1914</v>
      </c>
      <c r="C24" s="149">
        <v>-19.68107427612253</v>
      </c>
      <c r="D24" s="147">
        <v>3622</v>
      </c>
      <c r="E24" s="149">
        <v>-16.447520184544402</v>
      </c>
      <c r="F24" s="149">
        <v>1.8923719958202716</v>
      </c>
      <c r="G24" s="147">
        <v>3476</v>
      </c>
      <c r="H24" s="149">
        <v>-11.008704557091647</v>
      </c>
      <c r="I24" s="147">
        <v>6812</v>
      </c>
      <c r="J24" s="149">
        <v>-1.1607661056297189</v>
      </c>
      <c r="K24" s="149">
        <v>1.9597238204833141</v>
      </c>
    </row>
    <row r="25" spans="1:11" ht="9" customHeight="1" x14ac:dyDescent="0.15">
      <c r="A25" s="158" t="s">
        <v>149</v>
      </c>
      <c r="B25" s="147">
        <v>82</v>
      </c>
      <c r="C25" s="149">
        <v>-45.695364238410598</v>
      </c>
      <c r="D25" s="147">
        <v>131</v>
      </c>
      <c r="E25" s="149">
        <v>-50.936329588014978</v>
      </c>
      <c r="F25" s="149">
        <v>1.5975609756097562</v>
      </c>
      <c r="G25" s="147">
        <v>137</v>
      </c>
      <c r="H25" s="149">
        <v>-55.806451612903224</v>
      </c>
      <c r="I25" s="147">
        <v>237</v>
      </c>
      <c r="J25" s="149">
        <v>-51.033057851239668</v>
      </c>
      <c r="K25" s="149">
        <v>1.7299270072992701</v>
      </c>
    </row>
    <row r="26" spans="1:11" s="123" customFormat="1" ht="20.100000000000001" customHeight="1" x14ac:dyDescent="0.15">
      <c r="A26" s="163" t="s">
        <v>309</v>
      </c>
      <c r="B26" s="154">
        <v>978</v>
      </c>
      <c r="C26" s="155">
        <v>-4.2115572967678787</v>
      </c>
      <c r="D26" s="154">
        <v>3510</v>
      </c>
      <c r="E26" s="155">
        <v>39.396346306592534</v>
      </c>
      <c r="F26" s="155">
        <v>3.5889570552147241</v>
      </c>
      <c r="G26" s="154">
        <v>1819</v>
      </c>
      <c r="H26" s="155">
        <v>-5.4573804573804523</v>
      </c>
      <c r="I26" s="154">
        <v>6108</v>
      </c>
      <c r="J26" s="155">
        <v>31.779935275080902</v>
      </c>
      <c r="K26" s="155">
        <v>3.3578889499725122</v>
      </c>
    </row>
    <row r="27" spans="1:11" ht="9" customHeight="1" x14ac:dyDescent="0.15">
      <c r="A27" s="158" t="s">
        <v>56</v>
      </c>
      <c r="B27" s="147">
        <v>978</v>
      </c>
      <c r="C27" s="149">
        <v>-4.2115572967678787</v>
      </c>
      <c r="D27" s="147">
        <v>3510</v>
      </c>
      <c r="E27" s="149">
        <v>39.396346306592534</v>
      </c>
      <c r="F27" s="149">
        <v>3.5889570552147241</v>
      </c>
      <c r="G27" s="147">
        <v>1819</v>
      </c>
      <c r="H27" s="149">
        <v>-5.4573804573804523</v>
      </c>
      <c r="I27" s="147">
        <v>6108</v>
      </c>
      <c r="J27" s="149">
        <v>31.779935275080902</v>
      </c>
      <c r="K27" s="149">
        <v>3.3578889499725122</v>
      </c>
    </row>
    <row r="28" spans="1:11" ht="9" customHeight="1" x14ac:dyDescent="0.15">
      <c r="A28" s="158" t="s">
        <v>149</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3" t="s">
        <v>307</v>
      </c>
      <c r="B29" s="154">
        <v>51</v>
      </c>
      <c r="C29" s="155">
        <v>-68.322981366459629</v>
      </c>
      <c r="D29" s="154">
        <v>120</v>
      </c>
      <c r="E29" s="155">
        <v>-65.81196581196582</v>
      </c>
      <c r="F29" s="155">
        <v>2.3529411764705883</v>
      </c>
      <c r="G29" s="154">
        <v>110</v>
      </c>
      <c r="H29" s="155">
        <v>-57.854406130268202</v>
      </c>
      <c r="I29" s="154">
        <v>254</v>
      </c>
      <c r="J29" s="155">
        <v>-54.151624548736464</v>
      </c>
      <c r="K29" s="155">
        <v>2.3090909090909091</v>
      </c>
    </row>
    <row r="30" spans="1:11" ht="9" customHeight="1" x14ac:dyDescent="0.15">
      <c r="A30" s="158" t="s">
        <v>56</v>
      </c>
      <c r="B30" s="147">
        <v>51</v>
      </c>
      <c r="C30" s="149">
        <v>-68.322981366459629</v>
      </c>
      <c r="D30" s="147">
        <v>120</v>
      </c>
      <c r="E30" s="149">
        <v>-65.81196581196582</v>
      </c>
      <c r="F30" s="149">
        <v>2.3529411764705883</v>
      </c>
      <c r="G30" s="147">
        <v>110</v>
      </c>
      <c r="H30" s="149">
        <v>-57.854406130268202</v>
      </c>
      <c r="I30" s="147">
        <v>254</v>
      </c>
      <c r="J30" s="149">
        <v>-54.151624548736464</v>
      </c>
      <c r="K30" s="149">
        <v>2.3090909090909091</v>
      </c>
    </row>
    <row r="31" spans="1:11" ht="9" customHeight="1" x14ac:dyDescent="0.15">
      <c r="A31" s="158" t="s">
        <v>149</v>
      </c>
      <c r="B31" s="147">
        <v>0</v>
      </c>
      <c r="C31" s="149">
        <v>0</v>
      </c>
      <c r="D31" s="147">
        <v>0</v>
      </c>
      <c r="E31" s="149">
        <v>0</v>
      </c>
      <c r="F31" s="149">
        <v>0</v>
      </c>
      <c r="G31" s="147">
        <v>0</v>
      </c>
      <c r="H31" s="149">
        <v>0</v>
      </c>
      <c r="I31" s="147">
        <v>0</v>
      </c>
      <c r="J31" s="149">
        <v>0</v>
      </c>
      <c r="K31" s="149">
        <v>0</v>
      </c>
    </row>
    <row r="32" spans="1:11" s="123" customFormat="1" ht="21.95" customHeight="1" x14ac:dyDescent="0.15">
      <c r="A32" s="126" t="s">
        <v>67</v>
      </c>
      <c r="B32" s="125"/>
      <c r="C32" s="124"/>
      <c r="D32" s="125"/>
      <c r="E32" s="124"/>
      <c r="F32" s="127"/>
      <c r="G32" s="125"/>
      <c r="H32" s="124"/>
      <c r="I32" s="125"/>
      <c r="J32" s="124"/>
      <c r="K32" s="127"/>
    </row>
    <row r="33" spans="1:11" s="123" customFormat="1" ht="20.100000000000001" customHeight="1" x14ac:dyDescent="0.15">
      <c r="A33" s="163" t="s">
        <v>310</v>
      </c>
      <c r="B33" s="154">
        <v>2068</v>
      </c>
      <c r="C33" s="155">
        <v>12.086720867208669</v>
      </c>
      <c r="D33" s="154">
        <v>17225</v>
      </c>
      <c r="E33" s="155">
        <v>5.8696988322065096</v>
      </c>
      <c r="F33" s="155">
        <v>8.3293036750483562</v>
      </c>
      <c r="G33" s="154">
        <v>3824</v>
      </c>
      <c r="H33" s="155">
        <v>3.2118758434547914</v>
      </c>
      <c r="I33" s="154">
        <v>33436</v>
      </c>
      <c r="J33" s="155">
        <v>5.121514132109283</v>
      </c>
      <c r="K33" s="155">
        <v>8.743723849372385</v>
      </c>
    </row>
    <row r="34" spans="1:11" ht="9" customHeight="1" x14ac:dyDescent="0.15">
      <c r="A34" s="158" t="s">
        <v>56</v>
      </c>
      <c r="B34" s="147">
        <v>1968</v>
      </c>
      <c r="C34" s="149">
        <v>10.873239436619713</v>
      </c>
      <c r="D34" s="147">
        <v>17031</v>
      </c>
      <c r="E34" s="149">
        <v>5.7629013227348906</v>
      </c>
      <c r="F34" s="149">
        <v>8.6539634146341466</v>
      </c>
      <c r="G34" s="147">
        <v>3642</v>
      </c>
      <c r="H34" s="149">
        <v>2.2459292532285247</v>
      </c>
      <c r="I34" s="147">
        <v>33104</v>
      </c>
      <c r="J34" s="149">
        <v>5.2189943423812792</v>
      </c>
      <c r="K34" s="149">
        <v>9.0895112575507966</v>
      </c>
    </row>
    <row r="35" spans="1:11" ht="9" customHeight="1" x14ac:dyDescent="0.15">
      <c r="A35" s="158" t="s">
        <v>149</v>
      </c>
      <c r="B35" s="147">
        <v>100</v>
      </c>
      <c r="C35" s="149">
        <v>42.857142857142861</v>
      </c>
      <c r="D35" s="147">
        <v>194</v>
      </c>
      <c r="E35" s="149">
        <v>16.167664670658681</v>
      </c>
      <c r="F35" s="149">
        <v>1.94</v>
      </c>
      <c r="G35" s="147">
        <v>182</v>
      </c>
      <c r="H35" s="149">
        <v>27.272727272727266</v>
      </c>
      <c r="I35" s="147">
        <v>332</v>
      </c>
      <c r="J35" s="149">
        <v>-3.7681159420289845</v>
      </c>
      <c r="K35" s="149">
        <v>1.8241758241758241</v>
      </c>
    </row>
    <row r="36" spans="1:11" s="123" customFormat="1" ht="20.100000000000001" customHeight="1" x14ac:dyDescent="0.15">
      <c r="A36" s="163" t="s">
        <v>424</v>
      </c>
      <c r="B36" s="154" t="s">
        <v>531</v>
      </c>
      <c r="C36" s="155" t="s">
        <v>531</v>
      </c>
      <c r="D36" s="154" t="s">
        <v>531</v>
      </c>
      <c r="E36" s="155" t="s">
        <v>531</v>
      </c>
      <c r="F36" s="155" t="s">
        <v>531</v>
      </c>
      <c r="G36" s="154" t="s">
        <v>531</v>
      </c>
      <c r="H36" s="155" t="s">
        <v>531</v>
      </c>
      <c r="I36" s="154" t="s">
        <v>531</v>
      </c>
      <c r="J36" s="155" t="s">
        <v>531</v>
      </c>
      <c r="K36" s="155" t="s">
        <v>531</v>
      </c>
    </row>
    <row r="37" spans="1:11" ht="9" customHeight="1" x14ac:dyDescent="0.15">
      <c r="A37" s="158" t="s">
        <v>56</v>
      </c>
      <c r="B37" s="147" t="s">
        <v>531</v>
      </c>
      <c r="C37" s="149" t="s">
        <v>531</v>
      </c>
      <c r="D37" s="147" t="s">
        <v>531</v>
      </c>
      <c r="E37" s="149" t="s">
        <v>531</v>
      </c>
      <c r="F37" s="149" t="s">
        <v>531</v>
      </c>
      <c r="G37" s="147" t="s">
        <v>531</v>
      </c>
      <c r="H37" s="149" t="s">
        <v>531</v>
      </c>
      <c r="I37" s="147" t="s">
        <v>531</v>
      </c>
      <c r="J37" s="149" t="s">
        <v>531</v>
      </c>
      <c r="K37" s="149" t="s">
        <v>531</v>
      </c>
    </row>
    <row r="38" spans="1:11" ht="9" customHeight="1" x14ac:dyDescent="0.15">
      <c r="A38" s="158" t="s">
        <v>149</v>
      </c>
      <c r="B38" s="147" t="s">
        <v>531</v>
      </c>
      <c r="C38" s="149" t="s">
        <v>531</v>
      </c>
      <c r="D38" s="147" t="s">
        <v>531</v>
      </c>
      <c r="E38" s="149" t="s">
        <v>531</v>
      </c>
      <c r="F38" s="149" t="s">
        <v>531</v>
      </c>
      <c r="G38" s="147" t="s">
        <v>531</v>
      </c>
      <c r="H38" s="156" t="s">
        <v>531</v>
      </c>
      <c r="I38" s="147" t="s">
        <v>531</v>
      </c>
      <c r="J38" s="156" t="s">
        <v>531</v>
      </c>
      <c r="K38" s="149" t="s">
        <v>531</v>
      </c>
    </row>
    <row r="39" spans="1:11" s="123" customFormat="1" ht="20.100000000000001" customHeight="1" x14ac:dyDescent="0.15">
      <c r="A39" s="163" t="s">
        <v>311</v>
      </c>
      <c r="B39" s="154">
        <v>665</v>
      </c>
      <c r="C39" s="155">
        <v>19.17562724014337</v>
      </c>
      <c r="D39" s="154">
        <v>2181</v>
      </c>
      <c r="E39" s="155">
        <v>26.288361320208452</v>
      </c>
      <c r="F39" s="155">
        <v>3.2796992481203007</v>
      </c>
      <c r="G39" s="154">
        <v>1150</v>
      </c>
      <c r="H39" s="155">
        <v>29.796839729119625</v>
      </c>
      <c r="I39" s="154">
        <v>3595</v>
      </c>
      <c r="J39" s="155">
        <v>31.829849651631832</v>
      </c>
      <c r="K39" s="155">
        <v>3.1260869565217391</v>
      </c>
    </row>
    <row r="40" spans="1:11" ht="9" customHeight="1" x14ac:dyDescent="0.15">
      <c r="A40" s="158" t="s">
        <v>56</v>
      </c>
      <c r="B40" s="147">
        <v>663</v>
      </c>
      <c r="C40" s="149">
        <v>20.108695652173907</v>
      </c>
      <c r="D40" s="147">
        <v>2173</v>
      </c>
      <c r="E40" s="149">
        <v>26.853473438412138</v>
      </c>
      <c r="F40" s="149">
        <v>3.2775263951734539</v>
      </c>
      <c r="G40" s="147">
        <v>1146</v>
      </c>
      <c r="H40" s="149">
        <v>30.971428571428561</v>
      </c>
      <c r="I40" s="147">
        <v>3579</v>
      </c>
      <c r="J40" s="149">
        <v>32.457438934122877</v>
      </c>
      <c r="K40" s="149">
        <v>3.1230366492146597</v>
      </c>
    </row>
    <row r="41" spans="1:11" ht="9" customHeight="1" x14ac:dyDescent="0.15">
      <c r="A41" s="158" t="s">
        <v>149</v>
      </c>
      <c r="B41" s="147">
        <v>2</v>
      </c>
      <c r="C41" s="149">
        <v>-66.666666666666657</v>
      </c>
      <c r="D41" s="147">
        <v>8</v>
      </c>
      <c r="E41" s="149">
        <v>-42.857142857142854</v>
      </c>
      <c r="F41" s="149">
        <v>4</v>
      </c>
      <c r="G41" s="147">
        <v>4</v>
      </c>
      <c r="H41" s="149">
        <v>-63.636363636363633</v>
      </c>
      <c r="I41" s="147">
        <v>16</v>
      </c>
      <c r="J41" s="149">
        <v>-36</v>
      </c>
      <c r="K41" s="149">
        <v>4</v>
      </c>
    </row>
    <row r="42" spans="1:11" ht="19.5" customHeight="1" x14ac:dyDescent="0.15">
      <c r="A42" s="163" t="s">
        <v>312</v>
      </c>
      <c r="B42" s="154" t="s">
        <v>531</v>
      </c>
      <c r="C42" s="155" t="s">
        <v>531</v>
      </c>
      <c r="D42" s="154" t="s">
        <v>531</v>
      </c>
      <c r="E42" s="155" t="s">
        <v>531</v>
      </c>
      <c r="F42" s="155" t="s">
        <v>531</v>
      </c>
      <c r="G42" s="154" t="s">
        <v>531</v>
      </c>
      <c r="H42" s="155" t="s">
        <v>531</v>
      </c>
      <c r="I42" s="154" t="s">
        <v>531</v>
      </c>
      <c r="J42" s="155" t="s">
        <v>531</v>
      </c>
      <c r="K42" s="155" t="s">
        <v>531</v>
      </c>
    </row>
    <row r="43" spans="1:11" ht="9" customHeight="1" x14ac:dyDescent="0.15">
      <c r="A43" s="158" t="s">
        <v>56</v>
      </c>
      <c r="B43" s="147" t="s">
        <v>531</v>
      </c>
      <c r="C43" s="149" t="s">
        <v>531</v>
      </c>
      <c r="D43" s="147" t="s">
        <v>531</v>
      </c>
      <c r="E43" s="149" t="s">
        <v>531</v>
      </c>
      <c r="F43" s="149" t="s">
        <v>531</v>
      </c>
      <c r="G43" s="147" t="s">
        <v>531</v>
      </c>
      <c r="H43" s="149" t="s">
        <v>531</v>
      </c>
      <c r="I43" s="147" t="s">
        <v>531</v>
      </c>
      <c r="J43" s="149" t="s">
        <v>531</v>
      </c>
      <c r="K43" s="149" t="s">
        <v>531</v>
      </c>
    </row>
    <row r="44" spans="1:11" ht="9" customHeight="1" x14ac:dyDescent="0.15">
      <c r="A44" s="158" t="s">
        <v>149</v>
      </c>
      <c r="B44" s="147" t="s">
        <v>531</v>
      </c>
      <c r="C44" s="149" t="s">
        <v>531</v>
      </c>
      <c r="D44" s="147" t="s">
        <v>531</v>
      </c>
      <c r="E44" s="149" t="s">
        <v>531</v>
      </c>
      <c r="F44" s="149" t="s">
        <v>531</v>
      </c>
      <c r="G44" s="147" t="s">
        <v>531</v>
      </c>
      <c r="H44" s="156" t="s">
        <v>531</v>
      </c>
      <c r="I44" s="147" t="s">
        <v>531</v>
      </c>
      <c r="J44" s="156" t="s">
        <v>531</v>
      </c>
      <c r="K44" s="149" t="s">
        <v>531</v>
      </c>
    </row>
    <row r="45" spans="1:11" s="115" customFormat="1" ht="19.5" customHeight="1" x14ac:dyDescent="0.15">
      <c r="A45" s="163" t="s">
        <v>429</v>
      </c>
      <c r="B45" s="154">
        <v>46</v>
      </c>
      <c r="C45" s="155">
        <v>-31.343283582089555</v>
      </c>
      <c r="D45" s="154">
        <v>141</v>
      </c>
      <c r="E45" s="155">
        <v>-4.7297297297297263</v>
      </c>
      <c r="F45" s="155">
        <v>3.0652173913043477</v>
      </c>
      <c r="G45" s="154">
        <v>98</v>
      </c>
      <c r="H45" s="155">
        <v>-22.222222222222229</v>
      </c>
      <c r="I45" s="154">
        <v>371</v>
      </c>
      <c r="J45" s="155">
        <v>27.491408934707906</v>
      </c>
      <c r="K45" s="155">
        <v>3.7857142857142856</v>
      </c>
    </row>
    <row r="46" spans="1:11" s="115" customFormat="1" ht="9" customHeight="1" x14ac:dyDescent="0.15">
      <c r="A46" s="158" t="s">
        <v>56</v>
      </c>
      <c r="B46" s="147">
        <v>39</v>
      </c>
      <c r="C46" s="149">
        <v>-30.357142857142861</v>
      </c>
      <c r="D46" s="147">
        <v>100</v>
      </c>
      <c r="E46" s="149">
        <v>-4.7619047619047592</v>
      </c>
      <c r="F46" s="149">
        <v>2.5641025641025643</v>
      </c>
      <c r="G46" s="147">
        <v>83</v>
      </c>
      <c r="H46" s="149">
        <v>-25.22522522522523</v>
      </c>
      <c r="I46" s="147">
        <v>213</v>
      </c>
      <c r="J46" s="149">
        <v>-9.7457627118644012</v>
      </c>
      <c r="K46" s="149">
        <v>2.5662650602409638</v>
      </c>
    </row>
    <row r="47" spans="1:11" s="115" customFormat="1" ht="9" customHeight="1" x14ac:dyDescent="0.15">
      <c r="A47" s="158" t="s">
        <v>149</v>
      </c>
      <c r="B47" s="147">
        <v>7</v>
      </c>
      <c r="C47" s="149">
        <v>-36.363636363636367</v>
      </c>
      <c r="D47" s="147">
        <v>41</v>
      </c>
      <c r="E47" s="149">
        <v>-4.6511627906976685</v>
      </c>
      <c r="F47" s="149">
        <v>5.8571428571428568</v>
      </c>
      <c r="G47" s="147">
        <v>15</v>
      </c>
      <c r="H47" s="149">
        <v>0</v>
      </c>
      <c r="I47" s="147">
        <v>158</v>
      </c>
      <c r="J47" s="149">
        <v>187.27272727272725</v>
      </c>
      <c r="K47" s="149">
        <v>10.533333333333333</v>
      </c>
    </row>
    <row r="48" spans="1:11" s="115" customFormat="1" ht="19.5" customHeight="1" x14ac:dyDescent="0.15"/>
    <row r="49" spans="3:10" s="115" customFormat="1" ht="9" customHeight="1" x14ac:dyDescent="0.15"/>
    <row r="50" spans="3:10" s="115" customFormat="1" ht="9" customHeight="1" x14ac:dyDescent="0.15"/>
    <row r="51" spans="3:10" s="115" customFormat="1" ht="9" customHeight="1" x14ac:dyDescent="0.15">
      <c r="C51" s="130"/>
      <c r="E51" s="130"/>
      <c r="H51" s="130"/>
      <c r="J51" s="130"/>
    </row>
    <row r="52" spans="3:10" s="115" customFormat="1" ht="9" customHeight="1" x14ac:dyDescent="0.15">
      <c r="C52" s="130"/>
      <c r="E52" s="130"/>
      <c r="H52" s="130"/>
      <c r="J52" s="130"/>
    </row>
    <row r="53" spans="3:10" s="115" customFormat="1" ht="9" customHeight="1" x14ac:dyDescent="0.15">
      <c r="C53" s="130"/>
      <c r="E53" s="130"/>
      <c r="H53" s="130"/>
      <c r="J53" s="130"/>
    </row>
    <row r="54" spans="3:10" s="115" customFormat="1" ht="9" customHeight="1" x14ac:dyDescent="0.15">
      <c r="C54" s="130"/>
      <c r="E54" s="130"/>
      <c r="H54" s="130"/>
      <c r="J54" s="130"/>
    </row>
    <row r="55" spans="3:10" s="115" customFormat="1" ht="9" customHeight="1" x14ac:dyDescent="0.15">
      <c r="C55" s="130"/>
      <c r="E55" s="130"/>
      <c r="H55" s="130"/>
      <c r="J55" s="130"/>
    </row>
    <row r="56" spans="3:10" s="115" customFormat="1" ht="9" customHeight="1" x14ac:dyDescent="0.15">
      <c r="C56" s="130"/>
      <c r="E56" s="130"/>
      <c r="H56" s="130"/>
      <c r="J56" s="130"/>
    </row>
    <row r="57" spans="3:10" s="115" customFormat="1" ht="9" customHeight="1" x14ac:dyDescent="0.15">
      <c r="C57" s="130"/>
      <c r="E57" s="130"/>
      <c r="H57" s="130"/>
      <c r="J57" s="130"/>
    </row>
    <row r="58" spans="3:10" s="115" customFormat="1" ht="9" customHeight="1" x14ac:dyDescent="0.15">
      <c r="C58" s="130"/>
      <c r="E58" s="130"/>
      <c r="H58" s="130"/>
      <c r="J58" s="130"/>
    </row>
    <row r="59" spans="3:10" s="115" customFormat="1" ht="9" customHeight="1" x14ac:dyDescent="0.15">
      <c r="C59" s="130"/>
      <c r="E59" s="130"/>
      <c r="H59" s="130"/>
      <c r="J59" s="130"/>
    </row>
    <row r="60" spans="3:10" s="115" customFormat="1" ht="9" customHeight="1" x14ac:dyDescent="0.15">
      <c r="C60" s="130"/>
      <c r="E60" s="130"/>
      <c r="H60" s="130"/>
      <c r="J60" s="130"/>
    </row>
    <row r="61" spans="3:10" s="115" customFormat="1" x14ac:dyDescent="0.15">
      <c r="C61" s="130"/>
      <c r="E61" s="130"/>
      <c r="H61" s="130"/>
      <c r="J61" s="130"/>
    </row>
    <row r="62" spans="3:10" s="115" customFormat="1" x14ac:dyDescent="0.15">
      <c r="C62" s="130"/>
      <c r="E62" s="130"/>
      <c r="H62" s="130"/>
      <c r="J62" s="130"/>
    </row>
    <row r="63" spans="3:10" s="115" customFormat="1" x14ac:dyDescent="0.15">
      <c r="C63" s="130"/>
      <c r="E63" s="130"/>
      <c r="H63" s="130"/>
      <c r="J63" s="130"/>
    </row>
    <row r="64" spans="3:10" s="115" customFormat="1" x14ac:dyDescent="0.15">
      <c r="C64" s="130"/>
      <c r="E64" s="130"/>
      <c r="H64" s="130"/>
      <c r="J64" s="130"/>
    </row>
    <row r="65" spans="3:10" s="115" customFormat="1" x14ac:dyDescent="0.15">
      <c r="C65" s="130"/>
      <c r="E65" s="130"/>
      <c r="H65" s="130"/>
      <c r="J65" s="130"/>
    </row>
    <row r="66" spans="3:10" s="115" customFormat="1" x14ac:dyDescent="0.15">
      <c r="C66" s="130"/>
      <c r="E66" s="130"/>
      <c r="H66" s="130"/>
      <c r="J66" s="130"/>
    </row>
    <row r="67" spans="3:10" s="115" customForma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2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12" t="s">
        <v>199</v>
      </c>
      <c r="B1" s="312"/>
      <c r="C1" s="312"/>
      <c r="D1" s="312"/>
      <c r="E1" s="312"/>
      <c r="F1" s="312"/>
      <c r="G1" s="312"/>
      <c r="H1" s="312"/>
      <c r="I1" s="312"/>
      <c r="J1" s="312"/>
      <c r="K1" s="312"/>
    </row>
    <row r="2" spans="1:11" ht="9.9499999999999993" customHeight="1" x14ac:dyDescent="0.15">
      <c r="A2" s="303" t="s">
        <v>245</v>
      </c>
      <c r="B2" s="284" t="s">
        <v>477</v>
      </c>
      <c r="C2" s="280"/>
      <c r="D2" s="280"/>
      <c r="E2" s="280"/>
      <c r="F2" s="280"/>
      <c r="G2" s="285" t="s">
        <v>478</v>
      </c>
      <c r="H2" s="286"/>
      <c r="I2" s="286"/>
      <c r="J2" s="286"/>
      <c r="K2" s="286"/>
    </row>
    <row r="3" spans="1:11" ht="9.9499999999999993" customHeight="1" x14ac:dyDescent="0.15">
      <c r="A3" s="304"/>
      <c r="B3" s="306" t="s">
        <v>130</v>
      </c>
      <c r="C3" s="307"/>
      <c r="D3" s="308" t="s">
        <v>128</v>
      </c>
      <c r="E3" s="309"/>
      <c r="F3" s="310" t="s">
        <v>54</v>
      </c>
      <c r="G3" s="308" t="s">
        <v>130</v>
      </c>
      <c r="H3" s="309"/>
      <c r="I3" s="308" t="s">
        <v>128</v>
      </c>
      <c r="J3" s="309"/>
      <c r="K3" s="308" t="s">
        <v>54</v>
      </c>
    </row>
    <row r="4" spans="1:11" ht="45" customHeight="1" x14ac:dyDescent="0.15">
      <c r="A4" s="304"/>
      <c r="B4" s="134" t="s">
        <v>131</v>
      </c>
      <c r="C4" s="133" t="s">
        <v>147</v>
      </c>
      <c r="D4" s="133" t="s">
        <v>131</v>
      </c>
      <c r="E4" s="133" t="s">
        <v>147</v>
      </c>
      <c r="F4" s="311"/>
      <c r="G4" s="133" t="s">
        <v>131</v>
      </c>
      <c r="H4" s="133" t="s">
        <v>150</v>
      </c>
      <c r="I4" s="133" t="s">
        <v>131</v>
      </c>
      <c r="J4" s="133" t="s">
        <v>150</v>
      </c>
      <c r="K4" s="308"/>
    </row>
    <row r="5" spans="1:11" ht="9.9499999999999993" customHeight="1" x14ac:dyDescent="0.15">
      <c r="A5" s="305"/>
      <c r="B5" s="129" t="s">
        <v>132</v>
      </c>
      <c r="C5" s="135" t="s">
        <v>133</v>
      </c>
      <c r="D5" s="135" t="s">
        <v>132</v>
      </c>
      <c r="E5" s="135" t="s">
        <v>133</v>
      </c>
      <c r="F5" s="135" t="s">
        <v>134</v>
      </c>
      <c r="G5" s="135" t="s">
        <v>132</v>
      </c>
      <c r="H5" s="135" t="s">
        <v>133</v>
      </c>
      <c r="I5" s="135" t="s">
        <v>132</v>
      </c>
      <c r="J5" s="135" t="s">
        <v>133</v>
      </c>
      <c r="K5" s="136" t="s">
        <v>134</v>
      </c>
    </row>
    <row r="6" spans="1:11" ht="21.95" customHeight="1" x14ac:dyDescent="0.15">
      <c r="A6" s="122" t="s">
        <v>68</v>
      </c>
      <c r="B6" s="121"/>
      <c r="C6" s="120"/>
      <c r="D6" s="121"/>
      <c r="E6" s="120"/>
      <c r="F6" s="128"/>
      <c r="G6" s="121"/>
      <c r="H6" s="120"/>
      <c r="I6" s="121"/>
      <c r="J6" s="120"/>
      <c r="K6" s="128"/>
    </row>
    <row r="7" spans="1:11" ht="19.5" customHeight="1" x14ac:dyDescent="0.15">
      <c r="A7" s="163" t="s">
        <v>313</v>
      </c>
      <c r="B7" s="154">
        <v>420</v>
      </c>
      <c r="C7" s="155">
        <v>18.309859154929583</v>
      </c>
      <c r="D7" s="154">
        <v>661</v>
      </c>
      <c r="E7" s="155">
        <v>0</v>
      </c>
      <c r="F7" s="155">
        <v>1.5738095238095238</v>
      </c>
      <c r="G7" s="154">
        <v>787</v>
      </c>
      <c r="H7" s="155">
        <v>15.395894428152488</v>
      </c>
      <c r="I7" s="154">
        <v>1283</v>
      </c>
      <c r="J7" s="155">
        <v>-3.6786786786786791</v>
      </c>
      <c r="K7" s="155">
        <v>1.6302414231257942</v>
      </c>
    </row>
    <row r="8" spans="1:11" ht="9" customHeight="1" x14ac:dyDescent="0.15">
      <c r="A8" s="158" t="s">
        <v>56</v>
      </c>
      <c r="B8" s="147">
        <v>406</v>
      </c>
      <c r="C8" s="149">
        <v>18.023255813953483</v>
      </c>
      <c r="D8" s="147">
        <v>645</v>
      </c>
      <c r="E8" s="149">
        <v>1.0971786833855788</v>
      </c>
      <c r="F8" s="149">
        <v>1.5886699507389161</v>
      </c>
      <c r="G8" s="147">
        <v>745</v>
      </c>
      <c r="H8" s="149">
        <v>12.708018154311645</v>
      </c>
      <c r="I8" s="147">
        <v>1225</v>
      </c>
      <c r="J8" s="149">
        <v>-5.4054054054054035</v>
      </c>
      <c r="K8" s="149">
        <v>1.6442953020134228</v>
      </c>
    </row>
    <row r="9" spans="1:11" ht="9" customHeight="1" x14ac:dyDescent="0.15">
      <c r="A9" s="158" t="s">
        <v>149</v>
      </c>
      <c r="B9" s="147">
        <v>14</v>
      </c>
      <c r="C9" s="149">
        <v>27.272727272727266</v>
      </c>
      <c r="D9" s="147">
        <v>16</v>
      </c>
      <c r="E9" s="149">
        <v>-30.434782608695656</v>
      </c>
      <c r="F9" s="149">
        <v>1.1428571428571428</v>
      </c>
      <c r="G9" s="147">
        <v>42</v>
      </c>
      <c r="H9" s="149">
        <v>100</v>
      </c>
      <c r="I9" s="147">
        <v>58</v>
      </c>
      <c r="J9" s="149">
        <v>56.756756756756744</v>
      </c>
      <c r="K9" s="149">
        <v>1.3809523809523809</v>
      </c>
    </row>
    <row r="10" spans="1:11" ht="19.5" customHeight="1" x14ac:dyDescent="0.15">
      <c r="A10" s="163" t="s">
        <v>314</v>
      </c>
      <c r="B10" s="154">
        <v>1816</v>
      </c>
      <c r="C10" s="155">
        <v>-18.418688230008982</v>
      </c>
      <c r="D10" s="154">
        <v>25199</v>
      </c>
      <c r="E10" s="155">
        <v>1.6744673983214966</v>
      </c>
      <c r="F10" s="155">
        <v>13.876101321585903</v>
      </c>
      <c r="G10" s="154">
        <v>3524</v>
      </c>
      <c r="H10" s="155">
        <v>-14.257907542579076</v>
      </c>
      <c r="I10" s="154">
        <v>49074</v>
      </c>
      <c r="J10" s="155">
        <v>-0.38972110583364383</v>
      </c>
      <c r="K10" s="155">
        <v>13.925652667423382</v>
      </c>
    </row>
    <row r="11" spans="1:11" ht="9" customHeight="1" x14ac:dyDescent="0.15">
      <c r="A11" s="158" t="s">
        <v>56</v>
      </c>
      <c r="B11" s="147">
        <v>1771</v>
      </c>
      <c r="C11" s="149">
        <v>-18.724185406149616</v>
      </c>
      <c r="D11" s="147">
        <v>24885</v>
      </c>
      <c r="E11" s="149">
        <v>1.60875423625005</v>
      </c>
      <c r="F11" s="149">
        <v>14.051383399209486</v>
      </c>
      <c r="G11" s="147">
        <v>3438</v>
      </c>
      <c r="H11" s="149">
        <v>-14.349775784753362</v>
      </c>
      <c r="I11" s="147">
        <v>48328</v>
      </c>
      <c r="J11" s="149">
        <v>-0.76997310227295657</v>
      </c>
      <c r="K11" s="149">
        <v>14.057009889470622</v>
      </c>
    </row>
    <row r="12" spans="1:11" ht="9" customHeight="1" x14ac:dyDescent="0.15">
      <c r="A12" s="158" t="s">
        <v>149</v>
      </c>
      <c r="B12" s="147">
        <v>45</v>
      </c>
      <c r="C12" s="149">
        <v>-4.2553191489361666</v>
      </c>
      <c r="D12" s="147">
        <v>314</v>
      </c>
      <c r="E12" s="149">
        <v>7.1672354948805435</v>
      </c>
      <c r="F12" s="149">
        <v>6.9777777777777779</v>
      </c>
      <c r="G12" s="147">
        <v>86</v>
      </c>
      <c r="H12" s="149">
        <v>-10.416666666666671</v>
      </c>
      <c r="I12" s="147">
        <v>746</v>
      </c>
      <c r="J12" s="149">
        <v>32.504440497335708</v>
      </c>
      <c r="K12" s="149">
        <v>8.6744186046511622</v>
      </c>
    </row>
    <row r="13" spans="1:11" ht="19.5" customHeight="1" x14ac:dyDescent="0.15">
      <c r="A13" s="163" t="s">
        <v>469</v>
      </c>
      <c r="B13" s="154" t="s">
        <v>531</v>
      </c>
      <c r="C13" s="155" t="s">
        <v>531</v>
      </c>
      <c r="D13" s="154" t="s">
        <v>531</v>
      </c>
      <c r="E13" s="155" t="s">
        <v>531</v>
      </c>
      <c r="F13" s="155" t="s">
        <v>531</v>
      </c>
      <c r="G13" s="154" t="s">
        <v>531</v>
      </c>
      <c r="H13" s="155" t="s">
        <v>531</v>
      </c>
      <c r="I13" s="154" t="s">
        <v>531</v>
      </c>
      <c r="J13" s="155" t="s">
        <v>531</v>
      </c>
      <c r="K13" s="155" t="s">
        <v>531</v>
      </c>
    </row>
    <row r="14" spans="1:11" ht="9" customHeight="1" x14ac:dyDescent="0.15">
      <c r="A14" s="158" t="s">
        <v>56</v>
      </c>
      <c r="B14" s="147" t="s">
        <v>531</v>
      </c>
      <c r="C14" s="149" t="s">
        <v>531</v>
      </c>
      <c r="D14" s="147" t="s">
        <v>531</v>
      </c>
      <c r="E14" s="149" t="s">
        <v>531</v>
      </c>
      <c r="F14" s="149" t="s">
        <v>531</v>
      </c>
      <c r="G14" s="147" t="s">
        <v>531</v>
      </c>
      <c r="H14" s="149" t="s">
        <v>531</v>
      </c>
      <c r="I14" s="147" t="s">
        <v>531</v>
      </c>
      <c r="J14" s="149" t="s">
        <v>531</v>
      </c>
      <c r="K14" s="149" t="s">
        <v>531</v>
      </c>
    </row>
    <row r="15" spans="1:11" ht="9" customHeight="1" x14ac:dyDescent="0.15">
      <c r="A15" s="158" t="s">
        <v>149</v>
      </c>
      <c r="B15" s="147" t="s">
        <v>531</v>
      </c>
      <c r="C15" s="149" t="s">
        <v>531</v>
      </c>
      <c r="D15" s="147" t="s">
        <v>531</v>
      </c>
      <c r="E15" s="149" t="s">
        <v>531</v>
      </c>
      <c r="F15" s="149" t="s">
        <v>531</v>
      </c>
      <c r="G15" s="147" t="s">
        <v>531</v>
      </c>
      <c r="H15" s="156" t="s">
        <v>531</v>
      </c>
      <c r="I15" s="147" t="s">
        <v>531</v>
      </c>
      <c r="J15" s="156" t="s">
        <v>531</v>
      </c>
      <c r="K15" s="149" t="s">
        <v>531</v>
      </c>
    </row>
    <row r="16" spans="1:11" s="123" customFormat="1" ht="21.95" customHeight="1" x14ac:dyDescent="0.15">
      <c r="A16" s="126" t="s">
        <v>69</v>
      </c>
      <c r="B16" s="125"/>
      <c r="C16" s="124"/>
      <c r="D16" s="125"/>
      <c r="E16" s="124"/>
      <c r="F16" s="127"/>
      <c r="G16" s="125"/>
      <c r="H16" s="124"/>
      <c r="I16" s="125"/>
      <c r="J16" s="124"/>
      <c r="K16" s="127"/>
    </row>
    <row r="17" spans="1:11" s="123" customFormat="1" ht="20.100000000000001" customHeight="1" x14ac:dyDescent="0.15">
      <c r="A17" s="163" t="s">
        <v>315</v>
      </c>
      <c r="B17" s="154">
        <v>2869</v>
      </c>
      <c r="C17" s="155">
        <v>2.2451888809693514</v>
      </c>
      <c r="D17" s="154">
        <v>14068</v>
      </c>
      <c r="E17" s="155">
        <v>9.854755583320312</v>
      </c>
      <c r="F17" s="155">
        <v>4.9034506796793309</v>
      </c>
      <c r="G17" s="154">
        <v>4985</v>
      </c>
      <c r="H17" s="155">
        <v>-3.484995159728939</v>
      </c>
      <c r="I17" s="154">
        <v>24538</v>
      </c>
      <c r="J17" s="155">
        <v>3.0359017425992079</v>
      </c>
      <c r="K17" s="155">
        <v>4.9223671013039114</v>
      </c>
    </row>
    <row r="18" spans="1:11" ht="9" customHeight="1" x14ac:dyDescent="0.15">
      <c r="A18" s="158" t="s">
        <v>56</v>
      </c>
      <c r="B18" s="147">
        <v>2827</v>
      </c>
      <c r="C18" s="149">
        <v>2.6134301270417382</v>
      </c>
      <c r="D18" s="147">
        <v>14004</v>
      </c>
      <c r="E18" s="149">
        <v>10.686057540309832</v>
      </c>
      <c r="F18" s="149">
        <v>4.9536611248673506</v>
      </c>
      <c r="G18" s="147">
        <v>4882</v>
      </c>
      <c r="H18" s="149">
        <v>-3.8029556650246263</v>
      </c>
      <c r="I18" s="147">
        <v>24300</v>
      </c>
      <c r="J18" s="149">
        <v>4.1309564621186183</v>
      </c>
      <c r="K18" s="149">
        <v>4.9774682507169192</v>
      </c>
    </row>
    <row r="19" spans="1:11" ht="9" customHeight="1" x14ac:dyDescent="0.15">
      <c r="A19" s="158" t="s">
        <v>149</v>
      </c>
      <c r="B19" s="147">
        <v>42</v>
      </c>
      <c r="C19" s="149">
        <v>-17.647058823529406</v>
      </c>
      <c r="D19" s="147">
        <v>64</v>
      </c>
      <c r="E19" s="149">
        <v>-58.441558441558442</v>
      </c>
      <c r="F19" s="149">
        <v>1.5238095238095237</v>
      </c>
      <c r="G19" s="147">
        <v>103</v>
      </c>
      <c r="H19" s="149">
        <v>14.444444444444443</v>
      </c>
      <c r="I19" s="147">
        <v>238</v>
      </c>
      <c r="J19" s="149">
        <v>-50.313152400835072</v>
      </c>
      <c r="K19" s="149">
        <v>2.3106796116504853</v>
      </c>
    </row>
    <row r="20" spans="1:11" s="123" customFormat="1" ht="20.100000000000001" customHeight="1" x14ac:dyDescent="0.15">
      <c r="A20" s="163" t="s">
        <v>316</v>
      </c>
      <c r="B20" s="154">
        <v>2615</v>
      </c>
      <c r="C20" s="155">
        <v>-3.291420118343197</v>
      </c>
      <c r="D20" s="154">
        <v>4959</v>
      </c>
      <c r="E20" s="155">
        <v>-1.7630744849445392</v>
      </c>
      <c r="F20" s="155">
        <v>1.8963671128107074</v>
      </c>
      <c r="G20" s="154">
        <v>4831</v>
      </c>
      <c r="H20" s="155">
        <v>1.7695386559932587</v>
      </c>
      <c r="I20" s="154">
        <v>9712</v>
      </c>
      <c r="J20" s="155">
        <v>7.0192837465564679</v>
      </c>
      <c r="K20" s="155">
        <v>2.0103498240529909</v>
      </c>
    </row>
    <row r="21" spans="1:11" ht="9" customHeight="1" x14ac:dyDescent="0.15">
      <c r="A21" s="158" t="s">
        <v>56</v>
      </c>
      <c r="B21" s="147">
        <v>2517</v>
      </c>
      <c r="C21" s="149">
        <v>-3.6370597243491574</v>
      </c>
      <c r="D21" s="147">
        <v>4747</v>
      </c>
      <c r="E21" s="149">
        <v>-2.6655730982161145</v>
      </c>
      <c r="F21" s="149">
        <v>1.8859753675009931</v>
      </c>
      <c r="G21" s="147">
        <v>4603</v>
      </c>
      <c r="H21" s="149">
        <v>0.5241319065298029</v>
      </c>
      <c r="I21" s="147">
        <v>8768</v>
      </c>
      <c r="J21" s="149">
        <v>1.5637669408085202</v>
      </c>
      <c r="K21" s="149">
        <v>1.9048446665218335</v>
      </c>
    </row>
    <row r="22" spans="1:11" ht="9" customHeight="1" x14ac:dyDescent="0.15">
      <c r="A22" s="158" t="s">
        <v>149</v>
      </c>
      <c r="B22" s="147">
        <v>98</v>
      </c>
      <c r="C22" s="149">
        <v>6.5217391304347814</v>
      </c>
      <c r="D22" s="147">
        <v>212</v>
      </c>
      <c r="E22" s="149">
        <v>23.976608187134502</v>
      </c>
      <c r="F22" s="149">
        <v>2.1632653061224492</v>
      </c>
      <c r="G22" s="147">
        <v>228</v>
      </c>
      <c r="H22" s="149">
        <v>35.714285714285722</v>
      </c>
      <c r="I22" s="147">
        <v>944</v>
      </c>
      <c r="J22" s="149">
        <v>113.57466063348417</v>
      </c>
      <c r="K22" s="149">
        <v>4.1403508771929829</v>
      </c>
    </row>
    <row r="23" spans="1:11" s="123" customFormat="1" ht="21.95" customHeight="1" x14ac:dyDescent="0.15">
      <c r="A23" s="126" t="s">
        <v>70</v>
      </c>
      <c r="B23" s="125"/>
      <c r="C23" s="124"/>
      <c r="D23" s="125"/>
      <c r="E23" s="124"/>
      <c r="F23" s="127"/>
      <c r="G23" s="125"/>
      <c r="H23" s="124"/>
      <c r="I23" s="125"/>
      <c r="J23" s="124"/>
      <c r="K23" s="127"/>
    </row>
    <row r="24" spans="1:11" s="123" customFormat="1" ht="20.100000000000001" customHeight="1" x14ac:dyDescent="0.15">
      <c r="A24" s="163" t="s">
        <v>463</v>
      </c>
      <c r="B24" s="154">
        <v>2394</v>
      </c>
      <c r="C24" s="155">
        <v>12.23628691983123</v>
      </c>
      <c r="D24" s="154">
        <v>13144</v>
      </c>
      <c r="E24" s="155">
        <v>3.4227712644582624</v>
      </c>
      <c r="F24" s="155">
        <v>5.4903926482873855</v>
      </c>
      <c r="G24" s="154">
        <v>4465</v>
      </c>
      <c r="H24" s="155">
        <v>11.09728788255785</v>
      </c>
      <c r="I24" s="154">
        <v>24410</v>
      </c>
      <c r="J24" s="155">
        <v>1.4251880167864641</v>
      </c>
      <c r="K24" s="155">
        <v>5.4669652855543109</v>
      </c>
    </row>
    <row r="25" spans="1:11" ht="9" customHeight="1" x14ac:dyDescent="0.15">
      <c r="A25" s="158" t="s">
        <v>56</v>
      </c>
      <c r="B25" s="147">
        <v>2324</v>
      </c>
      <c r="C25" s="149">
        <v>10.508796956728489</v>
      </c>
      <c r="D25" s="147">
        <v>13045</v>
      </c>
      <c r="E25" s="149">
        <v>3.1796250889820499</v>
      </c>
      <c r="F25" s="149">
        <v>5.613166953528399</v>
      </c>
      <c r="G25" s="147">
        <v>4375</v>
      </c>
      <c r="H25" s="149">
        <v>10.843678743349386</v>
      </c>
      <c r="I25" s="147">
        <v>24280</v>
      </c>
      <c r="J25" s="149">
        <v>1.6665270915333679</v>
      </c>
      <c r="K25" s="149">
        <v>5.5497142857142858</v>
      </c>
    </row>
    <row r="26" spans="1:11" ht="9" customHeight="1" x14ac:dyDescent="0.15">
      <c r="A26" s="158" t="s">
        <v>149</v>
      </c>
      <c r="B26" s="147">
        <v>70</v>
      </c>
      <c r="C26" s="149">
        <v>133.33333333333334</v>
      </c>
      <c r="D26" s="147">
        <v>99</v>
      </c>
      <c r="E26" s="149">
        <v>50</v>
      </c>
      <c r="F26" s="149">
        <v>1.4142857142857144</v>
      </c>
      <c r="G26" s="147">
        <v>90</v>
      </c>
      <c r="H26" s="149">
        <v>25</v>
      </c>
      <c r="I26" s="147">
        <v>130</v>
      </c>
      <c r="J26" s="149">
        <v>-29.729729729729726</v>
      </c>
      <c r="K26" s="149">
        <v>1.4444444444444444</v>
      </c>
    </row>
    <row r="27" spans="1:11" ht="19.5" customHeight="1" x14ac:dyDescent="0.15">
      <c r="A27" s="163" t="s">
        <v>317</v>
      </c>
      <c r="B27" s="154">
        <v>1384</v>
      </c>
      <c r="C27" s="155">
        <v>18.391787852865704</v>
      </c>
      <c r="D27" s="154">
        <v>3376</v>
      </c>
      <c r="E27" s="155">
        <v>38.417384173841725</v>
      </c>
      <c r="F27" s="155">
        <v>2.4393063583815029</v>
      </c>
      <c r="G27" s="154">
        <v>2335</v>
      </c>
      <c r="H27" s="155">
        <v>30.739081746920505</v>
      </c>
      <c r="I27" s="154">
        <v>5475</v>
      </c>
      <c r="J27" s="155">
        <v>46.077908217716129</v>
      </c>
      <c r="K27" s="155">
        <v>2.3447537473233404</v>
      </c>
    </row>
    <row r="28" spans="1:11" ht="9" customHeight="1" x14ac:dyDescent="0.15">
      <c r="A28" s="158" t="s">
        <v>56</v>
      </c>
      <c r="B28" s="147">
        <v>1372</v>
      </c>
      <c r="C28" s="149">
        <v>17.970765262252797</v>
      </c>
      <c r="D28" s="147">
        <v>3359</v>
      </c>
      <c r="E28" s="149">
        <v>38.401318500206003</v>
      </c>
      <c r="F28" s="149">
        <v>2.4482507288629738</v>
      </c>
      <c r="G28" s="147">
        <v>2321</v>
      </c>
      <c r="H28" s="149">
        <v>31.650595575723202</v>
      </c>
      <c r="I28" s="147">
        <v>5454</v>
      </c>
      <c r="J28" s="149">
        <v>48.975689702267147</v>
      </c>
      <c r="K28" s="149">
        <v>2.3498492029297715</v>
      </c>
    </row>
    <row r="29" spans="1:11" ht="9" customHeight="1" x14ac:dyDescent="0.15">
      <c r="A29" s="158" t="s">
        <v>149</v>
      </c>
      <c r="B29" s="147">
        <v>12</v>
      </c>
      <c r="C29" s="149">
        <v>100</v>
      </c>
      <c r="D29" s="147">
        <v>17</v>
      </c>
      <c r="E29" s="149">
        <v>41.666666666666657</v>
      </c>
      <c r="F29" s="149">
        <v>1.4166666666666667</v>
      </c>
      <c r="G29" s="147">
        <v>14</v>
      </c>
      <c r="H29" s="149">
        <v>-39.130434782608695</v>
      </c>
      <c r="I29" s="147">
        <v>21</v>
      </c>
      <c r="J29" s="149">
        <v>-75.862068965517238</v>
      </c>
      <c r="K29" s="149">
        <v>1.5</v>
      </c>
    </row>
    <row r="30" spans="1:11" ht="19.5" customHeight="1" x14ac:dyDescent="0.15">
      <c r="A30" s="163" t="s">
        <v>318</v>
      </c>
      <c r="B30" s="154">
        <v>194</v>
      </c>
      <c r="C30" s="224" t="s">
        <v>480</v>
      </c>
      <c r="D30" s="154">
        <v>432</v>
      </c>
      <c r="E30" s="155">
        <v>215.32846715328469</v>
      </c>
      <c r="F30" s="155">
        <v>2.2268041237113403</v>
      </c>
      <c r="G30" s="154">
        <v>327</v>
      </c>
      <c r="H30" s="224" t="s">
        <v>480</v>
      </c>
      <c r="I30" s="154">
        <v>669</v>
      </c>
      <c r="J30" s="155">
        <v>127.55102040816325</v>
      </c>
      <c r="K30" s="155">
        <v>2.0458715596330275</v>
      </c>
    </row>
    <row r="31" spans="1:11" ht="9" customHeight="1" x14ac:dyDescent="0.15">
      <c r="A31" s="158" t="s">
        <v>56</v>
      </c>
      <c r="B31" s="147">
        <v>194</v>
      </c>
      <c r="C31" s="156" t="s">
        <v>480</v>
      </c>
      <c r="D31" s="147">
        <v>432</v>
      </c>
      <c r="E31" s="156" t="s">
        <v>480</v>
      </c>
      <c r="F31" s="149">
        <v>2.2268041237113403</v>
      </c>
      <c r="G31" s="147">
        <v>327</v>
      </c>
      <c r="H31" s="156" t="s">
        <v>480</v>
      </c>
      <c r="I31" s="147">
        <v>669</v>
      </c>
      <c r="J31" s="156" t="s">
        <v>480</v>
      </c>
      <c r="K31" s="149">
        <v>2.0458715596330275</v>
      </c>
    </row>
    <row r="32" spans="1:11" ht="9" customHeight="1" x14ac:dyDescent="0.15">
      <c r="A32" s="158" t="s">
        <v>149</v>
      </c>
      <c r="B32" s="147">
        <v>0</v>
      </c>
      <c r="C32" s="156" t="s">
        <v>480</v>
      </c>
      <c r="D32" s="147">
        <v>0</v>
      </c>
      <c r="E32" s="156" t="s">
        <v>480</v>
      </c>
      <c r="F32" s="149">
        <v>0</v>
      </c>
      <c r="G32" s="147">
        <v>0</v>
      </c>
      <c r="H32" s="156" t="s">
        <v>480</v>
      </c>
      <c r="I32" s="147">
        <v>0</v>
      </c>
      <c r="J32" s="156" t="s">
        <v>480</v>
      </c>
      <c r="K32" s="149">
        <v>0</v>
      </c>
    </row>
    <row r="33" spans="1:11" ht="19.5" customHeight="1" x14ac:dyDescent="0.15">
      <c r="A33" s="163" t="s">
        <v>430</v>
      </c>
      <c r="B33" s="154" t="s">
        <v>531</v>
      </c>
      <c r="C33" s="155" t="s">
        <v>531</v>
      </c>
      <c r="D33" s="154" t="s">
        <v>531</v>
      </c>
      <c r="E33" s="155" t="s">
        <v>531</v>
      </c>
      <c r="F33" s="155" t="s">
        <v>531</v>
      </c>
      <c r="G33" s="154" t="s">
        <v>531</v>
      </c>
      <c r="H33" s="155" t="s">
        <v>531</v>
      </c>
      <c r="I33" s="154" t="s">
        <v>531</v>
      </c>
      <c r="J33" s="155" t="s">
        <v>531</v>
      </c>
      <c r="K33" s="155" t="s">
        <v>531</v>
      </c>
    </row>
    <row r="34" spans="1:11" ht="9" customHeight="1" x14ac:dyDescent="0.15">
      <c r="A34" s="158" t="s">
        <v>56</v>
      </c>
      <c r="B34" s="147" t="s">
        <v>531</v>
      </c>
      <c r="C34" s="149" t="s">
        <v>531</v>
      </c>
      <c r="D34" s="147" t="s">
        <v>531</v>
      </c>
      <c r="E34" s="149" t="s">
        <v>531</v>
      </c>
      <c r="F34" s="149" t="s">
        <v>531</v>
      </c>
      <c r="G34" s="147" t="s">
        <v>531</v>
      </c>
      <c r="H34" s="149" t="s">
        <v>531</v>
      </c>
      <c r="I34" s="147" t="s">
        <v>531</v>
      </c>
      <c r="J34" s="149" t="s">
        <v>531</v>
      </c>
      <c r="K34" s="149" t="s">
        <v>531</v>
      </c>
    </row>
    <row r="35" spans="1:11" ht="9" customHeight="1" x14ac:dyDescent="0.15">
      <c r="A35" s="158" t="s">
        <v>149</v>
      </c>
      <c r="B35" s="147" t="s">
        <v>531</v>
      </c>
      <c r="C35" s="149" t="s">
        <v>531</v>
      </c>
      <c r="D35" s="147" t="s">
        <v>531</v>
      </c>
      <c r="E35" s="149" t="s">
        <v>531</v>
      </c>
      <c r="F35" s="149" t="s">
        <v>531</v>
      </c>
      <c r="G35" s="147" t="s">
        <v>531</v>
      </c>
      <c r="H35" s="156" t="s">
        <v>531</v>
      </c>
      <c r="I35" s="147" t="s">
        <v>531</v>
      </c>
      <c r="J35" s="156" t="s">
        <v>531</v>
      </c>
      <c r="K35" s="149" t="s">
        <v>531</v>
      </c>
    </row>
    <row r="36" spans="1:11" s="123" customFormat="1" ht="20.100000000000001" customHeight="1" x14ac:dyDescent="0.15">
      <c r="A36" s="163" t="s">
        <v>431</v>
      </c>
      <c r="B36" s="154" t="s">
        <v>531</v>
      </c>
      <c r="C36" s="155" t="s">
        <v>531</v>
      </c>
      <c r="D36" s="154" t="s">
        <v>531</v>
      </c>
      <c r="E36" s="155" t="s">
        <v>531</v>
      </c>
      <c r="F36" s="155" t="s">
        <v>531</v>
      </c>
      <c r="G36" s="154" t="s">
        <v>531</v>
      </c>
      <c r="H36" s="155" t="s">
        <v>531</v>
      </c>
      <c r="I36" s="154" t="s">
        <v>531</v>
      </c>
      <c r="J36" s="155" t="s">
        <v>531</v>
      </c>
      <c r="K36" s="155" t="s">
        <v>531</v>
      </c>
    </row>
    <row r="37" spans="1:11" ht="9" customHeight="1" x14ac:dyDescent="0.15">
      <c r="A37" s="158" t="s">
        <v>56</v>
      </c>
      <c r="B37" s="147" t="s">
        <v>531</v>
      </c>
      <c r="C37" s="149" t="s">
        <v>531</v>
      </c>
      <c r="D37" s="147" t="s">
        <v>531</v>
      </c>
      <c r="E37" s="149" t="s">
        <v>531</v>
      </c>
      <c r="F37" s="149" t="s">
        <v>531</v>
      </c>
      <c r="G37" s="147" t="s">
        <v>531</v>
      </c>
      <c r="H37" s="149" t="s">
        <v>531</v>
      </c>
      <c r="I37" s="147" t="s">
        <v>531</v>
      </c>
      <c r="J37" s="149" t="s">
        <v>531</v>
      </c>
      <c r="K37" s="149" t="s">
        <v>531</v>
      </c>
    </row>
    <row r="38" spans="1:11" ht="9" customHeight="1" x14ac:dyDescent="0.15">
      <c r="A38" s="158" t="s">
        <v>149</v>
      </c>
      <c r="B38" s="147" t="s">
        <v>531</v>
      </c>
      <c r="C38" s="149" t="s">
        <v>531</v>
      </c>
      <c r="D38" s="147" t="s">
        <v>531</v>
      </c>
      <c r="E38" s="149" t="s">
        <v>531</v>
      </c>
      <c r="F38" s="149" t="s">
        <v>531</v>
      </c>
      <c r="G38" s="147" t="s">
        <v>531</v>
      </c>
      <c r="H38" s="156" t="s">
        <v>531</v>
      </c>
      <c r="I38" s="147" t="s">
        <v>531</v>
      </c>
      <c r="J38" s="156" t="s">
        <v>531</v>
      </c>
      <c r="K38" s="149" t="s">
        <v>531</v>
      </c>
    </row>
    <row r="39" spans="1:11" s="123" customFormat="1" ht="20.100000000000001" customHeight="1" x14ac:dyDescent="0.15">
      <c r="A39" s="164" t="s">
        <v>432</v>
      </c>
      <c r="B39" s="154" t="s">
        <v>531</v>
      </c>
      <c r="C39" s="155" t="s">
        <v>531</v>
      </c>
      <c r="D39" s="154" t="s">
        <v>531</v>
      </c>
      <c r="E39" s="155" t="s">
        <v>531</v>
      </c>
      <c r="F39" s="155" t="s">
        <v>531</v>
      </c>
      <c r="G39" s="154" t="s">
        <v>531</v>
      </c>
      <c r="H39" s="155" t="s">
        <v>531</v>
      </c>
      <c r="I39" s="154" t="s">
        <v>531</v>
      </c>
      <c r="J39" s="155" t="s">
        <v>531</v>
      </c>
      <c r="K39" s="155" t="s">
        <v>531</v>
      </c>
    </row>
    <row r="40" spans="1:11" ht="9" customHeight="1" x14ac:dyDescent="0.15">
      <c r="A40" s="165" t="s">
        <v>56</v>
      </c>
      <c r="B40" s="147" t="s">
        <v>531</v>
      </c>
      <c r="C40" s="149" t="s">
        <v>531</v>
      </c>
      <c r="D40" s="147" t="s">
        <v>531</v>
      </c>
      <c r="E40" s="149" t="s">
        <v>531</v>
      </c>
      <c r="F40" s="149" t="s">
        <v>531</v>
      </c>
      <c r="G40" s="147" t="s">
        <v>531</v>
      </c>
      <c r="H40" s="149" t="s">
        <v>531</v>
      </c>
      <c r="I40" s="147" t="s">
        <v>531</v>
      </c>
      <c r="J40" s="149" t="s">
        <v>531</v>
      </c>
      <c r="K40" s="149" t="s">
        <v>531</v>
      </c>
    </row>
    <row r="41" spans="1:11" ht="9" customHeight="1" x14ac:dyDescent="0.15">
      <c r="A41" s="165" t="s">
        <v>149</v>
      </c>
      <c r="B41" s="147" t="s">
        <v>531</v>
      </c>
      <c r="C41" s="149" t="s">
        <v>531</v>
      </c>
      <c r="D41" s="147" t="s">
        <v>531</v>
      </c>
      <c r="E41" s="149" t="s">
        <v>531</v>
      </c>
      <c r="F41" s="149" t="s">
        <v>531</v>
      </c>
      <c r="G41" s="147" t="s">
        <v>531</v>
      </c>
      <c r="H41" s="156" t="s">
        <v>531</v>
      </c>
      <c r="I41" s="147" t="s">
        <v>531</v>
      </c>
      <c r="J41" s="156" t="s">
        <v>531</v>
      </c>
      <c r="K41" s="149" t="s">
        <v>531</v>
      </c>
    </row>
    <row r="42" spans="1:11" s="123" customFormat="1" ht="21.95" customHeight="1" x14ac:dyDescent="0.15">
      <c r="A42" s="126" t="s">
        <v>71</v>
      </c>
      <c r="B42" s="125"/>
      <c r="C42" s="124"/>
      <c r="D42" s="125"/>
      <c r="E42" s="124"/>
      <c r="F42" s="127"/>
      <c r="G42" s="125"/>
      <c r="H42" s="124"/>
      <c r="I42" s="125"/>
      <c r="J42" s="124"/>
      <c r="K42" s="127"/>
    </row>
    <row r="43" spans="1:11" s="123" customFormat="1" ht="20.25" customHeight="1" x14ac:dyDescent="0.15">
      <c r="A43" s="164" t="s">
        <v>319</v>
      </c>
      <c r="B43" s="154" t="s">
        <v>531</v>
      </c>
      <c r="C43" s="155" t="s">
        <v>531</v>
      </c>
      <c r="D43" s="154" t="s">
        <v>531</v>
      </c>
      <c r="E43" s="155" t="s">
        <v>531</v>
      </c>
      <c r="F43" s="155" t="s">
        <v>531</v>
      </c>
      <c r="G43" s="154" t="s">
        <v>531</v>
      </c>
      <c r="H43" s="155" t="s">
        <v>531</v>
      </c>
      <c r="I43" s="154" t="s">
        <v>531</v>
      </c>
      <c r="J43" s="155" t="s">
        <v>531</v>
      </c>
      <c r="K43" s="155" t="s">
        <v>531</v>
      </c>
    </row>
    <row r="44" spans="1:11" ht="9" customHeight="1" x14ac:dyDescent="0.15">
      <c r="A44" s="165" t="s">
        <v>56</v>
      </c>
      <c r="B44" s="147" t="s">
        <v>531</v>
      </c>
      <c r="C44" s="149" t="s">
        <v>531</v>
      </c>
      <c r="D44" s="147" t="s">
        <v>531</v>
      </c>
      <c r="E44" s="149" t="s">
        <v>531</v>
      </c>
      <c r="F44" s="149" t="s">
        <v>531</v>
      </c>
      <c r="G44" s="147" t="s">
        <v>531</v>
      </c>
      <c r="H44" s="149" t="s">
        <v>531</v>
      </c>
      <c r="I44" s="147" t="s">
        <v>531</v>
      </c>
      <c r="J44" s="149" t="s">
        <v>531</v>
      </c>
      <c r="K44" s="149" t="s">
        <v>531</v>
      </c>
    </row>
    <row r="45" spans="1:11" ht="9" customHeight="1" x14ac:dyDescent="0.15">
      <c r="A45" s="165" t="s">
        <v>149</v>
      </c>
      <c r="B45" s="147" t="s">
        <v>531</v>
      </c>
      <c r="C45" s="149" t="s">
        <v>531</v>
      </c>
      <c r="D45" s="147" t="s">
        <v>531</v>
      </c>
      <c r="E45" s="149" t="s">
        <v>531</v>
      </c>
      <c r="F45" s="149" t="s">
        <v>531</v>
      </c>
      <c r="G45" s="147" t="s">
        <v>531</v>
      </c>
      <c r="H45" s="156" t="s">
        <v>531</v>
      </c>
      <c r="I45" s="147" t="s">
        <v>531</v>
      </c>
      <c r="J45" s="156" t="s">
        <v>531</v>
      </c>
      <c r="K45" s="149" t="s">
        <v>531</v>
      </c>
    </row>
    <row r="46" spans="1:11" s="115" customFormat="1" ht="19.5" customHeight="1" x14ac:dyDescent="0.15">
      <c r="A46" s="164" t="s">
        <v>320</v>
      </c>
      <c r="B46" s="154">
        <v>352</v>
      </c>
      <c r="C46" s="155">
        <v>-17.948717948717942</v>
      </c>
      <c r="D46" s="154">
        <v>906</v>
      </c>
      <c r="E46" s="155">
        <v>2.4886877828054281</v>
      </c>
      <c r="F46" s="155">
        <v>2.5738636363636362</v>
      </c>
      <c r="G46" s="154">
        <v>853</v>
      </c>
      <c r="H46" s="155">
        <v>1.3064133016627011</v>
      </c>
      <c r="I46" s="154">
        <v>1901</v>
      </c>
      <c r="J46" s="155">
        <v>11.626541397533771</v>
      </c>
      <c r="K46" s="155">
        <v>2.2286049237983589</v>
      </c>
    </row>
    <row r="47" spans="1:11" s="115" customFormat="1" ht="9" customHeight="1" x14ac:dyDescent="0.15">
      <c r="A47" s="165" t="s">
        <v>56</v>
      </c>
      <c r="B47" s="147">
        <v>346</v>
      </c>
      <c r="C47" s="149">
        <v>-16.82692307692308</v>
      </c>
      <c r="D47" s="147">
        <v>900</v>
      </c>
      <c r="E47" s="149">
        <v>4.1666666666666714</v>
      </c>
      <c r="F47" s="149">
        <v>2.601156069364162</v>
      </c>
      <c r="G47" s="147">
        <v>831</v>
      </c>
      <c r="H47" s="149">
        <v>1.8382352941176521</v>
      </c>
      <c r="I47" s="147">
        <v>1870</v>
      </c>
      <c r="J47" s="149">
        <v>12.04313960455363</v>
      </c>
      <c r="K47" s="149">
        <v>2.2503008423586039</v>
      </c>
    </row>
    <row r="48" spans="1:11" x14ac:dyDescent="0.15">
      <c r="A48" s="165" t="s">
        <v>149</v>
      </c>
      <c r="B48" s="147">
        <v>6</v>
      </c>
      <c r="C48" s="149">
        <v>-53.846153846153847</v>
      </c>
      <c r="D48" s="147">
        <v>6</v>
      </c>
      <c r="E48" s="149">
        <v>-70</v>
      </c>
      <c r="F48" s="149">
        <v>1</v>
      </c>
      <c r="G48" s="147">
        <v>22</v>
      </c>
      <c r="H48" s="149">
        <v>-15.384615384615387</v>
      </c>
      <c r="I48" s="147">
        <v>31</v>
      </c>
      <c r="J48" s="149">
        <v>-8.8235294117647101</v>
      </c>
      <c r="K48" s="149">
        <v>1.4090909090909092</v>
      </c>
    </row>
    <row r="49" spans="1:11" ht="19.5" customHeight="1" x14ac:dyDescent="0.15">
      <c r="A49" s="164" t="s">
        <v>321</v>
      </c>
      <c r="B49" s="154">
        <v>1855</v>
      </c>
      <c r="C49" s="155">
        <v>0.37878787878787534</v>
      </c>
      <c r="D49" s="154">
        <v>3456</v>
      </c>
      <c r="E49" s="155">
        <v>-2.8667790893760525</v>
      </c>
      <c r="F49" s="155">
        <v>1.8630727762803234</v>
      </c>
      <c r="G49" s="154">
        <v>3858</v>
      </c>
      <c r="H49" s="155">
        <v>4.0172553248854115</v>
      </c>
      <c r="I49" s="154">
        <v>7182</v>
      </c>
      <c r="J49" s="155">
        <v>-0.4573804573804523</v>
      </c>
      <c r="K49" s="155">
        <v>1.8615863141524105</v>
      </c>
    </row>
    <row r="50" spans="1:11" ht="9" customHeight="1" x14ac:dyDescent="0.15">
      <c r="A50" s="165" t="s">
        <v>56</v>
      </c>
      <c r="B50" s="147">
        <v>1714</v>
      </c>
      <c r="C50" s="149">
        <v>0.11682242990654856</v>
      </c>
      <c r="D50" s="147">
        <v>2996</v>
      </c>
      <c r="E50" s="149">
        <v>0.7397444519166072</v>
      </c>
      <c r="F50" s="149">
        <v>1.7479579929988331</v>
      </c>
      <c r="G50" s="147">
        <v>3595</v>
      </c>
      <c r="H50" s="149">
        <v>3.5724575050417684</v>
      </c>
      <c r="I50" s="147">
        <v>6326</v>
      </c>
      <c r="J50" s="149">
        <v>0.57233704292528387</v>
      </c>
      <c r="K50" s="149">
        <v>1.7596662030598054</v>
      </c>
    </row>
    <row r="51" spans="1:11" ht="9" customHeight="1" x14ac:dyDescent="0.15">
      <c r="A51" s="165" t="s">
        <v>149</v>
      </c>
      <c r="B51" s="147">
        <v>141</v>
      </c>
      <c r="C51" s="149">
        <v>3.6764705882352899</v>
      </c>
      <c r="D51" s="147">
        <v>460</v>
      </c>
      <c r="E51" s="149">
        <v>-21.232876712328761</v>
      </c>
      <c r="F51" s="149">
        <v>3.2624113475177303</v>
      </c>
      <c r="G51" s="147">
        <v>263</v>
      </c>
      <c r="H51" s="149">
        <v>10.504201680672267</v>
      </c>
      <c r="I51" s="147">
        <v>856</v>
      </c>
      <c r="J51" s="149">
        <v>-7.4594594594594525</v>
      </c>
      <c r="K51" s="149">
        <v>3.2547528517110265</v>
      </c>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12" t="s">
        <v>199</v>
      </c>
      <c r="B1" s="312"/>
      <c r="C1" s="312"/>
      <c r="D1" s="312"/>
      <c r="E1" s="312"/>
      <c r="F1" s="312"/>
      <c r="G1" s="312"/>
      <c r="H1" s="312"/>
      <c r="I1" s="312"/>
      <c r="J1" s="312"/>
      <c r="K1" s="312"/>
    </row>
    <row r="2" spans="1:11" ht="9.9499999999999993" customHeight="1" x14ac:dyDescent="0.15">
      <c r="A2" s="303" t="s">
        <v>245</v>
      </c>
      <c r="B2" s="284" t="s">
        <v>477</v>
      </c>
      <c r="C2" s="280"/>
      <c r="D2" s="280"/>
      <c r="E2" s="280"/>
      <c r="F2" s="280"/>
      <c r="G2" s="285" t="s">
        <v>478</v>
      </c>
      <c r="H2" s="286"/>
      <c r="I2" s="286"/>
      <c r="J2" s="286"/>
      <c r="K2" s="286"/>
    </row>
    <row r="3" spans="1:11" ht="9.9499999999999993" customHeight="1" x14ac:dyDescent="0.15">
      <c r="A3" s="304"/>
      <c r="B3" s="306" t="s">
        <v>130</v>
      </c>
      <c r="C3" s="307"/>
      <c r="D3" s="308" t="s">
        <v>128</v>
      </c>
      <c r="E3" s="309"/>
      <c r="F3" s="310" t="s">
        <v>54</v>
      </c>
      <c r="G3" s="308" t="s">
        <v>130</v>
      </c>
      <c r="H3" s="309"/>
      <c r="I3" s="308" t="s">
        <v>128</v>
      </c>
      <c r="J3" s="309"/>
      <c r="K3" s="308" t="s">
        <v>54</v>
      </c>
    </row>
    <row r="4" spans="1:11" ht="45" customHeight="1" x14ac:dyDescent="0.15">
      <c r="A4" s="304"/>
      <c r="B4" s="134" t="s">
        <v>131</v>
      </c>
      <c r="C4" s="133" t="s">
        <v>147</v>
      </c>
      <c r="D4" s="133" t="s">
        <v>131</v>
      </c>
      <c r="E4" s="133" t="s">
        <v>147</v>
      </c>
      <c r="F4" s="311"/>
      <c r="G4" s="133" t="s">
        <v>131</v>
      </c>
      <c r="H4" s="133" t="s">
        <v>150</v>
      </c>
      <c r="I4" s="133" t="s">
        <v>131</v>
      </c>
      <c r="J4" s="133" t="s">
        <v>150</v>
      </c>
      <c r="K4" s="308"/>
    </row>
    <row r="5" spans="1:11" ht="9.9499999999999993" customHeight="1" x14ac:dyDescent="0.15">
      <c r="A5" s="305"/>
      <c r="B5" s="129" t="s">
        <v>132</v>
      </c>
      <c r="C5" s="135" t="s">
        <v>133</v>
      </c>
      <c r="D5" s="135" t="s">
        <v>132</v>
      </c>
      <c r="E5" s="135" t="s">
        <v>133</v>
      </c>
      <c r="F5" s="135" t="s">
        <v>134</v>
      </c>
      <c r="G5" s="135" t="s">
        <v>132</v>
      </c>
      <c r="H5" s="135" t="s">
        <v>133</v>
      </c>
      <c r="I5" s="135" t="s">
        <v>132</v>
      </c>
      <c r="J5" s="135" t="s">
        <v>133</v>
      </c>
      <c r="K5" s="136" t="s">
        <v>134</v>
      </c>
    </row>
    <row r="6" spans="1:11" ht="21.95" customHeight="1" x14ac:dyDescent="0.15">
      <c r="A6" s="122" t="s">
        <v>288</v>
      </c>
      <c r="B6" s="121"/>
      <c r="C6" s="120"/>
      <c r="D6" s="121"/>
      <c r="E6" s="120"/>
      <c r="F6" s="128"/>
      <c r="G6" s="121"/>
      <c r="H6" s="120"/>
      <c r="I6" s="121"/>
      <c r="J6" s="120"/>
      <c r="K6" s="128"/>
    </row>
    <row r="7" spans="1:11" s="123" customFormat="1" ht="20.100000000000001" customHeight="1" x14ac:dyDescent="0.15">
      <c r="A7" s="163" t="s">
        <v>322</v>
      </c>
      <c r="B7" s="154">
        <v>11363</v>
      </c>
      <c r="C7" s="155">
        <v>-26.647730940546126</v>
      </c>
      <c r="D7" s="154">
        <v>41301</v>
      </c>
      <c r="E7" s="155">
        <v>-17.08291507729372</v>
      </c>
      <c r="F7" s="155">
        <v>3.6346915427263928</v>
      </c>
      <c r="G7" s="154">
        <v>22678</v>
      </c>
      <c r="H7" s="155">
        <v>-23.333333333333329</v>
      </c>
      <c r="I7" s="154">
        <v>77735</v>
      </c>
      <c r="J7" s="155">
        <v>-13.320547273112481</v>
      </c>
      <c r="K7" s="155">
        <v>3.4277714084134403</v>
      </c>
    </row>
    <row r="8" spans="1:11" ht="9" customHeight="1" x14ac:dyDescent="0.15">
      <c r="A8" s="158" t="s">
        <v>56</v>
      </c>
      <c r="B8" s="147">
        <v>11011</v>
      </c>
      <c r="C8" s="149">
        <v>-27.406381856540079</v>
      </c>
      <c r="D8" s="147">
        <v>38708</v>
      </c>
      <c r="E8" s="149">
        <v>-20.439036421935384</v>
      </c>
      <c r="F8" s="149">
        <v>3.5153936972118789</v>
      </c>
      <c r="G8" s="147">
        <v>21450</v>
      </c>
      <c r="H8" s="149">
        <v>-25.282151316706148</v>
      </c>
      <c r="I8" s="147">
        <v>70893</v>
      </c>
      <c r="J8" s="149">
        <v>-17.473196512345325</v>
      </c>
      <c r="K8" s="149">
        <v>3.3050349650349649</v>
      </c>
    </row>
    <row r="9" spans="1:11" ht="9" customHeight="1" x14ac:dyDescent="0.15">
      <c r="A9" s="158" t="s">
        <v>149</v>
      </c>
      <c r="B9" s="147">
        <v>352</v>
      </c>
      <c r="C9" s="149">
        <v>8.9783281733746065</v>
      </c>
      <c r="D9" s="147">
        <v>2593</v>
      </c>
      <c r="E9" s="149">
        <v>123.92055267702935</v>
      </c>
      <c r="F9" s="149">
        <v>7.3664772727272725</v>
      </c>
      <c r="G9" s="147">
        <v>1228</v>
      </c>
      <c r="H9" s="149">
        <v>40.825688073394502</v>
      </c>
      <c r="I9" s="147">
        <v>6842</v>
      </c>
      <c r="J9" s="149">
        <v>81.101111699311815</v>
      </c>
      <c r="K9" s="149">
        <v>5.5716612377850163</v>
      </c>
    </row>
    <row r="10" spans="1:11" s="123" customFormat="1" ht="20.100000000000001" customHeight="1" x14ac:dyDescent="0.15">
      <c r="A10" s="163" t="s">
        <v>323</v>
      </c>
      <c r="B10" s="154">
        <v>1709</v>
      </c>
      <c r="C10" s="155">
        <v>3.7014563106796174</v>
      </c>
      <c r="D10" s="154">
        <v>3730</v>
      </c>
      <c r="E10" s="155">
        <v>14.628149969268591</v>
      </c>
      <c r="F10" s="155">
        <v>2.1825629022820361</v>
      </c>
      <c r="G10" s="154">
        <v>3277</v>
      </c>
      <c r="H10" s="155">
        <v>3.4406565656565675</v>
      </c>
      <c r="I10" s="154">
        <v>6889</v>
      </c>
      <c r="J10" s="155">
        <v>0.52531737924996946</v>
      </c>
      <c r="K10" s="155">
        <v>2.1022276472383279</v>
      </c>
    </row>
    <row r="11" spans="1:11" ht="9" customHeight="1" x14ac:dyDescent="0.15">
      <c r="A11" s="158" t="s">
        <v>56</v>
      </c>
      <c r="B11" s="147">
        <v>1683</v>
      </c>
      <c r="C11" s="149">
        <v>4.5991298943443155</v>
      </c>
      <c r="D11" s="147">
        <v>3659</v>
      </c>
      <c r="E11" s="149">
        <v>15.425867507886437</v>
      </c>
      <c r="F11" s="149">
        <v>2.1740938799762328</v>
      </c>
      <c r="G11" s="147">
        <v>3209</v>
      </c>
      <c r="H11" s="149">
        <v>4.4596354166666714</v>
      </c>
      <c r="I11" s="147">
        <v>6761</v>
      </c>
      <c r="J11" s="149">
        <v>1.991250565696177</v>
      </c>
      <c r="K11" s="149">
        <v>2.1068868806481769</v>
      </c>
    </row>
    <row r="12" spans="1:11" ht="9" customHeight="1" x14ac:dyDescent="0.15">
      <c r="A12" s="158" t="s">
        <v>149</v>
      </c>
      <c r="B12" s="147">
        <v>26</v>
      </c>
      <c r="C12" s="149">
        <v>-33.333333333333329</v>
      </c>
      <c r="D12" s="147">
        <v>71</v>
      </c>
      <c r="E12" s="149">
        <v>-15.476190476190482</v>
      </c>
      <c r="F12" s="149">
        <v>2.7307692307692308</v>
      </c>
      <c r="G12" s="147">
        <v>68</v>
      </c>
      <c r="H12" s="149">
        <v>-29.166666666666671</v>
      </c>
      <c r="I12" s="147">
        <v>128</v>
      </c>
      <c r="J12" s="149">
        <v>-42.857142857142854</v>
      </c>
      <c r="K12" s="149">
        <v>1.8823529411764706</v>
      </c>
    </row>
    <row r="13" spans="1:11" s="123" customFormat="1" ht="20.100000000000001" customHeight="1" x14ac:dyDescent="0.15">
      <c r="A13" s="163" t="s">
        <v>324</v>
      </c>
      <c r="B13" s="154">
        <v>659</v>
      </c>
      <c r="C13" s="155">
        <v>-2.2255192878338335</v>
      </c>
      <c r="D13" s="154">
        <v>1830</v>
      </c>
      <c r="E13" s="155">
        <v>1.7797552836484982</v>
      </c>
      <c r="F13" s="155">
        <v>2.7769347496206374</v>
      </c>
      <c r="G13" s="154">
        <v>1401</v>
      </c>
      <c r="H13" s="155">
        <v>8.1853281853281885</v>
      </c>
      <c r="I13" s="154">
        <v>3721</v>
      </c>
      <c r="J13" s="155">
        <v>13.757260776520937</v>
      </c>
      <c r="K13" s="155">
        <v>2.6559600285510352</v>
      </c>
    </row>
    <row r="14" spans="1:11" ht="9" customHeight="1" x14ac:dyDescent="0.15">
      <c r="A14" s="158" t="s">
        <v>56</v>
      </c>
      <c r="B14" s="147">
        <v>631</v>
      </c>
      <c r="C14" s="149">
        <v>-2.4729520865533203</v>
      </c>
      <c r="D14" s="147">
        <v>1650</v>
      </c>
      <c r="E14" s="149">
        <v>-4.0139616055846403</v>
      </c>
      <c r="F14" s="149">
        <v>2.6148969889064975</v>
      </c>
      <c r="G14" s="147">
        <v>1305</v>
      </c>
      <c r="H14" s="149">
        <v>6.0113728675873261</v>
      </c>
      <c r="I14" s="147">
        <v>3245</v>
      </c>
      <c r="J14" s="149">
        <v>7.6642335766423315</v>
      </c>
      <c r="K14" s="149">
        <v>2.4865900383141764</v>
      </c>
    </row>
    <row r="15" spans="1:11" ht="9" customHeight="1" x14ac:dyDescent="0.15">
      <c r="A15" s="158" t="s">
        <v>149</v>
      </c>
      <c r="B15" s="147">
        <v>28</v>
      </c>
      <c r="C15" s="149">
        <v>3.7037037037037095</v>
      </c>
      <c r="D15" s="147">
        <v>180</v>
      </c>
      <c r="E15" s="149">
        <v>127.84810126582278</v>
      </c>
      <c r="F15" s="149">
        <v>6.4285714285714288</v>
      </c>
      <c r="G15" s="147">
        <v>96</v>
      </c>
      <c r="H15" s="149">
        <v>50</v>
      </c>
      <c r="I15" s="147">
        <v>476</v>
      </c>
      <c r="J15" s="149">
        <v>85.214007782101163</v>
      </c>
      <c r="K15" s="149">
        <v>4.958333333333333</v>
      </c>
    </row>
    <row r="16" spans="1:11" ht="19.5" customHeight="1" x14ac:dyDescent="0.15">
      <c r="A16" s="163" t="s">
        <v>325</v>
      </c>
      <c r="B16" s="154">
        <v>1573</v>
      </c>
      <c r="C16" s="155">
        <v>86.817102137767222</v>
      </c>
      <c r="D16" s="154">
        <v>4371</v>
      </c>
      <c r="E16" s="155">
        <v>105.40413533834587</v>
      </c>
      <c r="F16" s="155">
        <v>2.7787666878575967</v>
      </c>
      <c r="G16" s="154">
        <v>2725</v>
      </c>
      <c r="H16" s="155">
        <v>74.679487179487182</v>
      </c>
      <c r="I16" s="154">
        <v>7184</v>
      </c>
      <c r="J16" s="155">
        <v>84.016393442622956</v>
      </c>
      <c r="K16" s="155">
        <v>2.6363302752293576</v>
      </c>
    </row>
    <row r="17" spans="1:11" ht="9" customHeight="1" x14ac:dyDescent="0.15">
      <c r="A17" s="158" t="s">
        <v>56</v>
      </c>
      <c r="B17" s="147">
        <v>1403</v>
      </c>
      <c r="C17" s="149">
        <v>82.20779220779221</v>
      </c>
      <c r="D17" s="147">
        <v>4091</v>
      </c>
      <c r="E17" s="149">
        <v>110.33419023136247</v>
      </c>
      <c r="F17" s="149">
        <v>2.9158945117605133</v>
      </c>
      <c r="G17" s="147">
        <v>2550</v>
      </c>
      <c r="H17" s="149">
        <v>73.587474472430216</v>
      </c>
      <c r="I17" s="147">
        <v>6897</v>
      </c>
      <c r="J17" s="149">
        <v>89.114340553879913</v>
      </c>
      <c r="K17" s="149">
        <v>2.7047058823529411</v>
      </c>
    </row>
    <row r="18" spans="1:11" ht="8.25" customHeight="1" x14ac:dyDescent="0.15">
      <c r="A18" s="158" t="s">
        <v>149</v>
      </c>
      <c r="B18" s="147">
        <v>170</v>
      </c>
      <c r="C18" s="149">
        <v>136.11111111111111</v>
      </c>
      <c r="D18" s="147">
        <v>280</v>
      </c>
      <c r="E18" s="149">
        <v>53.005464480874309</v>
      </c>
      <c r="F18" s="149">
        <v>1.6470588235294117</v>
      </c>
      <c r="G18" s="147">
        <v>175</v>
      </c>
      <c r="H18" s="149">
        <v>92.307692307692321</v>
      </c>
      <c r="I18" s="147">
        <v>287</v>
      </c>
      <c r="J18" s="149">
        <v>11.673151750972764</v>
      </c>
      <c r="K18" s="149">
        <v>1.64</v>
      </c>
    </row>
    <row r="19" spans="1:11" s="123" customFormat="1" ht="20.100000000000001" customHeight="1" x14ac:dyDescent="0.15">
      <c r="A19" s="163" t="s">
        <v>433</v>
      </c>
      <c r="B19" s="154">
        <v>160</v>
      </c>
      <c r="C19" s="155">
        <v>17.647058823529406</v>
      </c>
      <c r="D19" s="154">
        <v>321</v>
      </c>
      <c r="E19" s="155">
        <v>-0.92592592592592382</v>
      </c>
      <c r="F19" s="155">
        <v>2.0062500000000001</v>
      </c>
      <c r="G19" s="154">
        <v>276</v>
      </c>
      <c r="H19" s="155">
        <v>2.6022304832713701</v>
      </c>
      <c r="I19" s="154">
        <v>600</v>
      </c>
      <c r="J19" s="155">
        <v>-16.201117318435749</v>
      </c>
      <c r="K19" s="155">
        <v>2.1739130434782608</v>
      </c>
    </row>
    <row r="20" spans="1:11" ht="9" customHeight="1" x14ac:dyDescent="0.15">
      <c r="A20" s="158" t="s">
        <v>56</v>
      </c>
      <c r="B20" s="147">
        <v>160</v>
      </c>
      <c r="C20" s="149">
        <v>17.647058823529406</v>
      </c>
      <c r="D20" s="147">
        <v>321</v>
      </c>
      <c r="E20" s="149">
        <v>-0.92592592592592382</v>
      </c>
      <c r="F20" s="149">
        <v>2.0062500000000001</v>
      </c>
      <c r="G20" s="147">
        <v>276</v>
      </c>
      <c r="H20" s="149">
        <v>2.6022304832713701</v>
      </c>
      <c r="I20" s="147">
        <v>600</v>
      </c>
      <c r="J20" s="149">
        <v>-16.201117318435749</v>
      </c>
      <c r="K20" s="149">
        <v>2.1739130434782608</v>
      </c>
    </row>
    <row r="21" spans="1:11" ht="9" customHeight="1" x14ac:dyDescent="0.15">
      <c r="A21" s="158" t="s">
        <v>149</v>
      </c>
      <c r="B21" s="147">
        <v>0</v>
      </c>
      <c r="C21" s="149">
        <v>0</v>
      </c>
      <c r="D21" s="147">
        <v>0</v>
      </c>
      <c r="E21" s="149">
        <v>0</v>
      </c>
      <c r="F21" s="149">
        <v>0</v>
      </c>
      <c r="G21" s="147">
        <v>0</v>
      </c>
      <c r="H21" s="149">
        <v>0</v>
      </c>
      <c r="I21" s="147">
        <v>0</v>
      </c>
      <c r="J21" s="149">
        <v>0</v>
      </c>
      <c r="K21" s="149">
        <v>0</v>
      </c>
    </row>
    <row r="22" spans="1:11" s="123" customFormat="1" ht="20.100000000000001" customHeight="1" x14ac:dyDescent="0.15">
      <c r="A22" s="163" t="s">
        <v>326</v>
      </c>
      <c r="B22" s="154">
        <v>1112</v>
      </c>
      <c r="C22" s="155">
        <v>-19.536903039073806</v>
      </c>
      <c r="D22" s="154">
        <v>2587</v>
      </c>
      <c r="E22" s="155">
        <v>-17.109900672861258</v>
      </c>
      <c r="F22" s="155">
        <v>2.3264388489208634</v>
      </c>
      <c r="G22" s="154">
        <v>2162</v>
      </c>
      <c r="H22" s="155">
        <v>-17.101226993865026</v>
      </c>
      <c r="I22" s="154">
        <v>5008</v>
      </c>
      <c r="J22" s="155">
        <v>-12.767810485978046</v>
      </c>
      <c r="K22" s="155">
        <v>2.3163737280296024</v>
      </c>
    </row>
    <row r="23" spans="1:11" ht="9" customHeight="1" x14ac:dyDescent="0.15">
      <c r="A23" s="158" t="s">
        <v>56</v>
      </c>
      <c r="B23" s="147">
        <v>1091</v>
      </c>
      <c r="C23" s="149">
        <v>-20.131771595900446</v>
      </c>
      <c r="D23" s="147">
        <v>2404</v>
      </c>
      <c r="E23" s="149">
        <v>-18.259095545732748</v>
      </c>
      <c r="F23" s="149">
        <v>2.2034830430797432</v>
      </c>
      <c r="G23" s="147">
        <v>2122</v>
      </c>
      <c r="H23" s="149">
        <v>-17.335410985586293</v>
      </c>
      <c r="I23" s="147">
        <v>4680</v>
      </c>
      <c r="J23" s="149">
        <v>-12.719134651249533</v>
      </c>
      <c r="K23" s="149">
        <v>2.2054665409990575</v>
      </c>
    </row>
    <row r="24" spans="1:11" ht="9" customHeight="1" x14ac:dyDescent="0.15">
      <c r="A24" s="158" t="s">
        <v>149</v>
      </c>
      <c r="B24" s="147">
        <v>21</v>
      </c>
      <c r="C24" s="149">
        <v>31.25</v>
      </c>
      <c r="D24" s="147">
        <v>183</v>
      </c>
      <c r="E24" s="149">
        <v>1.6666666666666714</v>
      </c>
      <c r="F24" s="149">
        <v>8.7142857142857135</v>
      </c>
      <c r="G24" s="147">
        <v>40</v>
      </c>
      <c r="H24" s="149">
        <v>-2.4390243902439011</v>
      </c>
      <c r="I24" s="147">
        <v>328</v>
      </c>
      <c r="J24" s="149">
        <v>-13.456464379947235</v>
      </c>
      <c r="K24" s="149">
        <v>8.1999999999999993</v>
      </c>
    </row>
    <row r="25" spans="1:11" s="123" customFormat="1" ht="20.100000000000001" customHeight="1" x14ac:dyDescent="0.15">
      <c r="A25" s="163" t="s">
        <v>411</v>
      </c>
      <c r="B25" s="154">
        <v>207</v>
      </c>
      <c r="C25" s="155">
        <v>115.625</v>
      </c>
      <c r="D25" s="154">
        <v>453</v>
      </c>
      <c r="E25" s="155">
        <v>126.5</v>
      </c>
      <c r="F25" s="155">
        <v>2.1884057971014492</v>
      </c>
      <c r="G25" s="154">
        <v>350</v>
      </c>
      <c r="H25" s="155">
        <v>69.082125603864739</v>
      </c>
      <c r="I25" s="154">
        <v>704</v>
      </c>
      <c r="J25" s="155">
        <v>84.776902887139101</v>
      </c>
      <c r="K25" s="155">
        <v>2.0114285714285716</v>
      </c>
    </row>
    <row r="26" spans="1:11" ht="9" customHeight="1" x14ac:dyDescent="0.15">
      <c r="A26" s="158" t="s">
        <v>56</v>
      </c>
      <c r="B26" s="147">
        <v>202</v>
      </c>
      <c r="C26" s="149">
        <v>110.41666666666666</v>
      </c>
      <c r="D26" s="147">
        <v>428</v>
      </c>
      <c r="E26" s="149">
        <v>114</v>
      </c>
      <c r="F26" s="149">
        <v>2.1188118811881189</v>
      </c>
      <c r="G26" s="147">
        <v>338</v>
      </c>
      <c r="H26" s="149">
        <v>64.077669902912618</v>
      </c>
      <c r="I26" s="147">
        <v>659</v>
      </c>
      <c r="J26" s="149">
        <v>74.801061007957571</v>
      </c>
      <c r="K26" s="149">
        <v>1.9497041420118344</v>
      </c>
    </row>
    <row r="27" spans="1:11" ht="9" customHeight="1" x14ac:dyDescent="0.15">
      <c r="A27" s="158" t="s">
        <v>149</v>
      </c>
      <c r="B27" s="147">
        <v>5</v>
      </c>
      <c r="C27" s="156" t="s">
        <v>480</v>
      </c>
      <c r="D27" s="147">
        <v>25</v>
      </c>
      <c r="E27" s="156" t="s">
        <v>480</v>
      </c>
      <c r="F27" s="149">
        <v>5</v>
      </c>
      <c r="G27" s="147">
        <v>12</v>
      </c>
      <c r="H27" s="156" t="s">
        <v>480</v>
      </c>
      <c r="I27" s="147">
        <v>45</v>
      </c>
      <c r="J27" s="156" t="s">
        <v>480</v>
      </c>
      <c r="K27" s="149">
        <v>3.75</v>
      </c>
    </row>
    <row r="28" spans="1:11" s="123" customFormat="1" ht="21.95" customHeight="1" x14ac:dyDescent="0.15">
      <c r="A28" s="126" t="s">
        <v>181</v>
      </c>
      <c r="B28" s="125"/>
      <c r="C28" s="124"/>
      <c r="D28" s="125"/>
      <c r="E28" s="124"/>
      <c r="F28" s="127"/>
      <c r="G28" s="125"/>
      <c r="H28" s="124"/>
      <c r="I28" s="125"/>
      <c r="J28" s="124"/>
      <c r="K28" s="127"/>
    </row>
    <row r="29" spans="1:11" s="123" customFormat="1" ht="20.100000000000001" customHeight="1" x14ac:dyDescent="0.15">
      <c r="A29" s="163" t="s">
        <v>327</v>
      </c>
      <c r="B29" s="154">
        <v>12286</v>
      </c>
      <c r="C29" s="155">
        <v>0.93657574761748208</v>
      </c>
      <c r="D29" s="154">
        <v>37648</v>
      </c>
      <c r="E29" s="155">
        <v>5.9045261470083545</v>
      </c>
      <c r="F29" s="155">
        <v>3.0643008302132508</v>
      </c>
      <c r="G29" s="154">
        <v>21573</v>
      </c>
      <c r="H29" s="155">
        <v>-0.38326560768378215</v>
      </c>
      <c r="I29" s="154">
        <v>62148</v>
      </c>
      <c r="J29" s="155">
        <v>2.895743307008388</v>
      </c>
      <c r="K29" s="155">
        <v>2.8808232512863303</v>
      </c>
    </row>
    <row r="30" spans="1:11" ht="9" customHeight="1" x14ac:dyDescent="0.15">
      <c r="A30" s="158" t="s">
        <v>56</v>
      </c>
      <c r="B30" s="147">
        <v>12173</v>
      </c>
      <c r="C30" s="149">
        <v>0.61993717969912154</v>
      </c>
      <c r="D30" s="147">
        <v>37374</v>
      </c>
      <c r="E30" s="149">
        <v>5.4779442892219095</v>
      </c>
      <c r="F30" s="149">
        <v>3.0702374106629424</v>
      </c>
      <c r="G30" s="147">
        <v>21332</v>
      </c>
      <c r="H30" s="149">
        <v>-0.59182627335849247</v>
      </c>
      <c r="I30" s="147">
        <v>61535</v>
      </c>
      <c r="J30" s="149">
        <v>2.5292833697119192</v>
      </c>
      <c r="K30" s="149">
        <v>2.8846334145884116</v>
      </c>
    </row>
    <row r="31" spans="1:11" ht="9" customHeight="1" x14ac:dyDescent="0.15">
      <c r="A31" s="158" t="s">
        <v>149</v>
      </c>
      <c r="B31" s="147">
        <v>113</v>
      </c>
      <c r="C31" s="149">
        <v>52.702702702702709</v>
      </c>
      <c r="D31" s="147">
        <v>274</v>
      </c>
      <c r="E31" s="149">
        <v>136.20689655172413</v>
      </c>
      <c r="F31" s="149">
        <v>2.4247787610619471</v>
      </c>
      <c r="G31" s="147">
        <v>241</v>
      </c>
      <c r="H31" s="149">
        <v>22.335025380710661</v>
      </c>
      <c r="I31" s="147">
        <v>613</v>
      </c>
      <c r="J31" s="149">
        <v>60.471204188481664</v>
      </c>
      <c r="K31" s="149">
        <v>2.5435684647302903</v>
      </c>
    </row>
    <row r="32" spans="1:11" ht="19.5" customHeight="1" x14ac:dyDescent="0.15">
      <c r="A32" s="163" t="s">
        <v>328</v>
      </c>
      <c r="B32" s="154">
        <v>4293</v>
      </c>
      <c r="C32" s="155">
        <v>0.86936090225563589</v>
      </c>
      <c r="D32" s="154">
        <v>8515</v>
      </c>
      <c r="E32" s="155">
        <v>-9.3863663029452482E-2</v>
      </c>
      <c r="F32" s="155">
        <v>1.983461448870254</v>
      </c>
      <c r="G32" s="154">
        <v>8895</v>
      </c>
      <c r="H32" s="155">
        <v>-3.9001728608470216</v>
      </c>
      <c r="I32" s="154">
        <v>17451</v>
      </c>
      <c r="J32" s="155">
        <v>-5.3119913185024359</v>
      </c>
      <c r="K32" s="155">
        <v>1.9618887015177067</v>
      </c>
    </row>
    <row r="33" spans="1:11" ht="9" customHeight="1" x14ac:dyDescent="0.15">
      <c r="A33" s="158" t="s">
        <v>56</v>
      </c>
      <c r="B33" s="147">
        <v>3841</v>
      </c>
      <c r="C33" s="149">
        <v>3.586839266450923</v>
      </c>
      <c r="D33" s="147">
        <v>7644</v>
      </c>
      <c r="E33" s="149">
        <v>0.19661816751867889</v>
      </c>
      <c r="F33" s="149">
        <v>1.9901067430356678</v>
      </c>
      <c r="G33" s="147">
        <v>7978</v>
      </c>
      <c r="H33" s="149">
        <v>1.0897110998479462</v>
      </c>
      <c r="I33" s="147">
        <v>15757</v>
      </c>
      <c r="J33" s="149">
        <v>-3.7799218368343901</v>
      </c>
      <c r="K33" s="149">
        <v>1.9750564051140638</v>
      </c>
    </row>
    <row r="34" spans="1:11" ht="9" customHeight="1" x14ac:dyDescent="0.15">
      <c r="A34" s="158" t="s">
        <v>149</v>
      </c>
      <c r="B34" s="147">
        <v>452</v>
      </c>
      <c r="C34" s="149">
        <v>-17.518248175182478</v>
      </c>
      <c r="D34" s="147">
        <v>871</v>
      </c>
      <c r="E34" s="149">
        <v>-2.5727069351230369</v>
      </c>
      <c r="F34" s="149">
        <v>1.9269911504424779</v>
      </c>
      <c r="G34" s="147">
        <v>917</v>
      </c>
      <c r="H34" s="149">
        <v>-32.771260997067444</v>
      </c>
      <c r="I34" s="147">
        <v>1694</v>
      </c>
      <c r="J34" s="149">
        <v>-17.526777020447909</v>
      </c>
      <c r="K34" s="149">
        <v>1.8473282442748091</v>
      </c>
    </row>
    <row r="35" spans="1:11" ht="19.5" customHeight="1" x14ac:dyDescent="0.15">
      <c r="A35" s="163" t="s">
        <v>329</v>
      </c>
      <c r="B35" s="154" t="s">
        <v>531</v>
      </c>
      <c r="C35" s="155" t="s">
        <v>531</v>
      </c>
      <c r="D35" s="154" t="s">
        <v>531</v>
      </c>
      <c r="E35" s="155" t="s">
        <v>531</v>
      </c>
      <c r="F35" s="155" t="s">
        <v>531</v>
      </c>
      <c r="G35" s="154" t="s">
        <v>531</v>
      </c>
      <c r="H35" s="155" t="s">
        <v>531</v>
      </c>
      <c r="I35" s="154" t="s">
        <v>531</v>
      </c>
      <c r="J35" s="155" t="s">
        <v>531</v>
      </c>
      <c r="K35" s="155" t="s">
        <v>531</v>
      </c>
    </row>
    <row r="36" spans="1:11" ht="9" customHeight="1" x14ac:dyDescent="0.15">
      <c r="A36" s="158" t="s">
        <v>56</v>
      </c>
      <c r="B36" s="147" t="s">
        <v>531</v>
      </c>
      <c r="C36" s="149" t="s">
        <v>531</v>
      </c>
      <c r="D36" s="147" t="s">
        <v>531</v>
      </c>
      <c r="E36" s="149" t="s">
        <v>531</v>
      </c>
      <c r="F36" s="149" t="s">
        <v>531</v>
      </c>
      <c r="G36" s="147" t="s">
        <v>531</v>
      </c>
      <c r="H36" s="149" t="s">
        <v>531</v>
      </c>
      <c r="I36" s="147" t="s">
        <v>531</v>
      </c>
      <c r="J36" s="149" t="s">
        <v>531</v>
      </c>
      <c r="K36" s="149" t="s">
        <v>531</v>
      </c>
    </row>
    <row r="37" spans="1:11" ht="9" customHeight="1" x14ac:dyDescent="0.15">
      <c r="A37" s="158" t="s">
        <v>149</v>
      </c>
      <c r="B37" s="147" t="s">
        <v>531</v>
      </c>
      <c r="C37" s="149" t="s">
        <v>531</v>
      </c>
      <c r="D37" s="147" t="s">
        <v>531</v>
      </c>
      <c r="E37" s="149" t="s">
        <v>531</v>
      </c>
      <c r="F37" s="149" t="s">
        <v>531</v>
      </c>
      <c r="G37" s="147" t="s">
        <v>531</v>
      </c>
      <c r="H37" s="156" t="s">
        <v>531</v>
      </c>
      <c r="I37" s="147" t="s">
        <v>531</v>
      </c>
      <c r="J37" s="156" t="s">
        <v>531</v>
      </c>
      <c r="K37" s="149" t="s">
        <v>531</v>
      </c>
    </row>
    <row r="38" spans="1:11" ht="19.5" customHeight="1" x14ac:dyDescent="0.15">
      <c r="A38" s="163" t="s">
        <v>414</v>
      </c>
      <c r="B38" s="154">
        <v>155</v>
      </c>
      <c r="C38" s="155">
        <v>51.960784313725497</v>
      </c>
      <c r="D38" s="154">
        <v>338</v>
      </c>
      <c r="E38" s="155">
        <v>27.067669172932327</v>
      </c>
      <c r="F38" s="155">
        <v>2.1806451612903226</v>
      </c>
      <c r="G38" s="154">
        <v>300</v>
      </c>
      <c r="H38" s="155">
        <v>19.047619047619051</v>
      </c>
      <c r="I38" s="154">
        <v>688</v>
      </c>
      <c r="J38" s="155">
        <v>4.5592705167173193</v>
      </c>
      <c r="K38" s="155">
        <v>2.2933333333333334</v>
      </c>
    </row>
    <row r="39" spans="1:11" ht="9" customHeight="1" x14ac:dyDescent="0.15">
      <c r="A39" s="158" t="s">
        <v>56</v>
      </c>
      <c r="B39" s="147">
        <v>155</v>
      </c>
      <c r="C39" s="149">
        <v>51.960784313725497</v>
      </c>
      <c r="D39" s="147">
        <v>338</v>
      </c>
      <c r="E39" s="149">
        <v>27.067669172932327</v>
      </c>
      <c r="F39" s="149">
        <v>2.1806451612903226</v>
      </c>
      <c r="G39" s="147">
        <v>300</v>
      </c>
      <c r="H39" s="149">
        <v>19.047619047619051</v>
      </c>
      <c r="I39" s="147">
        <v>688</v>
      </c>
      <c r="J39" s="149">
        <v>4.5592705167173193</v>
      </c>
      <c r="K39" s="149">
        <v>2.2933333333333334</v>
      </c>
    </row>
    <row r="40" spans="1:11" ht="9" customHeight="1" x14ac:dyDescent="0.15">
      <c r="A40" s="158" t="s">
        <v>149</v>
      </c>
      <c r="B40" s="147">
        <v>0</v>
      </c>
      <c r="C40" s="149">
        <v>0</v>
      </c>
      <c r="D40" s="147">
        <v>0</v>
      </c>
      <c r="E40" s="149">
        <v>0</v>
      </c>
      <c r="F40" s="149">
        <v>0</v>
      </c>
      <c r="G40" s="147">
        <v>0</v>
      </c>
      <c r="H40" s="149">
        <v>0</v>
      </c>
      <c r="I40" s="147">
        <v>0</v>
      </c>
      <c r="J40" s="149">
        <v>0</v>
      </c>
      <c r="K40" s="149">
        <v>0</v>
      </c>
    </row>
    <row r="41" spans="1:11" ht="19.5" customHeight="1" x14ac:dyDescent="0.15">
      <c r="A41" s="163" t="s">
        <v>412</v>
      </c>
      <c r="B41" s="154">
        <v>2321</v>
      </c>
      <c r="C41" s="155">
        <v>-13.909495548961431</v>
      </c>
      <c r="D41" s="154">
        <v>15495</v>
      </c>
      <c r="E41" s="155">
        <v>1.4867697144354253</v>
      </c>
      <c r="F41" s="155">
        <v>6.6760017233950881</v>
      </c>
      <c r="G41" s="154">
        <v>4561</v>
      </c>
      <c r="H41" s="155">
        <v>-11.932805560919093</v>
      </c>
      <c r="I41" s="154">
        <v>29672</v>
      </c>
      <c r="J41" s="155">
        <v>1.1177753544165796</v>
      </c>
      <c r="K41" s="155">
        <v>6.5055908791931598</v>
      </c>
    </row>
    <row r="42" spans="1:11" ht="9" customHeight="1" x14ac:dyDescent="0.15">
      <c r="A42" s="158" t="s">
        <v>56</v>
      </c>
      <c r="B42" s="147">
        <v>2286</v>
      </c>
      <c r="C42" s="149">
        <v>-13.638080846241024</v>
      </c>
      <c r="D42" s="147">
        <v>15371</v>
      </c>
      <c r="E42" s="149">
        <v>6.2266758811333744</v>
      </c>
      <c r="F42" s="149">
        <v>6.7239720034995623</v>
      </c>
      <c r="G42" s="147">
        <v>4509</v>
      </c>
      <c r="H42" s="149">
        <v>-11.240157480314963</v>
      </c>
      <c r="I42" s="147">
        <v>29498</v>
      </c>
      <c r="J42" s="149">
        <v>5.9098089903777122</v>
      </c>
      <c r="K42" s="149">
        <v>6.5420270569971173</v>
      </c>
    </row>
    <row r="43" spans="1:11" ht="9" customHeight="1" x14ac:dyDescent="0.15">
      <c r="A43" s="158" t="s">
        <v>149</v>
      </c>
      <c r="B43" s="147">
        <v>35</v>
      </c>
      <c r="C43" s="149">
        <v>-28.571428571428569</v>
      </c>
      <c r="D43" s="147">
        <v>124</v>
      </c>
      <c r="E43" s="149">
        <v>-84.461152882205511</v>
      </c>
      <c r="F43" s="149">
        <v>3.5428571428571427</v>
      </c>
      <c r="G43" s="147">
        <v>52</v>
      </c>
      <c r="H43" s="149">
        <v>-47.474747474747474</v>
      </c>
      <c r="I43" s="147">
        <v>174</v>
      </c>
      <c r="J43" s="149">
        <v>-88.337801608579085</v>
      </c>
      <c r="K43" s="149">
        <v>3.3461538461538463</v>
      </c>
    </row>
    <row r="44" spans="1:11" s="123" customFormat="1" ht="20.100000000000001" customHeight="1" x14ac:dyDescent="0.15">
      <c r="A44" s="163" t="s">
        <v>330</v>
      </c>
      <c r="B44" s="154">
        <v>1118</v>
      </c>
      <c r="C44" s="155">
        <v>8.1237911025145024</v>
      </c>
      <c r="D44" s="154">
        <v>2950</v>
      </c>
      <c r="E44" s="155">
        <v>12.724493695070692</v>
      </c>
      <c r="F44" s="155">
        <v>2.6386404293381038</v>
      </c>
      <c r="G44" s="154">
        <v>2381</v>
      </c>
      <c r="H44" s="155">
        <v>13.543156890796382</v>
      </c>
      <c r="I44" s="154">
        <v>5530</v>
      </c>
      <c r="J44" s="155">
        <v>8.6017282010997604</v>
      </c>
      <c r="K44" s="155">
        <v>2.3225535489290214</v>
      </c>
    </row>
    <row r="45" spans="1:11" ht="9" customHeight="1" x14ac:dyDescent="0.15">
      <c r="A45" s="158" t="s">
        <v>56</v>
      </c>
      <c r="B45" s="147">
        <v>1088</v>
      </c>
      <c r="C45" s="149">
        <v>6.0428849902534125</v>
      </c>
      <c r="D45" s="147">
        <v>2846</v>
      </c>
      <c r="E45" s="149">
        <v>9.461538461538467</v>
      </c>
      <c r="F45" s="149">
        <v>2.6158088235294117</v>
      </c>
      <c r="G45" s="147">
        <v>2316</v>
      </c>
      <c r="H45" s="149">
        <v>11.453320500481226</v>
      </c>
      <c r="I45" s="147">
        <v>5335</v>
      </c>
      <c r="J45" s="149">
        <v>5.937251787132638</v>
      </c>
      <c r="K45" s="149">
        <v>2.3035405872193437</v>
      </c>
    </row>
    <row r="46" spans="1:11" ht="9" customHeight="1" x14ac:dyDescent="0.15">
      <c r="A46" s="158" t="s">
        <v>149</v>
      </c>
      <c r="B46" s="147">
        <v>30</v>
      </c>
      <c r="C46" s="149">
        <v>275</v>
      </c>
      <c r="D46" s="147">
        <v>104</v>
      </c>
      <c r="E46" s="156" t="s">
        <v>480</v>
      </c>
      <c r="F46" s="149">
        <v>3.4666666666666668</v>
      </c>
      <c r="G46" s="147">
        <v>65</v>
      </c>
      <c r="H46" s="149">
        <v>242.10526315789474</v>
      </c>
      <c r="I46" s="147">
        <v>195</v>
      </c>
      <c r="J46" s="149">
        <v>248.21428571428572</v>
      </c>
      <c r="K46" s="149">
        <v>3</v>
      </c>
    </row>
    <row r="47" spans="1:11" s="123" customFormat="1" ht="20.100000000000001" customHeight="1" x14ac:dyDescent="0.15">
      <c r="A47" s="163" t="s">
        <v>331</v>
      </c>
      <c r="B47" s="154">
        <v>287</v>
      </c>
      <c r="C47" s="155">
        <v>0.70175438596491801</v>
      </c>
      <c r="D47" s="154">
        <v>487</v>
      </c>
      <c r="E47" s="155">
        <v>-29.827089337175792</v>
      </c>
      <c r="F47" s="155">
        <v>1.6968641114982579</v>
      </c>
      <c r="G47" s="154">
        <v>543</v>
      </c>
      <c r="H47" s="155">
        <v>-1.0928961748633839</v>
      </c>
      <c r="I47" s="154">
        <v>1049</v>
      </c>
      <c r="J47" s="155">
        <v>-17.982799061767011</v>
      </c>
      <c r="K47" s="155">
        <v>1.9318600368324126</v>
      </c>
    </row>
    <row r="48" spans="1:11" ht="9" customHeight="1" x14ac:dyDescent="0.15">
      <c r="A48" s="158" t="s">
        <v>56</v>
      </c>
      <c r="B48" s="147">
        <v>283</v>
      </c>
      <c r="C48" s="149">
        <v>0.35460992907800915</v>
      </c>
      <c r="D48" s="147">
        <v>471</v>
      </c>
      <c r="E48" s="149">
        <v>-31.640058055152394</v>
      </c>
      <c r="F48" s="149">
        <v>1.6643109540636043</v>
      </c>
      <c r="G48" s="147">
        <v>530</v>
      </c>
      <c r="H48" s="149">
        <v>-0.37593984962406068</v>
      </c>
      <c r="I48" s="147">
        <v>989</v>
      </c>
      <c r="J48" s="149">
        <v>-21.507936507936506</v>
      </c>
      <c r="K48" s="149">
        <v>1.8660377358490565</v>
      </c>
    </row>
    <row r="49" spans="1:11" ht="9" customHeight="1" x14ac:dyDescent="0.15">
      <c r="A49" s="158" t="s">
        <v>149</v>
      </c>
      <c r="B49" s="147">
        <v>4</v>
      </c>
      <c r="C49" s="149">
        <v>33.333333333333343</v>
      </c>
      <c r="D49" s="147">
        <v>16</v>
      </c>
      <c r="E49" s="149">
        <v>220</v>
      </c>
      <c r="F49" s="149">
        <v>4</v>
      </c>
      <c r="G49" s="147">
        <v>13</v>
      </c>
      <c r="H49" s="149">
        <v>-23.529411764705884</v>
      </c>
      <c r="I49" s="147">
        <v>60</v>
      </c>
      <c r="J49" s="149">
        <v>215.78947368421052</v>
      </c>
      <c r="K49" s="149">
        <v>4.615384615384615</v>
      </c>
    </row>
    <row r="50" spans="1:11" s="123" customFormat="1" ht="20.100000000000001" customHeight="1" x14ac:dyDescent="0.15">
      <c r="A50" s="163" t="s">
        <v>333</v>
      </c>
      <c r="B50" s="154">
        <v>879</v>
      </c>
      <c r="C50" s="155">
        <v>-1.0135135135135158</v>
      </c>
      <c r="D50" s="154">
        <v>1530</v>
      </c>
      <c r="E50" s="155">
        <v>-1.3539651837524218</v>
      </c>
      <c r="F50" s="155">
        <v>1.7406143344709897</v>
      </c>
      <c r="G50" s="154">
        <v>1837</v>
      </c>
      <c r="H50" s="155">
        <v>1.9422863485016677</v>
      </c>
      <c r="I50" s="154">
        <v>3599</v>
      </c>
      <c r="J50" s="155">
        <v>13.282971356625751</v>
      </c>
      <c r="K50" s="155">
        <v>1.9591725639629831</v>
      </c>
    </row>
    <row r="51" spans="1:11" ht="9" customHeight="1" x14ac:dyDescent="0.15">
      <c r="A51" s="158" t="s">
        <v>56</v>
      </c>
      <c r="B51" s="147">
        <v>802</v>
      </c>
      <c r="C51" s="149">
        <v>-7.1759259259259238</v>
      </c>
      <c r="D51" s="147">
        <v>1347</v>
      </c>
      <c r="E51" s="149">
        <v>-9.292929292929287</v>
      </c>
      <c r="F51" s="149">
        <v>1.6795511221945136</v>
      </c>
      <c r="G51" s="147">
        <v>1635</v>
      </c>
      <c r="H51" s="149">
        <v>-5.8179723502304199</v>
      </c>
      <c r="I51" s="147">
        <v>3184</v>
      </c>
      <c r="J51" s="149">
        <v>5.2561983471074427</v>
      </c>
      <c r="K51" s="149">
        <v>1.9474006116207951</v>
      </c>
    </row>
    <row r="52" spans="1:11" ht="9" customHeight="1" x14ac:dyDescent="0.15">
      <c r="A52" s="158" t="s">
        <v>149</v>
      </c>
      <c r="B52" s="147">
        <v>77</v>
      </c>
      <c r="C52" s="149">
        <v>220.83333333333331</v>
      </c>
      <c r="D52" s="147">
        <v>183</v>
      </c>
      <c r="E52" s="149">
        <v>177.27272727272725</v>
      </c>
      <c r="F52" s="149">
        <v>2.3766233766233764</v>
      </c>
      <c r="G52" s="147">
        <v>202</v>
      </c>
      <c r="H52" s="149">
        <v>206.06060606060606</v>
      </c>
      <c r="I52" s="147">
        <v>415</v>
      </c>
      <c r="J52" s="149">
        <v>173.0263157894737</v>
      </c>
      <c r="K52" s="149">
        <v>2.0544554455445545</v>
      </c>
    </row>
    <row r="53" spans="1:11" s="123" customFormat="1" ht="20.100000000000001" customHeight="1" x14ac:dyDescent="0.15">
      <c r="A53" s="163" t="s">
        <v>423</v>
      </c>
      <c r="B53" s="154">
        <v>200</v>
      </c>
      <c r="C53" s="155">
        <v>80.180180180180173</v>
      </c>
      <c r="D53" s="154">
        <v>383</v>
      </c>
      <c r="E53" s="155">
        <v>27.242524916943523</v>
      </c>
      <c r="F53" s="155">
        <v>1.915</v>
      </c>
      <c r="G53" s="154">
        <v>315</v>
      </c>
      <c r="H53" s="155">
        <v>61.538461538461547</v>
      </c>
      <c r="I53" s="154">
        <v>587</v>
      </c>
      <c r="J53" s="155">
        <v>11.174242424242422</v>
      </c>
      <c r="K53" s="155">
        <v>1.8634920634920635</v>
      </c>
    </row>
    <row r="54" spans="1:11" ht="9" customHeight="1" x14ac:dyDescent="0.15">
      <c r="A54" s="158" t="s">
        <v>56</v>
      </c>
      <c r="B54" s="147">
        <v>194</v>
      </c>
      <c r="C54" s="149">
        <v>79.629629629629619</v>
      </c>
      <c r="D54" s="147">
        <v>376</v>
      </c>
      <c r="E54" s="149">
        <v>26.599326599326602</v>
      </c>
      <c r="F54" s="149">
        <v>1.9381443298969072</v>
      </c>
      <c r="G54" s="147">
        <v>308</v>
      </c>
      <c r="H54" s="149">
        <v>60.416666666666657</v>
      </c>
      <c r="I54" s="147">
        <v>579</v>
      </c>
      <c r="J54" s="149">
        <v>10.496183206106863</v>
      </c>
      <c r="K54" s="149">
        <v>1.8798701298701299</v>
      </c>
    </row>
    <row r="55" spans="1:11" ht="9" customHeight="1" x14ac:dyDescent="0.15">
      <c r="A55" s="158" t="s">
        <v>149</v>
      </c>
      <c r="B55" s="147">
        <v>6</v>
      </c>
      <c r="C55" s="149">
        <v>100</v>
      </c>
      <c r="D55" s="147">
        <v>7</v>
      </c>
      <c r="E55" s="149">
        <v>75</v>
      </c>
      <c r="F55" s="149">
        <v>1.1666666666666667</v>
      </c>
      <c r="G55" s="147">
        <v>7</v>
      </c>
      <c r="H55" s="149">
        <v>133.33333333333334</v>
      </c>
      <c r="I55" s="147">
        <v>8</v>
      </c>
      <c r="J55" s="149">
        <v>100</v>
      </c>
      <c r="K55" s="149">
        <v>1.1428571428571428</v>
      </c>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3"/>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16.5" customHeight="1" x14ac:dyDescent="0.2">
      <c r="A1" s="258" t="s">
        <v>81</v>
      </c>
      <c r="B1" s="258"/>
      <c r="C1" s="258"/>
    </row>
    <row r="2" spans="1:3" ht="12.95" customHeight="1" x14ac:dyDescent="0.2">
      <c r="A2" s="259"/>
      <c r="B2" s="259"/>
      <c r="C2" s="7" t="s">
        <v>82</v>
      </c>
    </row>
    <row r="3" spans="1:3" ht="24.75" customHeight="1" x14ac:dyDescent="0.2">
      <c r="A3" s="258" t="s">
        <v>83</v>
      </c>
      <c r="B3" s="258"/>
      <c r="C3" s="8">
        <v>3</v>
      </c>
    </row>
    <row r="4" spans="1:3" ht="24.75" customHeight="1" x14ac:dyDescent="0.2">
      <c r="A4" s="225" t="s">
        <v>532</v>
      </c>
      <c r="B4" s="225"/>
      <c r="C4" s="8">
        <v>6</v>
      </c>
    </row>
    <row r="5" spans="1:3" s="9" customFormat="1" ht="39" customHeight="1" x14ac:dyDescent="0.2">
      <c r="A5" s="258" t="s">
        <v>84</v>
      </c>
      <c r="B5" s="258"/>
      <c r="C5" s="258"/>
    </row>
    <row r="6" spans="1:3" ht="22.5" customHeight="1" x14ac:dyDescent="0.2">
      <c r="A6" s="58" t="s">
        <v>85</v>
      </c>
      <c r="B6" s="161" t="s">
        <v>464</v>
      </c>
      <c r="C6" s="59">
        <v>11</v>
      </c>
    </row>
    <row r="7" spans="1:3" ht="11.1" customHeight="1" x14ac:dyDescent="0.2">
      <c r="A7" s="63"/>
      <c r="B7" s="63"/>
      <c r="C7" s="63"/>
    </row>
    <row r="8" spans="1:3" ht="22.5" customHeight="1" x14ac:dyDescent="0.2">
      <c r="A8" s="58" t="s">
        <v>86</v>
      </c>
      <c r="B8" s="94" t="s">
        <v>456</v>
      </c>
      <c r="C8" s="59">
        <v>12</v>
      </c>
    </row>
    <row r="9" spans="1:3" ht="11.1" customHeight="1" x14ac:dyDescent="0.2">
      <c r="A9" s="63"/>
      <c r="B9" s="63"/>
      <c r="C9" s="63"/>
    </row>
    <row r="10" spans="1:3" ht="22.5" customHeight="1" x14ac:dyDescent="0.2">
      <c r="A10" s="58" t="s">
        <v>87</v>
      </c>
      <c r="B10" s="61" t="s">
        <v>217</v>
      </c>
      <c r="C10" s="59">
        <v>13</v>
      </c>
    </row>
    <row r="11" spans="1:3" ht="11.1" customHeight="1" x14ac:dyDescent="0.2">
      <c r="A11" s="63"/>
      <c r="B11" s="63"/>
      <c r="C11" s="63"/>
    </row>
    <row r="12" spans="1:3" s="60" customFormat="1" ht="12.95" customHeight="1" x14ac:dyDescent="0.2">
      <c r="A12" s="58" t="s">
        <v>88</v>
      </c>
      <c r="B12" s="61" t="s">
        <v>218</v>
      </c>
      <c r="C12" s="62">
        <v>14</v>
      </c>
    </row>
    <row r="13" spans="1:3" ht="11.1" customHeight="1" x14ac:dyDescent="0.2">
      <c r="A13" s="63"/>
      <c r="B13" s="63"/>
      <c r="C13" s="63"/>
    </row>
    <row r="14" spans="1:3" ht="22.5" customHeight="1" x14ac:dyDescent="0.2">
      <c r="A14" s="58" t="s">
        <v>89</v>
      </c>
      <c r="B14" s="61" t="s">
        <v>243</v>
      </c>
      <c r="C14" s="59">
        <v>15</v>
      </c>
    </row>
    <row r="15" spans="1:3" ht="11.1" customHeight="1" x14ac:dyDescent="0.2">
      <c r="A15" s="63"/>
      <c r="B15" s="63"/>
      <c r="C15" s="63"/>
    </row>
    <row r="16" spans="1:3" ht="22.5" customHeight="1" x14ac:dyDescent="0.2">
      <c r="A16" s="58" t="s">
        <v>90</v>
      </c>
      <c r="B16" s="61" t="s">
        <v>219</v>
      </c>
      <c r="C16" s="59">
        <v>16</v>
      </c>
    </row>
    <row r="17" spans="1:3" ht="11.1" customHeight="1" x14ac:dyDescent="0.2">
      <c r="A17" s="63"/>
      <c r="B17" s="63"/>
      <c r="C17" s="63"/>
    </row>
    <row r="18" spans="1:3" ht="22.5" customHeight="1" x14ac:dyDescent="0.2">
      <c r="A18" s="58" t="s">
        <v>91</v>
      </c>
      <c r="B18" s="61" t="s">
        <v>220</v>
      </c>
      <c r="C18" s="59">
        <v>17</v>
      </c>
    </row>
    <row r="19" spans="1:3" ht="11.1" customHeight="1" x14ac:dyDescent="0.2">
      <c r="A19" s="63"/>
      <c r="B19" s="63"/>
      <c r="C19" s="63"/>
    </row>
    <row r="20" spans="1:3" ht="22.5" customHeight="1" x14ac:dyDescent="0.2">
      <c r="A20" s="58" t="s">
        <v>92</v>
      </c>
      <c r="B20" s="61" t="s">
        <v>221</v>
      </c>
      <c r="C20" s="59">
        <v>19</v>
      </c>
    </row>
    <row r="21" spans="1:3" ht="11.1" customHeight="1" x14ac:dyDescent="0.2">
      <c r="A21" s="63"/>
      <c r="B21" s="63"/>
      <c r="C21" s="63"/>
    </row>
    <row r="22" spans="1:3" ht="22.5" customHeight="1" x14ac:dyDescent="0.2">
      <c r="A22" s="58" t="s">
        <v>93</v>
      </c>
      <c r="B22" s="61" t="s">
        <v>216</v>
      </c>
      <c r="C22" s="59">
        <v>23</v>
      </c>
    </row>
    <row r="23" spans="1:3" ht="11.1" customHeight="1" x14ac:dyDescent="0.2">
      <c r="A23" s="63"/>
      <c r="B23" s="63"/>
      <c r="C23" s="63"/>
    </row>
    <row r="24" spans="1:3" ht="22.5" customHeight="1" x14ac:dyDescent="0.2">
      <c r="A24" s="58" t="s">
        <v>94</v>
      </c>
      <c r="B24" s="61" t="s">
        <v>222</v>
      </c>
      <c r="C24" s="59">
        <v>31</v>
      </c>
    </row>
    <row r="25" spans="1:3" ht="11.1" customHeight="1" x14ac:dyDescent="0.2">
      <c r="A25" s="63"/>
      <c r="B25" s="63"/>
      <c r="C25" s="63"/>
    </row>
    <row r="26" spans="1:3" s="63" customFormat="1" ht="22.5" customHeight="1" x14ac:dyDescent="0.2">
      <c r="A26" s="58" t="s">
        <v>119</v>
      </c>
      <c r="B26" s="61" t="s">
        <v>4</v>
      </c>
      <c r="C26" s="59">
        <v>33</v>
      </c>
    </row>
    <row r="27" spans="1:3" ht="11.1" customHeight="1" x14ac:dyDescent="0.2">
      <c r="A27" s="63"/>
      <c r="B27" s="63"/>
      <c r="C27" s="63"/>
    </row>
    <row r="28" spans="1:3" ht="22.5" customHeight="1" x14ac:dyDescent="0.2">
      <c r="A28" s="58" t="s">
        <v>120</v>
      </c>
      <c r="B28" s="61" t="s">
        <v>223</v>
      </c>
      <c r="C28" s="59">
        <v>34</v>
      </c>
    </row>
    <row r="29" spans="1:3" ht="11.1" customHeight="1" x14ac:dyDescent="0.2">
      <c r="A29" s="57"/>
      <c r="B29" s="63"/>
      <c r="C29" s="64"/>
    </row>
    <row r="30" spans="1:3" ht="22.5" customHeight="1" x14ac:dyDescent="0.2">
      <c r="A30" s="58" t="s">
        <v>185</v>
      </c>
      <c r="B30" s="61" t="s">
        <v>3</v>
      </c>
      <c r="C30" s="59">
        <v>34</v>
      </c>
    </row>
    <row r="31" spans="1:3" ht="11.1" customHeight="1" x14ac:dyDescent="0.2">
      <c r="A31" s="63"/>
      <c r="B31" s="63"/>
      <c r="C31" s="63"/>
    </row>
    <row r="32" spans="1:3" ht="22.5" customHeight="1" x14ac:dyDescent="0.2">
      <c r="A32" s="58" t="s">
        <v>211</v>
      </c>
      <c r="B32" s="61" t="s">
        <v>2</v>
      </c>
      <c r="C32" s="59">
        <v>35</v>
      </c>
    </row>
    <row r="33" spans="1:3" ht="11.1" customHeight="1" x14ac:dyDescent="0.2">
      <c r="A33" s="63"/>
      <c r="B33" s="63"/>
      <c r="C33" s="63"/>
    </row>
    <row r="34" spans="1:3" ht="22.5" customHeight="1" x14ac:dyDescent="0.2">
      <c r="A34" s="58" t="s">
        <v>212</v>
      </c>
      <c r="B34" s="61" t="s">
        <v>224</v>
      </c>
      <c r="C34" s="59">
        <v>36</v>
      </c>
    </row>
    <row r="35" spans="1:3" ht="11.1" customHeight="1" x14ac:dyDescent="0.2">
      <c r="A35" s="63"/>
      <c r="B35" s="63"/>
      <c r="C35" s="63"/>
    </row>
    <row r="36" spans="1:3" ht="22.5" customHeight="1" x14ac:dyDescent="0.2">
      <c r="A36" s="58" t="s">
        <v>213</v>
      </c>
      <c r="B36" s="61" t="s">
        <v>225</v>
      </c>
      <c r="C36" s="59">
        <v>39</v>
      </c>
    </row>
    <row r="37" spans="1:3" ht="11.1" customHeight="1" x14ac:dyDescent="0.2"/>
    <row r="38" spans="1:3" ht="22.5" customHeight="1" x14ac:dyDescent="0.2">
      <c r="A38" s="58" t="s">
        <v>214</v>
      </c>
      <c r="B38" s="61" t="s">
        <v>226</v>
      </c>
      <c r="C38" s="59">
        <v>42</v>
      </c>
    </row>
    <row r="39" spans="1:3" s="98" customFormat="1" ht="11.1" customHeight="1" x14ac:dyDescent="0.2"/>
    <row r="40" spans="1:3" s="98" customFormat="1" ht="22.5" customHeight="1" x14ac:dyDescent="0.2">
      <c r="A40" s="99" t="s">
        <v>271</v>
      </c>
      <c r="B40" s="94" t="s">
        <v>272</v>
      </c>
      <c r="C40" s="100">
        <v>43</v>
      </c>
    </row>
    <row r="41" spans="1:3" s="98" customFormat="1" ht="11.1" customHeight="1" x14ac:dyDescent="0.2"/>
    <row r="42" spans="1:3" s="98" customFormat="1" ht="22.5" customHeight="1" x14ac:dyDescent="0.2">
      <c r="A42" s="99" t="s">
        <v>273</v>
      </c>
      <c r="B42" s="94" t="s">
        <v>274</v>
      </c>
      <c r="C42" s="100">
        <v>43</v>
      </c>
    </row>
    <row r="43" spans="1:3" s="98" customFormat="1" x14ac:dyDescent="0.2"/>
  </sheetData>
  <mergeCells count="4">
    <mergeCell ref="A3:B3"/>
    <mergeCell ref="A5:C5"/>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25"/>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12" t="s">
        <v>199</v>
      </c>
      <c r="B1" s="312"/>
      <c r="C1" s="312"/>
      <c r="D1" s="312"/>
      <c r="E1" s="312"/>
      <c r="F1" s="312"/>
      <c r="G1" s="312"/>
      <c r="H1" s="312"/>
      <c r="I1" s="312"/>
      <c r="J1" s="312"/>
      <c r="K1" s="312"/>
    </row>
    <row r="2" spans="1:11" ht="9.9499999999999993" customHeight="1" x14ac:dyDescent="0.15">
      <c r="A2" s="303" t="s">
        <v>245</v>
      </c>
      <c r="B2" s="284" t="s">
        <v>477</v>
      </c>
      <c r="C2" s="280"/>
      <c r="D2" s="280"/>
      <c r="E2" s="280"/>
      <c r="F2" s="280"/>
      <c r="G2" s="285" t="s">
        <v>478</v>
      </c>
      <c r="H2" s="286"/>
      <c r="I2" s="286"/>
      <c r="J2" s="286"/>
      <c r="K2" s="286"/>
    </row>
    <row r="3" spans="1:11" ht="9.9499999999999993" customHeight="1" x14ac:dyDescent="0.15">
      <c r="A3" s="304"/>
      <c r="B3" s="306" t="s">
        <v>130</v>
      </c>
      <c r="C3" s="307"/>
      <c r="D3" s="308" t="s">
        <v>128</v>
      </c>
      <c r="E3" s="309"/>
      <c r="F3" s="310" t="s">
        <v>54</v>
      </c>
      <c r="G3" s="308" t="s">
        <v>130</v>
      </c>
      <c r="H3" s="309"/>
      <c r="I3" s="308" t="s">
        <v>128</v>
      </c>
      <c r="J3" s="309"/>
      <c r="K3" s="308" t="s">
        <v>54</v>
      </c>
    </row>
    <row r="4" spans="1:11" ht="45" customHeight="1" x14ac:dyDescent="0.15">
      <c r="A4" s="304"/>
      <c r="B4" s="134" t="s">
        <v>131</v>
      </c>
      <c r="C4" s="133" t="s">
        <v>147</v>
      </c>
      <c r="D4" s="133" t="s">
        <v>131</v>
      </c>
      <c r="E4" s="133" t="s">
        <v>147</v>
      </c>
      <c r="F4" s="311"/>
      <c r="G4" s="133" t="s">
        <v>131</v>
      </c>
      <c r="H4" s="133" t="s">
        <v>150</v>
      </c>
      <c r="I4" s="133" t="s">
        <v>131</v>
      </c>
      <c r="J4" s="133" t="s">
        <v>150</v>
      </c>
      <c r="K4" s="308"/>
    </row>
    <row r="5" spans="1:11" ht="9.9499999999999993" customHeight="1" x14ac:dyDescent="0.15">
      <c r="A5" s="305"/>
      <c r="B5" s="129" t="s">
        <v>132</v>
      </c>
      <c r="C5" s="135" t="s">
        <v>133</v>
      </c>
      <c r="D5" s="135" t="s">
        <v>132</v>
      </c>
      <c r="E5" s="135" t="s">
        <v>133</v>
      </c>
      <c r="F5" s="135" t="s">
        <v>134</v>
      </c>
      <c r="G5" s="135" t="s">
        <v>132</v>
      </c>
      <c r="H5" s="135" t="s">
        <v>133</v>
      </c>
      <c r="I5" s="135" t="s">
        <v>132</v>
      </c>
      <c r="J5" s="135" t="s">
        <v>133</v>
      </c>
      <c r="K5" s="136" t="s">
        <v>134</v>
      </c>
    </row>
    <row r="6" spans="1:11" ht="21.75" customHeight="1" x14ac:dyDescent="0.15">
      <c r="A6" s="122" t="s">
        <v>443</v>
      </c>
      <c r="B6" s="216"/>
      <c r="C6" s="216"/>
      <c r="D6" s="216"/>
      <c r="E6" s="216"/>
      <c r="F6" s="216"/>
      <c r="G6" s="216"/>
      <c r="H6" s="216"/>
      <c r="I6" s="216"/>
      <c r="J6" s="216"/>
      <c r="K6" s="216"/>
    </row>
    <row r="7" spans="1:11" s="123" customFormat="1" ht="20.100000000000001" customHeight="1" x14ac:dyDescent="0.15">
      <c r="A7" s="163" t="s">
        <v>332</v>
      </c>
      <c r="B7" s="154">
        <v>326</v>
      </c>
      <c r="C7" s="155">
        <v>6.5359477124183059</v>
      </c>
      <c r="D7" s="154">
        <v>651</v>
      </c>
      <c r="E7" s="155">
        <v>-4.5454545454545467</v>
      </c>
      <c r="F7" s="155">
        <v>1.9969325153374233</v>
      </c>
      <c r="G7" s="154">
        <v>596</v>
      </c>
      <c r="H7" s="155">
        <v>-6.2893081761006329</v>
      </c>
      <c r="I7" s="154">
        <v>1248</v>
      </c>
      <c r="J7" s="155">
        <v>-12.605042016806721</v>
      </c>
      <c r="K7" s="155">
        <v>2.0939597315436242</v>
      </c>
    </row>
    <row r="8" spans="1:11" ht="9" customHeight="1" x14ac:dyDescent="0.15">
      <c r="A8" s="158" t="s">
        <v>56</v>
      </c>
      <c r="B8" s="147">
        <v>321</v>
      </c>
      <c r="C8" s="149">
        <v>14.234875444839858</v>
      </c>
      <c r="D8" s="147">
        <v>641</v>
      </c>
      <c r="E8" s="149">
        <v>10.517241379310349</v>
      </c>
      <c r="F8" s="149">
        <v>1.9968847352024923</v>
      </c>
      <c r="G8" s="147">
        <v>585</v>
      </c>
      <c r="H8" s="149">
        <v>-1.0152284263959359</v>
      </c>
      <c r="I8" s="147">
        <v>1230</v>
      </c>
      <c r="J8" s="149">
        <v>-2.0700636942675175</v>
      </c>
      <c r="K8" s="149">
        <v>2.1025641025641026</v>
      </c>
    </row>
    <row r="9" spans="1:11" ht="9" customHeight="1" x14ac:dyDescent="0.15">
      <c r="A9" s="158" t="s">
        <v>149</v>
      </c>
      <c r="B9" s="147">
        <v>5</v>
      </c>
      <c r="C9" s="149">
        <v>-80</v>
      </c>
      <c r="D9" s="147">
        <v>10</v>
      </c>
      <c r="E9" s="149">
        <v>-90.196078431372541</v>
      </c>
      <c r="F9" s="149">
        <v>2</v>
      </c>
      <c r="G9" s="147">
        <v>11</v>
      </c>
      <c r="H9" s="149">
        <v>-75.555555555555557</v>
      </c>
      <c r="I9" s="147">
        <v>18</v>
      </c>
      <c r="J9" s="149">
        <v>-89.534883720930225</v>
      </c>
      <c r="K9" s="149">
        <v>1.6363636363636365</v>
      </c>
    </row>
    <row r="10" spans="1:11" s="123" customFormat="1" ht="20.100000000000001" customHeight="1" x14ac:dyDescent="0.15">
      <c r="A10" s="163" t="s">
        <v>470</v>
      </c>
      <c r="B10" s="154">
        <v>657</v>
      </c>
      <c r="C10" s="155">
        <v>-17.77221526908636</v>
      </c>
      <c r="D10" s="154">
        <v>1141</v>
      </c>
      <c r="E10" s="155">
        <v>-4.2785234899328799</v>
      </c>
      <c r="F10" s="155">
        <v>1.7366818873668188</v>
      </c>
      <c r="G10" s="154">
        <v>1280</v>
      </c>
      <c r="H10" s="155">
        <v>-18.884664131812414</v>
      </c>
      <c r="I10" s="154">
        <v>2217</v>
      </c>
      <c r="J10" s="155">
        <v>-19.557329462989841</v>
      </c>
      <c r="K10" s="155">
        <v>1.7320312499999999</v>
      </c>
    </row>
    <row r="11" spans="1:11" ht="9" customHeight="1" x14ac:dyDescent="0.15">
      <c r="A11" s="158" t="s">
        <v>56</v>
      </c>
      <c r="B11" s="147">
        <v>628</v>
      </c>
      <c r="C11" s="149">
        <v>-11.173974540311178</v>
      </c>
      <c r="D11" s="147">
        <v>1086</v>
      </c>
      <c r="E11" s="149">
        <v>-0.64043915827996045</v>
      </c>
      <c r="F11" s="149">
        <v>1.7292993630573248</v>
      </c>
      <c r="G11" s="147">
        <v>1211</v>
      </c>
      <c r="H11" s="149">
        <v>-14.416961130742052</v>
      </c>
      <c r="I11" s="147">
        <v>2107</v>
      </c>
      <c r="J11" s="149">
        <v>-17.210216110019644</v>
      </c>
      <c r="K11" s="149">
        <v>1.7398843930635839</v>
      </c>
    </row>
    <row r="12" spans="1:11" ht="9" customHeight="1" x14ac:dyDescent="0.15">
      <c r="A12" s="158" t="s">
        <v>149</v>
      </c>
      <c r="B12" s="147">
        <v>29</v>
      </c>
      <c r="C12" s="149">
        <v>-68.478260869565219</v>
      </c>
      <c r="D12" s="147">
        <v>55</v>
      </c>
      <c r="E12" s="149">
        <v>-44.444444444444443</v>
      </c>
      <c r="F12" s="149">
        <v>1.896551724137931</v>
      </c>
      <c r="G12" s="147">
        <v>69</v>
      </c>
      <c r="H12" s="149">
        <v>-57.668711656441715</v>
      </c>
      <c r="I12" s="147">
        <v>110</v>
      </c>
      <c r="J12" s="149">
        <v>-47.867298578199055</v>
      </c>
      <c r="K12" s="149">
        <v>1.5942028985507246</v>
      </c>
    </row>
    <row r="13" spans="1:11" s="123" customFormat="1" ht="21.95" customHeight="1" x14ac:dyDescent="0.15">
      <c r="A13" s="126" t="s">
        <v>72</v>
      </c>
      <c r="B13" s="125"/>
      <c r="C13" s="124"/>
      <c r="D13" s="125"/>
      <c r="E13" s="124"/>
      <c r="F13" s="127"/>
      <c r="G13" s="125"/>
      <c r="H13" s="124"/>
      <c r="I13" s="125"/>
      <c r="J13" s="124"/>
      <c r="K13" s="127"/>
    </row>
    <row r="14" spans="1:11" s="123" customFormat="1" ht="20.100000000000001" customHeight="1" x14ac:dyDescent="0.15">
      <c r="A14" s="163" t="s">
        <v>334</v>
      </c>
      <c r="B14" s="154">
        <v>271</v>
      </c>
      <c r="C14" s="155">
        <v>65.243902439024396</v>
      </c>
      <c r="D14" s="154">
        <v>471</v>
      </c>
      <c r="E14" s="155">
        <v>70.036101083032491</v>
      </c>
      <c r="F14" s="155">
        <v>1.7380073800738007</v>
      </c>
      <c r="G14" s="154">
        <v>549</v>
      </c>
      <c r="H14" s="155">
        <v>35.221674876847288</v>
      </c>
      <c r="I14" s="154">
        <v>924</v>
      </c>
      <c r="J14" s="155">
        <v>24.528301886792448</v>
      </c>
      <c r="K14" s="155">
        <v>1.6830601092896176</v>
      </c>
    </row>
    <row r="15" spans="1:11" ht="9" customHeight="1" x14ac:dyDescent="0.15">
      <c r="A15" s="158" t="s">
        <v>56</v>
      </c>
      <c r="B15" s="147">
        <v>257</v>
      </c>
      <c r="C15" s="149">
        <v>66.883116883116884</v>
      </c>
      <c r="D15" s="147">
        <v>451</v>
      </c>
      <c r="E15" s="149">
        <v>69.548872180451127</v>
      </c>
      <c r="F15" s="149">
        <v>1.754863813229572</v>
      </c>
      <c r="G15" s="147">
        <v>519</v>
      </c>
      <c r="H15" s="149">
        <v>35.863874345549732</v>
      </c>
      <c r="I15" s="147">
        <v>887</v>
      </c>
      <c r="J15" s="149">
        <v>24.055944055944053</v>
      </c>
      <c r="K15" s="149">
        <v>1.7090558766859345</v>
      </c>
    </row>
    <row r="16" spans="1:11" ht="9" customHeight="1" x14ac:dyDescent="0.15">
      <c r="A16" s="158" t="s">
        <v>149</v>
      </c>
      <c r="B16" s="147">
        <v>14</v>
      </c>
      <c r="C16" s="149">
        <v>40</v>
      </c>
      <c r="D16" s="147">
        <v>20</v>
      </c>
      <c r="E16" s="149">
        <v>81.818181818181813</v>
      </c>
      <c r="F16" s="149">
        <v>1.4285714285714286</v>
      </c>
      <c r="G16" s="147">
        <v>30</v>
      </c>
      <c r="H16" s="149">
        <v>25</v>
      </c>
      <c r="I16" s="147">
        <v>37</v>
      </c>
      <c r="J16" s="149">
        <v>37.037037037037038</v>
      </c>
      <c r="K16" s="149">
        <v>1.2333333333333334</v>
      </c>
    </row>
    <row r="17" spans="1:11" s="123" customFormat="1" ht="20.100000000000001" customHeight="1" x14ac:dyDescent="0.15">
      <c r="A17" s="163" t="s">
        <v>335</v>
      </c>
      <c r="B17" s="154">
        <v>383</v>
      </c>
      <c r="C17" s="155">
        <v>-12.954545454545453</v>
      </c>
      <c r="D17" s="154">
        <v>794</v>
      </c>
      <c r="E17" s="155">
        <v>-3.0525030525030559</v>
      </c>
      <c r="F17" s="155">
        <v>2.073107049608355</v>
      </c>
      <c r="G17" s="154">
        <v>754</v>
      </c>
      <c r="H17" s="155">
        <v>-10.131108462455302</v>
      </c>
      <c r="I17" s="154">
        <v>1564</v>
      </c>
      <c r="J17" s="155">
        <v>-5.384150030248037</v>
      </c>
      <c r="K17" s="155">
        <v>2.0742705570291777</v>
      </c>
    </row>
    <row r="18" spans="1:11" ht="9" customHeight="1" x14ac:dyDescent="0.15">
      <c r="A18" s="158" t="s">
        <v>56</v>
      </c>
      <c r="B18" s="147">
        <v>360</v>
      </c>
      <c r="C18" s="149">
        <v>-10.224438902743145</v>
      </c>
      <c r="D18" s="147">
        <v>711</v>
      </c>
      <c r="E18" s="149">
        <v>-1.5235457063711948</v>
      </c>
      <c r="F18" s="149">
        <v>1.9750000000000001</v>
      </c>
      <c r="G18" s="147">
        <v>716</v>
      </c>
      <c r="H18" s="149">
        <v>-7.0129870129870113</v>
      </c>
      <c r="I18" s="147">
        <v>1437</v>
      </c>
      <c r="J18" s="149">
        <v>-1.1011699931176935</v>
      </c>
      <c r="K18" s="149">
        <v>2.0069832402234637</v>
      </c>
    </row>
    <row r="19" spans="1:11" ht="9" customHeight="1" x14ac:dyDescent="0.15">
      <c r="A19" s="158" t="s">
        <v>149</v>
      </c>
      <c r="B19" s="147">
        <v>23</v>
      </c>
      <c r="C19" s="149">
        <v>-41.025641025641029</v>
      </c>
      <c r="D19" s="147">
        <v>83</v>
      </c>
      <c r="E19" s="149">
        <v>-14.432989690721655</v>
      </c>
      <c r="F19" s="149">
        <v>3.6086956521739131</v>
      </c>
      <c r="G19" s="147">
        <v>38</v>
      </c>
      <c r="H19" s="149">
        <v>-44.927536231884055</v>
      </c>
      <c r="I19" s="147">
        <v>127</v>
      </c>
      <c r="J19" s="149">
        <v>-36.5</v>
      </c>
      <c r="K19" s="149">
        <v>3.3421052631578947</v>
      </c>
    </row>
    <row r="20" spans="1:11" s="123" customFormat="1" ht="20.100000000000001" customHeight="1" x14ac:dyDescent="0.15">
      <c r="A20" s="163" t="s">
        <v>336</v>
      </c>
      <c r="B20" s="154">
        <v>477</v>
      </c>
      <c r="C20" s="155">
        <v>-12.154696132596683</v>
      </c>
      <c r="D20" s="154">
        <v>885</v>
      </c>
      <c r="E20" s="155">
        <v>-12.28939544103072</v>
      </c>
      <c r="F20" s="155">
        <v>1.8553459119496856</v>
      </c>
      <c r="G20" s="154">
        <v>954</v>
      </c>
      <c r="H20" s="155">
        <v>-10.253998118532451</v>
      </c>
      <c r="I20" s="154">
        <v>1781</v>
      </c>
      <c r="J20" s="155">
        <v>-16.814572629612329</v>
      </c>
      <c r="K20" s="155">
        <v>1.8668763102725368</v>
      </c>
    </row>
    <row r="21" spans="1:11" ht="9" customHeight="1" x14ac:dyDescent="0.15">
      <c r="A21" s="158" t="s">
        <v>56</v>
      </c>
      <c r="B21" s="147">
        <v>410</v>
      </c>
      <c r="C21" s="149">
        <v>-17.835671342685373</v>
      </c>
      <c r="D21" s="147">
        <v>690</v>
      </c>
      <c r="E21" s="149">
        <v>-20.962199312714773</v>
      </c>
      <c r="F21" s="149">
        <v>1.6829268292682926</v>
      </c>
      <c r="G21" s="147">
        <v>844</v>
      </c>
      <c r="H21" s="149">
        <v>-10.498409331919405</v>
      </c>
      <c r="I21" s="147">
        <v>1470</v>
      </c>
      <c r="J21" s="149">
        <v>-17.322834645669289</v>
      </c>
      <c r="K21" s="149">
        <v>1.7417061611374407</v>
      </c>
    </row>
    <row r="22" spans="1:11" ht="9" customHeight="1" x14ac:dyDescent="0.15">
      <c r="A22" s="158" t="s">
        <v>149</v>
      </c>
      <c r="B22" s="147">
        <v>67</v>
      </c>
      <c r="C22" s="149">
        <v>52.27272727272728</v>
      </c>
      <c r="D22" s="147">
        <v>195</v>
      </c>
      <c r="E22" s="149">
        <v>43.382352941176464</v>
      </c>
      <c r="F22" s="149">
        <v>2.91044776119403</v>
      </c>
      <c r="G22" s="147">
        <v>110</v>
      </c>
      <c r="H22" s="149">
        <v>-8.3333333333333286</v>
      </c>
      <c r="I22" s="147">
        <v>311</v>
      </c>
      <c r="J22" s="149">
        <v>-14.32506887052341</v>
      </c>
      <c r="K22" s="149">
        <v>2.8272727272727272</v>
      </c>
    </row>
    <row r="23" spans="1:11" s="123" customFormat="1" ht="21.95" customHeight="1" x14ac:dyDescent="0.15">
      <c r="A23" s="126" t="s">
        <v>73</v>
      </c>
      <c r="B23" s="125"/>
      <c r="C23" s="124"/>
      <c r="D23" s="125"/>
      <c r="E23" s="124"/>
      <c r="F23" s="127"/>
      <c r="G23" s="125"/>
      <c r="H23" s="124"/>
      <c r="I23" s="125"/>
      <c r="J23" s="124"/>
      <c r="K23" s="127"/>
    </row>
    <row r="24" spans="1:11" s="123" customFormat="1" ht="20.100000000000001" customHeight="1" x14ac:dyDescent="0.15">
      <c r="A24" s="164" t="s">
        <v>337</v>
      </c>
      <c r="B24" s="154">
        <v>842</v>
      </c>
      <c r="C24" s="155">
        <v>0.11890606420926986</v>
      </c>
      <c r="D24" s="154">
        <v>2441</v>
      </c>
      <c r="E24" s="155">
        <v>5.5795847750865022</v>
      </c>
      <c r="F24" s="155">
        <v>2.8990498812351544</v>
      </c>
      <c r="G24" s="154">
        <v>1516</v>
      </c>
      <c r="H24" s="155">
        <v>-7.8979343863912561</v>
      </c>
      <c r="I24" s="154">
        <v>4478</v>
      </c>
      <c r="J24" s="155">
        <v>8.1120231772090818</v>
      </c>
      <c r="K24" s="155">
        <v>2.9538258575197891</v>
      </c>
    </row>
    <row r="25" spans="1:11" ht="9" customHeight="1" x14ac:dyDescent="0.15">
      <c r="A25" s="165" t="s">
        <v>56</v>
      </c>
      <c r="B25" s="147">
        <v>826</v>
      </c>
      <c r="C25" s="149">
        <v>1.5990159901598986</v>
      </c>
      <c r="D25" s="147">
        <v>2301</v>
      </c>
      <c r="E25" s="149">
        <v>2.1304926764314303</v>
      </c>
      <c r="F25" s="149">
        <v>2.7857142857142856</v>
      </c>
      <c r="G25" s="147">
        <v>1477</v>
      </c>
      <c r="H25" s="149">
        <v>-7.2236180904522627</v>
      </c>
      <c r="I25" s="147">
        <v>4116</v>
      </c>
      <c r="J25" s="149">
        <v>2.9772329246935243</v>
      </c>
      <c r="K25" s="149">
        <v>2.7867298578199051</v>
      </c>
    </row>
    <row r="26" spans="1:11" ht="9" customHeight="1" x14ac:dyDescent="0.15">
      <c r="A26" s="165" t="s">
        <v>149</v>
      </c>
      <c r="B26" s="147">
        <v>16</v>
      </c>
      <c r="C26" s="149">
        <v>-42.857142857142854</v>
      </c>
      <c r="D26" s="147">
        <v>140</v>
      </c>
      <c r="E26" s="149">
        <v>137.28813559322035</v>
      </c>
      <c r="F26" s="149">
        <v>8.75</v>
      </c>
      <c r="G26" s="147">
        <v>39</v>
      </c>
      <c r="H26" s="149">
        <v>-27.777777777777771</v>
      </c>
      <c r="I26" s="147">
        <v>362</v>
      </c>
      <c r="J26" s="149">
        <v>149.65517241379311</v>
      </c>
      <c r="K26" s="149">
        <v>9.2820512820512828</v>
      </c>
    </row>
    <row r="27" spans="1:11" s="123" customFormat="1" ht="20.100000000000001" customHeight="1" x14ac:dyDescent="0.15">
      <c r="A27" s="163" t="s">
        <v>338</v>
      </c>
      <c r="B27" s="154">
        <v>205</v>
      </c>
      <c r="C27" s="155">
        <v>23.493975903614455</v>
      </c>
      <c r="D27" s="154">
        <v>501</v>
      </c>
      <c r="E27" s="155">
        <v>19.285714285714292</v>
      </c>
      <c r="F27" s="155">
        <v>2.4439024390243902</v>
      </c>
      <c r="G27" s="154">
        <v>419</v>
      </c>
      <c r="H27" s="155">
        <v>13.858695652173907</v>
      </c>
      <c r="I27" s="154">
        <v>980</v>
      </c>
      <c r="J27" s="155">
        <v>4.5891141942369273</v>
      </c>
      <c r="K27" s="155">
        <v>2.3389021479713605</v>
      </c>
    </row>
    <row r="28" spans="1:11" ht="9" customHeight="1" x14ac:dyDescent="0.15">
      <c r="A28" s="158" t="s">
        <v>56</v>
      </c>
      <c r="B28" s="147">
        <v>205</v>
      </c>
      <c r="C28" s="149">
        <v>23.493975903614455</v>
      </c>
      <c r="D28" s="147">
        <v>501</v>
      </c>
      <c r="E28" s="149">
        <v>19.285714285714292</v>
      </c>
      <c r="F28" s="149">
        <v>2.4439024390243902</v>
      </c>
      <c r="G28" s="147">
        <v>419</v>
      </c>
      <c r="H28" s="149">
        <v>13.858695652173907</v>
      </c>
      <c r="I28" s="147">
        <v>980</v>
      </c>
      <c r="J28" s="149">
        <v>4.5891141942369273</v>
      </c>
      <c r="K28" s="149">
        <v>2.3389021479713605</v>
      </c>
    </row>
    <row r="29" spans="1:11" ht="9" customHeight="1" x14ac:dyDescent="0.15">
      <c r="A29" s="158" t="s">
        <v>149</v>
      </c>
      <c r="B29" s="147">
        <v>0</v>
      </c>
      <c r="C29" s="149">
        <v>0</v>
      </c>
      <c r="D29" s="147">
        <v>0</v>
      </c>
      <c r="E29" s="149">
        <v>0</v>
      </c>
      <c r="F29" s="149">
        <v>0</v>
      </c>
      <c r="G29" s="147">
        <v>0</v>
      </c>
      <c r="H29" s="149">
        <v>0</v>
      </c>
      <c r="I29" s="147">
        <v>0</v>
      </c>
      <c r="J29" s="149">
        <v>0</v>
      </c>
      <c r="K29" s="149">
        <v>0</v>
      </c>
    </row>
    <row r="30" spans="1:11" s="123" customFormat="1" ht="20.100000000000001" customHeight="1" x14ac:dyDescent="0.15">
      <c r="A30" s="163" t="s">
        <v>377</v>
      </c>
      <c r="B30" s="154">
        <v>757</v>
      </c>
      <c r="C30" s="155">
        <v>-31.244323342415981</v>
      </c>
      <c r="D30" s="154">
        <v>1878</v>
      </c>
      <c r="E30" s="155">
        <v>-18.20557491289199</v>
      </c>
      <c r="F30" s="155">
        <v>2.4808454425363275</v>
      </c>
      <c r="G30" s="154">
        <v>1615</v>
      </c>
      <c r="H30" s="155">
        <v>-27.219468228931945</v>
      </c>
      <c r="I30" s="154">
        <v>3774</v>
      </c>
      <c r="J30" s="155">
        <v>-20.295670538542765</v>
      </c>
      <c r="K30" s="155">
        <v>2.3368421052631581</v>
      </c>
    </row>
    <row r="31" spans="1:11" ht="9" customHeight="1" x14ac:dyDescent="0.15">
      <c r="A31" s="158" t="s">
        <v>56</v>
      </c>
      <c r="B31" s="147">
        <v>728</v>
      </c>
      <c r="C31" s="149">
        <v>-30.334928229665067</v>
      </c>
      <c r="D31" s="147">
        <v>1847</v>
      </c>
      <c r="E31" s="149">
        <v>-14.963167587476974</v>
      </c>
      <c r="F31" s="149">
        <v>2.537087912087912</v>
      </c>
      <c r="G31" s="147">
        <v>1508</v>
      </c>
      <c r="H31" s="149">
        <v>-27.846889952153106</v>
      </c>
      <c r="I31" s="147">
        <v>3452</v>
      </c>
      <c r="J31" s="149">
        <v>-23.100913343729118</v>
      </c>
      <c r="K31" s="149">
        <v>2.2891246684350133</v>
      </c>
    </row>
    <row r="32" spans="1:11" ht="9" customHeight="1" x14ac:dyDescent="0.15">
      <c r="A32" s="158" t="s">
        <v>149</v>
      </c>
      <c r="B32" s="147">
        <v>29</v>
      </c>
      <c r="C32" s="149">
        <v>-48.214285714285715</v>
      </c>
      <c r="D32" s="147">
        <v>31</v>
      </c>
      <c r="E32" s="149">
        <v>-75</v>
      </c>
      <c r="F32" s="149">
        <v>1.0689655172413792</v>
      </c>
      <c r="G32" s="147">
        <v>107</v>
      </c>
      <c r="H32" s="149">
        <v>-17.054263565891475</v>
      </c>
      <c r="I32" s="147">
        <v>322</v>
      </c>
      <c r="J32" s="149">
        <v>30.894308943089442</v>
      </c>
      <c r="K32" s="149">
        <v>3.0093457943925235</v>
      </c>
    </row>
    <row r="33" spans="1:11" s="123" customFormat="1" ht="20.100000000000001" customHeight="1" x14ac:dyDescent="0.15">
      <c r="A33" s="163" t="s">
        <v>339</v>
      </c>
      <c r="B33" s="154">
        <v>4381</v>
      </c>
      <c r="C33" s="155">
        <v>-23.821944009737436</v>
      </c>
      <c r="D33" s="154">
        <v>21349</v>
      </c>
      <c r="E33" s="155">
        <v>-13.877122917423051</v>
      </c>
      <c r="F33" s="155">
        <v>4.8730883359963482</v>
      </c>
      <c r="G33" s="154">
        <v>8696</v>
      </c>
      <c r="H33" s="155">
        <v>-19.257195914577537</v>
      </c>
      <c r="I33" s="154">
        <v>39208</v>
      </c>
      <c r="J33" s="155">
        <v>-7.9624413145539847</v>
      </c>
      <c r="K33" s="155">
        <v>4.5087396504139834</v>
      </c>
    </row>
    <row r="34" spans="1:11" ht="9" customHeight="1" x14ac:dyDescent="0.15">
      <c r="A34" s="158" t="s">
        <v>56</v>
      </c>
      <c r="B34" s="147">
        <v>4350</v>
      </c>
      <c r="C34" s="149">
        <v>-24.070518415081168</v>
      </c>
      <c r="D34" s="147">
        <v>21181</v>
      </c>
      <c r="E34" s="149">
        <v>-14.299008699170543</v>
      </c>
      <c r="F34" s="149">
        <v>4.8691954022988506</v>
      </c>
      <c r="G34" s="147">
        <v>8624</v>
      </c>
      <c r="H34" s="149">
        <v>-19.386801271265654</v>
      </c>
      <c r="I34" s="147">
        <v>38734</v>
      </c>
      <c r="J34" s="149">
        <v>-8.628986601245515</v>
      </c>
      <c r="K34" s="149">
        <v>4.4914192949907239</v>
      </c>
    </row>
    <row r="35" spans="1:11" ht="9" customHeight="1" x14ac:dyDescent="0.15">
      <c r="A35" s="158" t="s">
        <v>149</v>
      </c>
      <c r="B35" s="147">
        <v>31</v>
      </c>
      <c r="C35" s="149">
        <v>40.909090909090907</v>
      </c>
      <c r="D35" s="147">
        <v>168</v>
      </c>
      <c r="E35" s="149">
        <v>127.02702702702703</v>
      </c>
      <c r="F35" s="149">
        <v>5.419354838709677</v>
      </c>
      <c r="G35" s="147">
        <v>72</v>
      </c>
      <c r="H35" s="149">
        <v>0</v>
      </c>
      <c r="I35" s="147">
        <v>474</v>
      </c>
      <c r="J35" s="149">
        <v>127.88461538461539</v>
      </c>
      <c r="K35" s="149">
        <v>6.583333333333333</v>
      </c>
    </row>
    <row r="36" spans="1:11" s="123" customFormat="1" ht="20.100000000000001" customHeight="1" x14ac:dyDescent="0.15">
      <c r="A36" s="163" t="s">
        <v>340</v>
      </c>
      <c r="B36" s="154">
        <v>127</v>
      </c>
      <c r="C36" s="155">
        <v>39.560439560439562</v>
      </c>
      <c r="D36" s="154">
        <v>246</v>
      </c>
      <c r="E36" s="155">
        <v>90.697674418604663</v>
      </c>
      <c r="F36" s="155">
        <v>1.9370078740157479</v>
      </c>
      <c r="G36" s="154">
        <v>300</v>
      </c>
      <c r="H36" s="155">
        <v>-1.3157894736842053</v>
      </c>
      <c r="I36" s="154">
        <v>508</v>
      </c>
      <c r="J36" s="155">
        <v>19.529411764705884</v>
      </c>
      <c r="K36" s="155">
        <v>1.6933333333333334</v>
      </c>
    </row>
    <row r="37" spans="1:11" ht="9" customHeight="1" x14ac:dyDescent="0.15">
      <c r="A37" s="158" t="s">
        <v>56</v>
      </c>
      <c r="B37" s="147">
        <v>120</v>
      </c>
      <c r="C37" s="149">
        <v>41.176470588235304</v>
      </c>
      <c r="D37" s="147">
        <v>234</v>
      </c>
      <c r="E37" s="149">
        <v>118.69158878504672</v>
      </c>
      <c r="F37" s="149">
        <v>1.95</v>
      </c>
      <c r="G37" s="147">
        <v>290</v>
      </c>
      <c r="H37" s="149">
        <v>-0.68493150684930981</v>
      </c>
      <c r="I37" s="147">
        <v>485</v>
      </c>
      <c r="J37" s="149">
        <v>32.152588555858301</v>
      </c>
      <c r="K37" s="149">
        <v>1.6724137931034482</v>
      </c>
    </row>
    <row r="38" spans="1:11" ht="9" customHeight="1" x14ac:dyDescent="0.15">
      <c r="A38" s="158" t="s">
        <v>149</v>
      </c>
      <c r="B38" s="147">
        <v>7</v>
      </c>
      <c r="C38" s="149">
        <v>16.666666666666671</v>
      </c>
      <c r="D38" s="147">
        <v>12</v>
      </c>
      <c r="E38" s="149">
        <v>-45.454545454545453</v>
      </c>
      <c r="F38" s="149">
        <v>1.7142857142857142</v>
      </c>
      <c r="G38" s="147">
        <v>10</v>
      </c>
      <c r="H38" s="149">
        <v>-16.666666666666671</v>
      </c>
      <c r="I38" s="147">
        <v>23</v>
      </c>
      <c r="J38" s="149">
        <v>-60.344827586206897</v>
      </c>
      <c r="K38" s="149">
        <v>2.2999999999999998</v>
      </c>
    </row>
    <row r="39" spans="1:11" s="123" customFormat="1" ht="20.100000000000001" customHeight="1" x14ac:dyDescent="0.15">
      <c r="A39" s="163" t="s">
        <v>434</v>
      </c>
      <c r="B39" s="154" t="s">
        <v>531</v>
      </c>
      <c r="C39" s="155" t="s">
        <v>531</v>
      </c>
      <c r="D39" s="154" t="s">
        <v>531</v>
      </c>
      <c r="E39" s="155" t="s">
        <v>531</v>
      </c>
      <c r="F39" s="155" t="s">
        <v>531</v>
      </c>
      <c r="G39" s="154" t="s">
        <v>531</v>
      </c>
      <c r="H39" s="155" t="s">
        <v>531</v>
      </c>
      <c r="I39" s="154" t="s">
        <v>531</v>
      </c>
      <c r="J39" s="155" t="s">
        <v>531</v>
      </c>
      <c r="K39" s="155" t="s">
        <v>531</v>
      </c>
    </row>
    <row r="40" spans="1:11" ht="9" customHeight="1" x14ac:dyDescent="0.15">
      <c r="A40" s="158" t="s">
        <v>56</v>
      </c>
      <c r="B40" s="147" t="s">
        <v>531</v>
      </c>
      <c r="C40" s="149" t="s">
        <v>531</v>
      </c>
      <c r="D40" s="147" t="s">
        <v>531</v>
      </c>
      <c r="E40" s="149" t="s">
        <v>531</v>
      </c>
      <c r="F40" s="149" t="s">
        <v>531</v>
      </c>
      <c r="G40" s="147" t="s">
        <v>531</v>
      </c>
      <c r="H40" s="149" t="s">
        <v>531</v>
      </c>
      <c r="I40" s="147" t="s">
        <v>531</v>
      </c>
      <c r="J40" s="149" t="s">
        <v>531</v>
      </c>
      <c r="K40" s="149" t="s">
        <v>531</v>
      </c>
    </row>
    <row r="41" spans="1:11" ht="9" customHeight="1" x14ac:dyDescent="0.15">
      <c r="A41" s="158" t="s">
        <v>149</v>
      </c>
      <c r="B41" s="147" t="s">
        <v>531</v>
      </c>
      <c r="C41" s="149" t="s">
        <v>531</v>
      </c>
      <c r="D41" s="147" t="s">
        <v>531</v>
      </c>
      <c r="E41" s="149" t="s">
        <v>531</v>
      </c>
      <c r="F41" s="149" t="s">
        <v>531</v>
      </c>
      <c r="G41" s="147" t="s">
        <v>531</v>
      </c>
      <c r="H41" s="156" t="s">
        <v>531</v>
      </c>
      <c r="I41" s="147" t="s">
        <v>531</v>
      </c>
      <c r="J41" s="156" t="s">
        <v>531</v>
      </c>
      <c r="K41" s="149" t="s">
        <v>531</v>
      </c>
    </row>
    <row r="42" spans="1:11" ht="23.25" customHeight="1" x14ac:dyDescent="0.15">
      <c r="A42" s="126" t="s">
        <v>74</v>
      </c>
      <c r="B42" s="125"/>
      <c r="C42" s="124"/>
      <c r="D42" s="125"/>
      <c r="E42" s="124"/>
      <c r="F42" s="127"/>
      <c r="G42" s="125"/>
      <c r="H42" s="124"/>
      <c r="I42" s="125"/>
      <c r="J42" s="124"/>
      <c r="K42" s="127"/>
    </row>
    <row r="43" spans="1:11" ht="19.5" customHeight="1" x14ac:dyDescent="0.15">
      <c r="A43" s="163" t="s">
        <v>341</v>
      </c>
      <c r="B43" s="154">
        <v>1546</v>
      </c>
      <c r="C43" s="155">
        <v>-8.194774346793352</v>
      </c>
      <c r="D43" s="154">
        <v>3183</v>
      </c>
      <c r="E43" s="155">
        <v>-6.8481123792800673</v>
      </c>
      <c r="F43" s="155">
        <v>2.0588615782664941</v>
      </c>
      <c r="G43" s="154">
        <v>3167</v>
      </c>
      <c r="H43" s="155">
        <v>-8.0162648852744667</v>
      </c>
      <c r="I43" s="154">
        <v>6620</v>
      </c>
      <c r="J43" s="155">
        <v>-3.848946986201895</v>
      </c>
      <c r="K43" s="155">
        <v>2.0903062835491002</v>
      </c>
    </row>
    <row r="44" spans="1:11" ht="9" customHeight="1" x14ac:dyDescent="0.15">
      <c r="A44" s="158" t="s">
        <v>56</v>
      </c>
      <c r="B44" s="147">
        <v>1418</v>
      </c>
      <c r="C44" s="149">
        <v>-9.9110546378653055</v>
      </c>
      <c r="D44" s="147">
        <v>2852</v>
      </c>
      <c r="E44" s="149">
        <v>-7.0707070707070727</v>
      </c>
      <c r="F44" s="149">
        <v>2.0112834978843441</v>
      </c>
      <c r="G44" s="147">
        <v>2919</v>
      </c>
      <c r="H44" s="149">
        <v>-9.4040968342644362</v>
      </c>
      <c r="I44" s="147">
        <v>5979</v>
      </c>
      <c r="J44" s="149">
        <v>-4.2287361845266673</v>
      </c>
      <c r="K44" s="149">
        <v>2.0483042137718397</v>
      </c>
    </row>
    <row r="45" spans="1:11" ht="9.75" customHeight="1" x14ac:dyDescent="0.15">
      <c r="A45" s="158" t="s">
        <v>149</v>
      </c>
      <c r="B45" s="147">
        <v>128</v>
      </c>
      <c r="C45" s="149">
        <v>16.36363636363636</v>
      </c>
      <c r="D45" s="147">
        <v>331</v>
      </c>
      <c r="E45" s="149">
        <v>-4.8850574712643748</v>
      </c>
      <c r="F45" s="149">
        <v>2.5859375</v>
      </c>
      <c r="G45" s="147">
        <v>248</v>
      </c>
      <c r="H45" s="149">
        <v>12.217194570135746</v>
      </c>
      <c r="I45" s="147">
        <v>641</v>
      </c>
      <c r="J45" s="149">
        <v>-0.15576323987538387</v>
      </c>
      <c r="K45" s="149">
        <v>2.5846774193548385</v>
      </c>
    </row>
    <row r="46" spans="1:11" ht="19.5" customHeight="1" x14ac:dyDescent="0.15">
      <c r="A46" s="163" t="s">
        <v>342</v>
      </c>
      <c r="B46" s="154">
        <v>542</v>
      </c>
      <c r="C46" s="155">
        <v>-34.46191051995163</v>
      </c>
      <c r="D46" s="154">
        <v>1243</v>
      </c>
      <c r="E46" s="155">
        <v>-35.595854922279798</v>
      </c>
      <c r="F46" s="155">
        <v>2.2933579335793359</v>
      </c>
      <c r="G46" s="154">
        <v>958</v>
      </c>
      <c r="H46" s="155">
        <v>-27.588813303099016</v>
      </c>
      <c r="I46" s="154">
        <v>2094</v>
      </c>
      <c r="J46" s="155">
        <v>-27.442827442827436</v>
      </c>
      <c r="K46" s="155">
        <v>2.1858037578288099</v>
      </c>
    </row>
    <row r="47" spans="1:11" ht="9" customHeight="1" x14ac:dyDescent="0.15">
      <c r="A47" s="158" t="s">
        <v>56</v>
      </c>
      <c r="B47" s="147">
        <v>521</v>
      </c>
      <c r="C47" s="149">
        <v>-36.073619631901842</v>
      </c>
      <c r="D47" s="147">
        <v>1202</v>
      </c>
      <c r="E47" s="149">
        <v>-36.770120988953181</v>
      </c>
      <c r="F47" s="149">
        <v>2.307101727447217</v>
      </c>
      <c r="G47" s="147">
        <v>919</v>
      </c>
      <c r="H47" s="149">
        <v>-29.470452801227935</v>
      </c>
      <c r="I47" s="147">
        <v>2009</v>
      </c>
      <c r="J47" s="149">
        <v>-29.235646354350123</v>
      </c>
      <c r="K47" s="149">
        <v>2.1860718171926008</v>
      </c>
    </row>
    <row r="48" spans="1:11" ht="9.75" customHeight="1" x14ac:dyDescent="0.15">
      <c r="A48" s="158" t="s">
        <v>149</v>
      </c>
      <c r="B48" s="147">
        <v>21</v>
      </c>
      <c r="C48" s="149">
        <v>75</v>
      </c>
      <c r="D48" s="147">
        <v>41</v>
      </c>
      <c r="E48" s="149">
        <v>41.379310344827587</v>
      </c>
      <c r="F48" s="149">
        <v>1.9523809523809523</v>
      </c>
      <c r="G48" s="147">
        <v>39</v>
      </c>
      <c r="H48" s="149">
        <v>95</v>
      </c>
      <c r="I48" s="147">
        <v>85</v>
      </c>
      <c r="J48" s="149">
        <v>80.851063829787222</v>
      </c>
      <c r="K48" s="149">
        <v>2.1794871794871793</v>
      </c>
    </row>
    <row r="49" spans="1:11" ht="19.5" customHeight="1" x14ac:dyDescent="0.15">
      <c r="A49" s="163" t="s">
        <v>388</v>
      </c>
      <c r="B49" s="154">
        <v>218</v>
      </c>
      <c r="C49" s="155">
        <v>111.65048543689321</v>
      </c>
      <c r="D49" s="154">
        <v>526</v>
      </c>
      <c r="E49" s="155">
        <v>68.589743589743591</v>
      </c>
      <c r="F49" s="155">
        <v>2.4128440366972477</v>
      </c>
      <c r="G49" s="154">
        <v>439</v>
      </c>
      <c r="H49" s="155">
        <v>59.05797101449275</v>
      </c>
      <c r="I49" s="154">
        <v>1055</v>
      </c>
      <c r="J49" s="155">
        <v>74.380165289256212</v>
      </c>
      <c r="K49" s="155">
        <v>2.4031890660592254</v>
      </c>
    </row>
    <row r="50" spans="1:11" ht="9" customHeight="1" x14ac:dyDescent="0.15">
      <c r="A50" s="158" t="s">
        <v>56</v>
      </c>
      <c r="B50" s="147">
        <v>168</v>
      </c>
      <c r="C50" s="149">
        <v>78.723404255319139</v>
      </c>
      <c r="D50" s="147">
        <v>238</v>
      </c>
      <c r="E50" s="149">
        <v>4.8458149779735749</v>
      </c>
      <c r="F50" s="149">
        <v>1.4166666666666667</v>
      </c>
      <c r="G50" s="147">
        <v>365</v>
      </c>
      <c r="H50" s="149">
        <v>36.704119850187254</v>
      </c>
      <c r="I50" s="147">
        <v>625</v>
      </c>
      <c r="J50" s="149">
        <v>20.192307692307693</v>
      </c>
      <c r="K50" s="149">
        <v>1.7123287671232876</v>
      </c>
    </row>
    <row r="51" spans="1:11" ht="9.75" customHeight="1" x14ac:dyDescent="0.15">
      <c r="A51" s="158" t="s">
        <v>149</v>
      </c>
      <c r="B51" s="147">
        <v>50</v>
      </c>
      <c r="C51" s="156" t="s">
        <v>480</v>
      </c>
      <c r="D51" s="147">
        <v>288</v>
      </c>
      <c r="E51" s="149">
        <v>238.8235294117647</v>
      </c>
      <c r="F51" s="149">
        <v>5.76</v>
      </c>
      <c r="G51" s="147">
        <v>74</v>
      </c>
      <c r="H51" s="156" t="s">
        <v>480</v>
      </c>
      <c r="I51" s="147">
        <v>430</v>
      </c>
      <c r="J51" s="156" t="s">
        <v>480</v>
      </c>
      <c r="K51" s="149">
        <v>5.8108108108108105</v>
      </c>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17"/>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12" t="s">
        <v>199</v>
      </c>
      <c r="B1" s="312"/>
      <c r="C1" s="312"/>
      <c r="D1" s="312"/>
      <c r="E1" s="312"/>
      <c r="F1" s="312"/>
      <c r="G1" s="312"/>
      <c r="H1" s="312"/>
      <c r="I1" s="312"/>
      <c r="J1" s="312"/>
      <c r="K1" s="312"/>
    </row>
    <row r="2" spans="1:11" ht="9.9499999999999993" customHeight="1" x14ac:dyDescent="0.15">
      <c r="A2" s="303" t="s">
        <v>245</v>
      </c>
      <c r="B2" s="284" t="s">
        <v>477</v>
      </c>
      <c r="C2" s="280"/>
      <c r="D2" s="280"/>
      <c r="E2" s="280"/>
      <c r="F2" s="280"/>
      <c r="G2" s="285" t="s">
        <v>478</v>
      </c>
      <c r="H2" s="286"/>
      <c r="I2" s="286"/>
      <c r="J2" s="286"/>
      <c r="K2" s="286"/>
    </row>
    <row r="3" spans="1:11" ht="9.9499999999999993" customHeight="1" x14ac:dyDescent="0.15">
      <c r="A3" s="304"/>
      <c r="B3" s="306" t="s">
        <v>130</v>
      </c>
      <c r="C3" s="307"/>
      <c r="D3" s="308" t="s">
        <v>128</v>
      </c>
      <c r="E3" s="309"/>
      <c r="F3" s="310" t="s">
        <v>54</v>
      </c>
      <c r="G3" s="308" t="s">
        <v>130</v>
      </c>
      <c r="H3" s="309"/>
      <c r="I3" s="308" t="s">
        <v>128</v>
      </c>
      <c r="J3" s="309"/>
      <c r="K3" s="308" t="s">
        <v>54</v>
      </c>
    </row>
    <row r="4" spans="1:11" ht="45" customHeight="1" x14ac:dyDescent="0.15">
      <c r="A4" s="304"/>
      <c r="B4" s="134" t="s">
        <v>131</v>
      </c>
      <c r="C4" s="133" t="s">
        <v>147</v>
      </c>
      <c r="D4" s="133" t="s">
        <v>131</v>
      </c>
      <c r="E4" s="133" t="s">
        <v>147</v>
      </c>
      <c r="F4" s="311"/>
      <c r="G4" s="133" t="s">
        <v>131</v>
      </c>
      <c r="H4" s="133" t="s">
        <v>150</v>
      </c>
      <c r="I4" s="133" t="s">
        <v>131</v>
      </c>
      <c r="J4" s="133" t="s">
        <v>150</v>
      </c>
      <c r="K4" s="308"/>
    </row>
    <row r="5" spans="1:11" ht="9.9499999999999993" customHeight="1" x14ac:dyDescent="0.15">
      <c r="A5" s="305"/>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2" t="s">
        <v>427</v>
      </c>
      <c r="B6" s="125"/>
      <c r="C6" s="124"/>
      <c r="D6" s="125"/>
      <c r="E6" s="124"/>
      <c r="F6" s="127"/>
      <c r="G6" s="125"/>
      <c r="H6" s="124"/>
      <c r="I6" s="125"/>
      <c r="J6" s="124"/>
      <c r="K6" s="127"/>
    </row>
    <row r="7" spans="1:11" s="123" customFormat="1" ht="20.100000000000001" customHeight="1" x14ac:dyDescent="0.15">
      <c r="A7" s="163" t="s">
        <v>343</v>
      </c>
      <c r="B7" s="154">
        <v>4963</v>
      </c>
      <c r="C7" s="155">
        <v>-1.0566188197767161</v>
      </c>
      <c r="D7" s="154">
        <v>12149</v>
      </c>
      <c r="E7" s="155">
        <v>-3.9756560227632036</v>
      </c>
      <c r="F7" s="155">
        <v>2.4479145678017327</v>
      </c>
      <c r="G7" s="154">
        <v>9847</v>
      </c>
      <c r="H7" s="155">
        <v>4.5440067947765215</v>
      </c>
      <c r="I7" s="154">
        <v>23049</v>
      </c>
      <c r="J7" s="155">
        <v>2.5220176140912685</v>
      </c>
      <c r="K7" s="155">
        <v>2.3407129074845132</v>
      </c>
    </row>
    <row r="8" spans="1:11" ht="9" customHeight="1" x14ac:dyDescent="0.15">
      <c r="A8" s="158" t="s">
        <v>56</v>
      </c>
      <c r="B8" s="147">
        <v>4843</v>
      </c>
      <c r="C8" s="149">
        <v>-1.1229073091057558</v>
      </c>
      <c r="D8" s="147">
        <v>11655</v>
      </c>
      <c r="E8" s="149">
        <v>-3.526198162403773</v>
      </c>
      <c r="F8" s="149">
        <v>2.4065661779888501</v>
      </c>
      <c r="G8" s="147">
        <v>9582</v>
      </c>
      <c r="H8" s="149">
        <v>4.3222645617855164</v>
      </c>
      <c r="I8" s="147">
        <v>22045</v>
      </c>
      <c r="J8" s="149">
        <v>2.7020731423247213</v>
      </c>
      <c r="K8" s="149">
        <v>2.3006679190148196</v>
      </c>
    </row>
    <row r="9" spans="1:11" ht="9" customHeight="1" x14ac:dyDescent="0.15">
      <c r="A9" s="158" t="s">
        <v>149</v>
      </c>
      <c r="B9" s="147">
        <v>120</v>
      </c>
      <c r="C9" s="149">
        <v>1.6949152542372872</v>
      </c>
      <c r="D9" s="147">
        <v>494</v>
      </c>
      <c r="E9" s="149">
        <v>-13.485113835376538</v>
      </c>
      <c r="F9" s="149">
        <v>4.1166666666666663</v>
      </c>
      <c r="G9" s="147">
        <v>265</v>
      </c>
      <c r="H9" s="149">
        <v>13.247863247863251</v>
      </c>
      <c r="I9" s="147">
        <v>1004</v>
      </c>
      <c r="J9" s="149">
        <v>-1.2782694198623403</v>
      </c>
      <c r="K9" s="149">
        <v>3.7886792452830189</v>
      </c>
    </row>
    <row r="10" spans="1:11" s="123" customFormat="1" ht="20.100000000000001" customHeight="1" x14ac:dyDescent="0.15">
      <c r="A10" s="163" t="s">
        <v>435</v>
      </c>
      <c r="B10" s="154" t="s">
        <v>531</v>
      </c>
      <c r="C10" s="155" t="s">
        <v>531</v>
      </c>
      <c r="D10" s="154" t="s">
        <v>531</v>
      </c>
      <c r="E10" s="155" t="s">
        <v>531</v>
      </c>
      <c r="F10" s="155" t="s">
        <v>531</v>
      </c>
      <c r="G10" s="154" t="s">
        <v>531</v>
      </c>
      <c r="H10" s="155" t="s">
        <v>531</v>
      </c>
      <c r="I10" s="154" t="s">
        <v>531</v>
      </c>
      <c r="J10" s="155" t="s">
        <v>531</v>
      </c>
      <c r="K10" s="155" t="s">
        <v>531</v>
      </c>
    </row>
    <row r="11" spans="1:11" ht="9" customHeight="1" x14ac:dyDescent="0.15">
      <c r="A11" s="158" t="s">
        <v>56</v>
      </c>
      <c r="B11" s="147" t="s">
        <v>531</v>
      </c>
      <c r="C11" s="149" t="s">
        <v>531</v>
      </c>
      <c r="D11" s="147" t="s">
        <v>531</v>
      </c>
      <c r="E11" s="149" t="s">
        <v>531</v>
      </c>
      <c r="F11" s="149" t="s">
        <v>531</v>
      </c>
      <c r="G11" s="147" t="s">
        <v>531</v>
      </c>
      <c r="H11" s="149" t="s">
        <v>531</v>
      </c>
      <c r="I11" s="147" t="s">
        <v>531</v>
      </c>
      <c r="J11" s="149" t="s">
        <v>531</v>
      </c>
      <c r="K11" s="149" t="s">
        <v>531</v>
      </c>
    </row>
    <row r="12" spans="1:11" ht="9" customHeight="1" x14ac:dyDescent="0.15">
      <c r="A12" s="158" t="s">
        <v>149</v>
      </c>
      <c r="B12" s="147" t="s">
        <v>531</v>
      </c>
      <c r="C12" s="149" t="s">
        <v>531</v>
      </c>
      <c r="D12" s="147" t="s">
        <v>531</v>
      </c>
      <c r="E12" s="149" t="s">
        <v>531</v>
      </c>
      <c r="F12" s="149" t="s">
        <v>531</v>
      </c>
      <c r="G12" s="147" t="s">
        <v>531</v>
      </c>
      <c r="H12" s="156" t="s">
        <v>531</v>
      </c>
      <c r="I12" s="147" t="s">
        <v>531</v>
      </c>
      <c r="J12" s="156" t="s">
        <v>531</v>
      </c>
      <c r="K12" s="149" t="s">
        <v>531</v>
      </c>
    </row>
    <row r="13" spans="1:11" s="123" customFormat="1" ht="20.100000000000001" customHeight="1" x14ac:dyDescent="0.15">
      <c r="A13" s="163" t="s">
        <v>436</v>
      </c>
      <c r="B13" s="154">
        <v>256</v>
      </c>
      <c r="C13" s="155">
        <v>36.898395721925141</v>
      </c>
      <c r="D13" s="154">
        <v>352</v>
      </c>
      <c r="E13" s="155">
        <v>4.4510385756676527</v>
      </c>
      <c r="F13" s="155">
        <v>1.375</v>
      </c>
      <c r="G13" s="154">
        <v>418</v>
      </c>
      <c r="H13" s="155">
        <v>3.209876543209873</v>
      </c>
      <c r="I13" s="154">
        <v>592</v>
      </c>
      <c r="J13" s="155">
        <v>-17.433751743375169</v>
      </c>
      <c r="K13" s="155">
        <v>1.4162679425837321</v>
      </c>
    </row>
    <row r="14" spans="1:11" ht="9" customHeight="1" x14ac:dyDescent="0.15">
      <c r="A14" s="158" t="s">
        <v>56</v>
      </c>
      <c r="B14" s="147">
        <v>256</v>
      </c>
      <c r="C14" s="149">
        <v>39.890710382513674</v>
      </c>
      <c r="D14" s="147">
        <v>352</v>
      </c>
      <c r="E14" s="149">
        <v>5.7057057057057108</v>
      </c>
      <c r="F14" s="149">
        <v>1.375</v>
      </c>
      <c r="G14" s="147">
        <v>416</v>
      </c>
      <c r="H14" s="149">
        <v>4.7858942065491163</v>
      </c>
      <c r="I14" s="147">
        <v>590</v>
      </c>
      <c r="J14" s="149">
        <v>-16.784203102961925</v>
      </c>
      <c r="K14" s="149">
        <v>1.4182692307692308</v>
      </c>
    </row>
    <row r="15" spans="1:11" ht="9" customHeight="1" x14ac:dyDescent="0.15">
      <c r="A15" s="158" t="s">
        <v>149</v>
      </c>
      <c r="B15" s="147">
        <v>0</v>
      </c>
      <c r="C15" s="156" t="s">
        <v>480</v>
      </c>
      <c r="D15" s="147">
        <v>0</v>
      </c>
      <c r="E15" s="156" t="s">
        <v>480</v>
      </c>
      <c r="F15" s="149">
        <v>0</v>
      </c>
      <c r="G15" s="147">
        <v>2</v>
      </c>
      <c r="H15" s="149">
        <v>-75</v>
      </c>
      <c r="I15" s="147">
        <v>2</v>
      </c>
      <c r="J15" s="149">
        <v>-75</v>
      </c>
      <c r="K15" s="149">
        <v>1</v>
      </c>
    </row>
    <row r="16" spans="1:11" s="123" customFormat="1" ht="20.100000000000001" customHeight="1" x14ac:dyDescent="0.15">
      <c r="A16" s="163" t="s">
        <v>437</v>
      </c>
      <c r="B16" s="154">
        <v>372</v>
      </c>
      <c r="C16" s="155">
        <v>-26.771653543307082</v>
      </c>
      <c r="D16" s="154">
        <v>962</v>
      </c>
      <c r="E16" s="155">
        <v>-30.188679245283012</v>
      </c>
      <c r="F16" s="155">
        <v>2.586021505376344</v>
      </c>
      <c r="G16" s="154">
        <v>773</v>
      </c>
      <c r="H16" s="155">
        <v>-22.622622622622629</v>
      </c>
      <c r="I16" s="154">
        <v>1945</v>
      </c>
      <c r="J16" s="155">
        <v>-25.819984744469863</v>
      </c>
      <c r="K16" s="155">
        <v>2.5161707632600261</v>
      </c>
    </row>
    <row r="17" spans="1:11" ht="9" customHeight="1" x14ac:dyDescent="0.15">
      <c r="A17" s="158" t="s">
        <v>56</v>
      </c>
      <c r="B17" s="147">
        <v>368</v>
      </c>
      <c r="C17" s="149">
        <v>-26.984126984126988</v>
      </c>
      <c r="D17" s="147">
        <v>947</v>
      </c>
      <c r="E17" s="149">
        <v>-30.622710622710628</v>
      </c>
      <c r="F17" s="149">
        <v>2.5733695652173911</v>
      </c>
      <c r="G17" s="147">
        <v>766</v>
      </c>
      <c r="H17" s="149">
        <v>-22.469635627530366</v>
      </c>
      <c r="I17" s="147">
        <v>1913</v>
      </c>
      <c r="J17" s="149">
        <v>-26.451364859669354</v>
      </c>
      <c r="K17" s="149">
        <v>2.4973890339425586</v>
      </c>
    </row>
    <row r="18" spans="1:11" ht="9" customHeight="1" x14ac:dyDescent="0.15">
      <c r="A18" s="158" t="s">
        <v>149</v>
      </c>
      <c r="B18" s="147">
        <v>4</v>
      </c>
      <c r="C18" s="149">
        <v>0</v>
      </c>
      <c r="D18" s="147">
        <v>15</v>
      </c>
      <c r="E18" s="149">
        <v>15.384615384615387</v>
      </c>
      <c r="F18" s="149">
        <v>3.75</v>
      </c>
      <c r="G18" s="147">
        <v>7</v>
      </c>
      <c r="H18" s="149">
        <v>-36.363636363636367</v>
      </c>
      <c r="I18" s="147">
        <v>32</v>
      </c>
      <c r="J18" s="149">
        <v>52.38095238095238</v>
      </c>
      <c r="K18" s="149">
        <v>4.5714285714285712</v>
      </c>
    </row>
    <row r="19" spans="1:11" s="123" customFormat="1" ht="20.100000000000001" customHeight="1" x14ac:dyDescent="0.15">
      <c r="A19" s="163" t="s">
        <v>428</v>
      </c>
      <c r="B19" s="154">
        <v>1209</v>
      </c>
      <c r="C19" s="155">
        <v>-24.860161591050343</v>
      </c>
      <c r="D19" s="154">
        <v>4669</v>
      </c>
      <c r="E19" s="155">
        <v>-18.856447688564472</v>
      </c>
      <c r="F19" s="155">
        <v>3.8618693134822166</v>
      </c>
      <c r="G19" s="154">
        <v>2054</v>
      </c>
      <c r="H19" s="155">
        <v>-24.346224677716393</v>
      </c>
      <c r="I19" s="154">
        <v>7491</v>
      </c>
      <c r="J19" s="155">
        <v>-16.395089285714292</v>
      </c>
      <c r="K19" s="155">
        <v>3.6470301850048688</v>
      </c>
    </row>
    <row r="20" spans="1:11" ht="9" customHeight="1" x14ac:dyDescent="0.15">
      <c r="A20" s="158" t="s">
        <v>56</v>
      </c>
      <c r="B20" s="147">
        <v>1207</v>
      </c>
      <c r="C20" s="149">
        <v>-24.5625</v>
      </c>
      <c r="D20" s="147">
        <v>4662</v>
      </c>
      <c r="E20" s="149">
        <v>-18.425196850393704</v>
      </c>
      <c r="F20" s="149">
        <v>3.8624689312344658</v>
      </c>
      <c r="G20" s="147">
        <v>2045</v>
      </c>
      <c r="H20" s="149">
        <v>-23.694029850746276</v>
      </c>
      <c r="I20" s="147">
        <v>7466</v>
      </c>
      <c r="J20" s="149">
        <v>-15.361070173449718</v>
      </c>
      <c r="K20" s="149">
        <v>3.6508557457212714</v>
      </c>
    </row>
    <row r="21" spans="1:11" ht="9" customHeight="1" x14ac:dyDescent="0.15">
      <c r="A21" s="158" t="s">
        <v>149</v>
      </c>
      <c r="B21" s="147">
        <v>2</v>
      </c>
      <c r="C21" s="149">
        <v>-77.777777777777771</v>
      </c>
      <c r="D21" s="147">
        <v>7</v>
      </c>
      <c r="E21" s="149">
        <v>-82.051282051282044</v>
      </c>
      <c r="F21" s="149">
        <v>3.5</v>
      </c>
      <c r="G21" s="147">
        <v>9</v>
      </c>
      <c r="H21" s="149">
        <v>-74.285714285714278</v>
      </c>
      <c r="I21" s="147">
        <v>25</v>
      </c>
      <c r="J21" s="149">
        <v>-82.014388489208642</v>
      </c>
      <c r="K21" s="149">
        <v>2.7777777777777777</v>
      </c>
    </row>
    <row r="22" spans="1:11" s="123" customFormat="1" ht="21.95" customHeight="1" x14ac:dyDescent="0.15">
      <c r="A22" s="126" t="s">
        <v>75</v>
      </c>
      <c r="B22" s="125"/>
      <c r="C22" s="124"/>
      <c r="D22" s="125"/>
      <c r="E22" s="124"/>
      <c r="F22" s="127"/>
      <c r="G22" s="125"/>
      <c r="H22" s="124"/>
      <c r="I22" s="125"/>
      <c r="J22" s="124"/>
      <c r="K22" s="127"/>
    </row>
    <row r="23" spans="1:11" s="123" customFormat="1" ht="20.100000000000001" customHeight="1" x14ac:dyDescent="0.15">
      <c r="A23" s="163" t="s">
        <v>344</v>
      </c>
      <c r="B23" s="154">
        <v>1661</v>
      </c>
      <c r="C23" s="155">
        <v>29.160186625194399</v>
      </c>
      <c r="D23" s="154">
        <v>3064</v>
      </c>
      <c r="E23" s="155">
        <v>30.216744581385456</v>
      </c>
      <c r="F23" s="155">
        <v>1.8446718844069838</v>
      </c>
      <c r="G23" s="154">
        <v>2932</v>
      </c>
      <c r="H23" s="155">
        <v>12.986512524084773</v>
      </c>
      <c r="I23" s="154">
        <v>5644</v>
      </c>
      <c r="J23" s="155">
        <v>12.028582770940844</v>
      </c>
      <c r="K23" s="155">
        <v>1.9249658935879945</v>
      </c>
    </row>
    <row r="24" spans="1:11" ht="9" customHeight="1" x14ac:dyDescent="0.15">
      <c r="A24" s="158" t="s">
        <v>56</v>
      </c>
      <c r="B24" s="147">
        <v>1595</v>
      </c>
      <c r="C24" s="149">
        <v>30.204081632653072</v>
      </c>
      <c r="D24" s="147">
        <v>2930</v>
      </c>
      <c r="E24" s="149">
        <v>30.164371390493102</v>
      </c>
      <c r="F24" s="149">
        <v>1.8369905956112853</v>
      </c>
      <c r="G24" s="147">
        <v>2788</v>
      </c>
      <c r="H24" s="149">
        <v>12.600969305331176</v>
      </c>
      <c r="I24" s="147">
        <v>5373</v>
      </c>
      <c r="J24" s="149">
        <v>11.611965101786453</v>
      </c>
      <c r="K24" s="149">
        <v>1.9271879483500718</v>
      </c>
    </row>
    <row r="25" spans="1:11" ht="9" customHeight="1" x14ac:dyDescent="0.15">
      <c r="A25" s="158" t="s">
        <v>149</v>
      </c>
      <c r="B25" s="147">
        <v>66</v>
      </c>
      <c r="C25" s="149">
        <v>8.1967213114754145</v>
      </c>
      <c r="D25" s="147">
        <v>134</v>
      </c>
      <c r="E25" s="149">
        <v>31.372549019607845</v>
      </c>
      <c r="F25" s="149">
        <v>2.0303030303030303</v>
      </c>
      <c r="G25" s="147">
        <v>144</v>
      </c>
      <c r="H25" s="149">
        <v>21.008403361344534</v>
      </c>
      <c r="I25" s="147">
        <v>271</v>
      </c>
      <c r="J25" s="149">
        <v>20.982142857142861</v>
      </c>
      <c r="K25" s="149">
        <v>1.8819444444444444</v>
      </c>
    </row>
    <row r="26" spans="1:11" s="123" customFormat="1" ht="20.100000000000001" customHeight="1" x14ac:dyDescent="0.15">
      <c r="A26" s="163" t="s">
        <v>345</v>
      </c>
      <c r="B26" s="154">
        <v>779</v>
      </c>
      <c r="C26" s="155">
        <v>13.556851311953352</v>
      </c>
      <c r="D26" s="154">
        <v>9341</v>
      </c>
      <c r="E26" s="155">
        <v>16.660422130635695</v>
      </c>
      <c r="F26" s="155">
        <v>11.991014120667522</v>
      </c>
      <c r="G26" s="154">
        <v>1516</v>
      </c>
      <c r="H26" s="155">
        <v>2.7796610169491487</v>
      </c>
      <c r="I26" s="154">
        <v>18055</v>
      </c>
      <c r="J26" s="155">
        <v>15.315833173660337</v>
      </c>
      <c r="K26" s="155">
        <v>11.909630606860159</v>
      </c>
    </row>
    <row r="27" spans="1:11" ht="9" customHeight="1" x14ac:dyDescent="0.15">
      <c r="A27" s="158" t="s">
        <v>56</v>
      </c>
      <c r="B27" s="147">
        <v>772</v>
      </c>
      <c r="C27" s="149">
        <v>14.032496307237807</v>
      </c>
      <c r="D27" s="147">
        <v>9328</v>
      </c>
      <c r="E27" s="149">
        <v>16.921534219102526</v>
      </c>
      <c r="F27" s="149">
        <v>12.082901554404145</v>
      </c>
      <c r="G27" s="147">
        <v>1505</v>
      </c>
      <c r="H27" s="149">
        <v>3.3653846153846132</v>
      </c>
      <c r="I27" s="147">
        <v>18038</v>
      </c>
      <c r="J27" s="149">
        <v>15.732067239830613</v>
      </c>
      <c r="K27" s="149">
        <v>11.985382059800665</v>
      </c>
    </row>
    <row r="28" spans="1:11" ht="9" customHeight="1" x14ac:dyDescent="0.15">
      <c r="A28" s="158" t="s">
        <v>149</v>
      </c>
      <c r="B28" s="147">
        <v>7</v>
      </c>
      <c r="C28" s="149">
        <v>-22.222222222222229</v>
      </c>
      <c r="D28" s="147">
        <v>13</v>
      </c>
      <c r="E28" s="149">
        <v>-55.172413793103445</v>
      </c>
      <c r="F28" s="149">
        <v>1.8571428571428572</v>
      </c>
      <c r="G28" s="147">
        <v>11</v>
      </c>
      <c r="H28" s="149">
        <v>-42.10526315789474</v>
      </c>
      <c r="I28" s="147">
        <v>17</v>
      </c>
      <c r="J28" s="149">
        <v>-76.056338028169023</v>
      </c>
      <c r="K28" s="149">
        <v>1.5454545454545454</v>
      </c>
    </row>
    <row r="29" spans="1:11" s="123" customFormat="1" ht="20.100000000000001" customHeight="1" x14ac:dyDescent="0.15">
      <c r="A29" s="163" t="s">
        <v>346</v>
      </c>
      <c r="B29" s="154">
        <v>3816</v>
      </c>
      <c r="C29" s="155">
        <v>-5.5912914398812461</v>
      </c>
      <c r="D29" s="154">
        <v>15041</v>
      </c>
      <c r="E29" s="155">
        <v>-11.27823983955642</v>
      </c>
      <c r="F29" s="155">
        <v>3.9415618448637315</v>
      </c>
      <c r="G29" s="154">
        <v>7482</v>
      </c>
      <c r="H29" s="155">
        <v>-6.8939771030363346</v>
      </c>
      <c r="I29" s="154">
        <v>28984</v>
      </c>
      <c r="J29" s="155">
        <v>-11.526251526251528</v>
      </c>
      <c r="K29" s="155">
        <v>3.8738305265971666</v>
      </c>
    </row>
    <row r="30" spans="1:11" ht="9" customHeight="1" x14ac:dyDescent="0.15">
      <c r="A30" s="158" t="s">
        <v>56</v>
      </c>
      <c r="B30" s="147">
        <v>3812</v>
      </c>
      <c r="C30" s="149">
        <v>-5.3624627606752711</v>
      </c>
      <c r="D30" s="147">
        <v>15033</v>
      </c>
      <c r="E30" s="149">
        <v>-11.168232582875376</v>
      </c>
      <c r="F30" s="149">
        <v>3.9435991605456455</v>
      </c>
      <c r="G30" s="147">
        <v>7467</v>
      </c>
      <c r="H30" s="149">
        <v>-6.7440989134507277</v>
      </c>
      <c r="I30" s="147">
        <v>28957</v>
      </c>
      <c r="J30" s="149">
        <v>-11.367879771050781</v>
      </c>
      <c r="K30" s="149">
        <v>3.8779965180125888</v>
      </c>
    </row>
    <row r="31" spans="1:11" ht="9" customHeight="1" x14ac:dyDescent="0.15">
      <c r="A31" s="158" t="s">
        <v>149</v>
      </c>
      <c r="B31" s="147">
        <v>4</v>
      </c>
      <c r="C31" s="149">
        <v>-71.428571428571431</v>
      </c>
      <c r="D31" s="147">
        <v>8</v>
      </c>
      <c r="E31" s="149">
        <v>-73.333333333333329</v>
      </c>
      <c r="F31" s="149">
        <v>2</v>
      </c>
      <c r="G31" s="147">
        <v>15</v>
      </c>
      <c r="H31" s="149">
        <v>-48.275862068965516</v>
      </c>
      <c r="I31" s="147">
        <v>27</v>
      </c>
      <c r="J31" s="149">
        <v>-69.662921348314612</v>
      </c>
      <c r="K31" s="149">
        <v>1.8</v>
      </c>
    </row>
    <row r="32" spans="1:11" ht="19.5" customHeight="1" x14ac:dyDescent="0.15">
      <c r="A32" s="164" t="s">
        <v>347</v>
      </c>
      <c r="B32" s="154">
        <v>158</v>
      </c>
      <c r="C32" s="155">
        <v>-43.369175627240146</v>
      </c>
      <c r="D32" s="154">
        <v>356</v>
      </c>
      <c r="E32" s="155">
        <v>-21.929824561403507</v>
      </c>
      <c r="F32" s="155">
        <v>2.2531645569620253</v>
      </c>
      <c r="G32" s="154">
        <v>300</v>
      </c>
      <c r="H32" s="155">
        <v>-30.39443155452436</v>
      </c>
      <c r="I32" s="154">
        <v>668</v>
      </c>
      <c r="J32" s="155">
        <v>-9.1156462585034035</v>
      </c>
      <c r="K32" s="155">
        <v>2.2266666666666666</v>
      </c>
    </row>
    <row r="33" spans="1:11" ht="9" customHeight="1" x14ac:dyDescent="0.15">
      <c r="A33" s="165" t="s">
        <v>56</v>
      </c>
      <c r="B33" s="147">
        <v>157</v>
      </c>
      <c r="C33" s="149">
        <v>-43.727598566308245</v>
      </c>
      <c r="D33" s="147">
        <v>354</v>
      </c>
      <c r="E33" s="149">
        <v>-22.368421052631575</v>
      </c>
      <c r="F33" s="149">
        <v>2.2547770700636942</v>
      </c>
      <c r="G33" s="147">
        <v>297</v>
      </c>
      <c r="H33" s="149">
        <v>-31.090487238979122</v>
      </c>
      <c r="I33" s="147">
        <v>664</v>
      </c>
      <c r="J33" s="149">
        <v>-9.6598639455782376</v>
      </c>
      <c r="K33" s="149">
        <v>2.2356902356902357</v>
      </c>
    </row>
    <row r="34" spans="1:11" ht="9" customHeight="1" x14ac:dyDescent="0.15">
      <c r="A34" s="165" t="s">
        <v>149</v>
      </c>
      <c r="B34" s="147">
        <v>1</v>
      </c>
      <c r="C34" s="156" t="s">
        <v>480</v>
      </c>
      <c r="D34" s="147">
        <v>2</v>
      </c>
      <c r="E34" s="156" t="s">
        <v>480</v>
      </c>
      <c r="F34" s="149">
        <v>2</v>
      </c>
      <c r="G34" s="147">
        <v>3</v>
      </c>
      <c r="H34" s="156" t="s">
        <v>480</v>
      </c>
      <c r="I34" s="147">
        <v>4</v>
      </c>
      <c r="J34" s="156" t="s">
        <v>480</v>
      </c>
      <c r="K34" s="149">
        <v>1.3333333333333333</v>
      </c>
    </row>
    <row r="35" spans="1:11" ht="19.5" customHeight="1" x14ac:dyDescent="0.15">
      <c r="A35" s="163" t="s">
        <v>471</v>
      </c>
      <c r="B35" s="154">
        <v>1049</v>
      </c>
      <c r="C35" s="155">
        <v>4.3781094527363251</v>
      </c>
      <c r="D35" s="154">
        <v>2531</v>
      </c>
      <c r="E35" s="155">
        <v>1.2805122048819584</v>
      </c>
      <c r="F35" s="155">
        <v>2.4127740705433744</v>
      </c>
      <c r="G35" s="154">
        <v>2025</v>
      </c>
      <c r="H35" s="155">
        <v>-2.924256951102592</v>
      </c>
      <c r="I35" s="154">
        <v>4875</v>
      </c>
      <c r="J35" s="155">
        <v>-8.0188679245283083</v>
      </c>
      <c r="K35" s="155">
        <v>2.4074074074074074</v>
      </c>
    </row>
    <row r="36" spans="1:11" ht="9" customHeight="1" x14ac:dyDescent="0.15">
      <c r="A36" s="158" t="s">
        <v>56</v>
      </c>
      <c r="B36" s="147">
        <v>1006</v>
      </c>
      <c r="C36" s="149">
        <v>6.5677966101694949</v>
      </c>
      <c r="D36" s="147">
        <v>2482</v>
      </c>
      <c r="E36" s="149">
        <v>2.3083264633141027</v>
      </c>
      <c r="F36" s="149">
        <v>2.4671968190854869</v>
      </c>
      <c r="G36" s="147">
        <v>1953</v>
      </c>
      <c r="H36" s="149">
        <v>0.30816640986132882</v>
      </c>
      <c r="I36" s="147">
        <v>4788</v>
      </c>
      <c r="J36" s="149">
        <v>-6.7575462512171356</v>
      </c>
      <c r="K36" s="149">
        <v>2.4516129032258065</v>
      </c>
    </row>
    <row r="37" spans="1:11" ht="9" customHeight="1" x14ac:dyDescent="0.15">
      <c r="A37" s="158" t="s">
        <v>149</v>
      </c>
      <c r="B37" s="147">
        <v>43</v>
      </c>
      <c r="C37" s="149">
        <v>-29.508196721311478</v>
      </c>
      <c r="D37" s="147">
        <v>49</v>
      </c>
      <c r="E37" s="149">
        <v>-32.876712328767127</v>
      </c>
      <c r="F37" s="149">
        <v>1.1395348837209303</v>
      </c>
      <c r="G37" s="147">
        <v>72</v>
      </c>
      <c r="H37" s="149">
        <v>-48.201438848920866</v>
      </c>
      <c r="I37" s="147">
        <v>87</v>
      </c>
      <c r="J37" s="149">
        <v>-47.272727272727273</v>
      </c>
      <c r="K37" s="149">
        <v>1.2083333333333333</v>
      </c>
    </row>
    <row r="38" spans="1:11" ht="19.5" customHeight="1" x14ac:dyDescent="0.15">
      <c r="A38" s="126" t="s">
        <v>76</v>
      </c>
      <c r="B38" s="154"/>
      <c r="C38" s="155"/>
      <c r="D38" s="154"/>
      <c r="E38" s="155"/>
      <c r="F38" s="155"/>
      <c r="G38" s="154"/>
      <c r="H38" s="155"/>
      <c r="I38" s="154"/>
      <c r="J38" s="155"/>
      <c r="K38" s="155"/>
    </row>
    <row r="39" spans="1:11" ht="19.5" customHeight="1" x14ac:dyDescent="0.15">
      <c r="A39" s="164" t="s">
        <v>348</v>
      </c>
      <c r="B39" s="154">
        <v>286</v>
      </c>
      <c r="C39" s="155">
        <v>-25.714285714285708</v>
      </c>
      <c r="D39" s="154">
        <v>787</v>
      </c>
      <c r="E39" s="155">
        <v>-25.261158594491931</v>
      </c>
      <c r="F39" s="155">
        <v>2.7517482517482517</v>
      </c>
      <c r="G39" s="154">
        <v>515</v>
      </c>
      <c r="H39" s="155">
        <v>-22.205438066465263</v>
      </c>
      <c r="I39" s="154">
        <v>1286</v>
      </c>
      <c r="J39" s="155">
        <v>-24.751316559391455</v>
      </c>
      <c r="K39" s="155">
        <v>2.4970873786407766</v>
      </c>
    </row>
    <row r="40" spans="1:11" x14ac:dyDescent="0.15">
      <c r="A40" s="165" t="s">
        <v>56</v>
      </c>
      <c r="B40" s="147">
        <v>280</v>
      </c>
      <c r="C40" s="149">
        <v>-25.333333333333329</v>
      </c>
      <c r="D40" s="147">
        <v>760</v>
      </c>
      <c r="E40" s="149">
        <v>-23.387096774193552</v>
      </c>
      <c r="F40" s="149">
        <v>2.7142857142857144</v>
      </c>
      <c r="G40" s="147">
        <v>490</v>
      </c>
      <c r="H40" s="149">
        <v>-22.222222222222229</v>
      </c>
      <c r="I40" s="147">
        <v>1177</v>
      </c>
      <c r="J40" s="149">
        <v>-22.870249017038006</v>
      </c>
      <c r="K40" s="149">
        <v>2.4020408163265308</v>
      </c>
    </row>
    <row r="41" spans="1:11" x14ac:dyDescent="0.15">
      <c r="A41" s="165" t="s">
        <v>149</v>
      </c>
      <c r="B41" s="147">
        <v>6</v>
      </c>
      <c r="C41" s="149">
        <v>-40</v>
      </c>
      <c r="D41" s="147">
        <v>27</v>
      </c>
      <c r="E41" s="149">
        <v>-55.73770491803279</v>
      </c>
      <c r="F41" s="149">
        <v>4.5</v>
      </c>
      <c r="G41" s="147">
        <v>25</v>
      </c>
      <c r="H41" s="149">
        <v>-21.875</v>
      </c>
      <c r="I41" s="147">
        <v>109</v>
      </c>
      <c r="J41" s="149">
        <v>-40.437158469945352</v>
      </c>
      <c r="K41" s="149">
        <v>4.3600000000000003</v>
      </c>
    </row>
    <row r="42" spans="1:11" ht="19.5" customHeight="1" x14ac:dyDescent="0.15">
      <c r="A42" s="164" t="s">
        <v>349</v>
      </c>
      <c r="B42" s="154">
        <v>1245</v>
      </c>
      <c r="C42" s="155">
        <v>-21.102661596958171</v>
      </c>
      <c r="D42" s="154">
        <v>5340</v>
      </c>
      <c r="E42" s="155">
        <v>-8.1053175012906564</v>
      </c>
      <c r="F42" s="155">
        <v>4.2891566265060241</v>
      </c>
      <c r="G42" s="154">
        <v>2355</v>
      </c>
      <c r="H42" s="155">
        <v>-28.179322964318388</v>
      </c>
      <c r="I42" s="154">
        <v>9881</v>
      </c>
      <c r="J42" s="155">
        <v>-15.784539333503787</v>
      </c>
      <c r="K42" s="155">
        <v>4.1957537154989382</v>
      </c>
    </row>
    <row r="43" spans="1:11" x14ac:dyDescent="0.15">
      <c r="A43" s="165" t="s">
        <v>56</v>
      </c>
      <c r="B43" s="147">
        <v>1205</v>
      </c>
      <c r="C43" s="149">
        <v>-21.9559585492228</v>
      </c>
      <c r="D43" s="147">
        <v>5221</v>
      </c>
      <c r="E43" s="149">
        <v>-8.4516920918814691</v>
      </c>
      <c r="F43" s="149">
        <v>4.3327800829875516</v>
      </c>
      <c r="G43" s="147">
        <v>2292</v>
      </c>
      <c r="H43" s="149">
        <v>-28.686994399502183</v>
      </c>
      <c r="I43" s="147">
        <v>9634</v>
      </c>
      <c r="J43" s="149">
        <v>-16.783277187526991</v>
      </c>
      <c r="K43" s="149">
        <v>4.2033158813263523</v>
      </c>
    </row>
    <row r="44" spans="1:11" x14ac:dyDescent="0.15">
      <c r="A44" s="165" t="s">
        <v>149</v>
      </c>
      <c r="B44" s="147">
        <v>40</v>
      </c>
      <c r="C44" s="149">
        <v>17.647058823529406</v>
      </c>
      <c r="D44" s="147">
        <v>119</v>
      </c>
      <c r="E44" s="149">
        <v>10.18518518518519</v>
      </c>
      <c r="F44" s="149">
        <v>2.9750000000000001</v>
      </c>
      <c r="G44" s="147">
        <v>63</v>
      </c>
      <c r="H44" s="149">
        <v>-3.0769230769230802</v>
      </c>
      <c r="I44" s="147">
        <v>247</v>
      </c>
      <c r="J44" s="149">
        <v>58.333333333333343</v>
      </c>
      <c r="K44" s="149">
        <v>3.9206349206349205</v>
      </c>
    </row>
    <row r="45" spans="1:11" ht="19.5" customHeight="1" x14ac:dyDescent="0.15">
      <c r="A45" s="164" t="s">
        <v>350</v>
      </c>
      <c r="B45" s="154" t="s">
        <v>531</v>
      </c>
      <c r="C45" s="155" t="s">
        <v>531</v>
      </c>
      <c r="D45" s="154" t="s">
        <v>531</v>
      </c>
      <c r="E45" s="155" t="s">
        <v>531</v>
      </c>
      <c r="F45" s="155" t="s">
        <v>531</v>
      </c>
      <c r="G45" s="154" t="s">
        <v>531</v>
      </c>
      <c r="H45" s="155" t="s">
        <v>531</v>
      </c>
      <c r="I45" s="154" t="s">
        <v>531</v>
      </c>
      <c r="J45" s="155" t="s">
        <v>531</v>
      </c>
      <c r="K45" s="155" t="s">
        <v>531</v>
      </c>
    </row>
    <row r="46" spans="1:11" x14ac:dyDescent="0.15">
      <c r="A46" s="165" t="s">
        <v>56</v>
      </c>
      <c r="B46" s="147" t="s">
        <v>531</v>
      </c>
      <c r="C46" s="149" t="s">
        <v>531</v>
      </c>
      <c r="D46" s="147" t="s">
        <v>531</v>
      </c>
      <c r="E46" s="149" t="s">
        <v>531</v>
      </c>
      <c r="F46" s="149" t="s">
        <v>531</v>
      </c>
      <c r="G46" s="147" t="s">
        <v>531</v>
      </c>
      <c r="H46" s="149" t="s">
        <v>531</v>
      </c>
      <c r="I46" s="147" t="s">
        <v>531</v>
      </c>
      <c r="J46" s="149" t="s">
        <v>531</v>
      </c>
      <c r="K46" s="149" t="s">
        <v>531</v>
      </c>
    </row>
    <row r="47" spans="1:11" x14ac:dyDescent="0.15">
      <c r="A47" s="165" t="s">
        <v>149</v>
      </c>
      <c r="B47" s="147" t="s">
        <v>531</v>
      </c>
      <c r="C47" s="149" t="s">
        <v>531</v>
      </c>
      <c r="D47" s="147" t="s">
        <v>531</v>
      </c>
      <c r="E47" s="149" t="s">
        <v>531</v>
      </c>
      <c r="F47" s="149" t="s">
        <v>531</v>
      </c>
      <c r="G47" s="147" t="s">
        <v>531</v>
      </c>
      <c r="H47" s="156" t="s">
        <v>531</v>
      </c>
      <c r="I47" s="147" t="s">
        <v>531</v>
      </c>
      <c r="J47" s="156" t="s">
        <v>531</v>
      </c>
      <c r="K47" s="149" t="s">
        <v>531</v>
      </c>
    </row>
    <row r="48" spans="1:11" ht="19.5" customHeight="1" x14ac:dyDescent="0.15">
      <c r="A48" s="164" t="s">
        <v>351</v>
      </c>
      <c r="B48" s="154">
        <v>1310</v>
      </c>
      <c r="C48" s="155">
        <v>6.0728744939271309</v>
      </c>
      <c r="D48" s="154">
        <v>2728</v>
      </c>
      <c r="E48" s="155">
        <v>-3.3309709425939076</v>
      </c>
      <c r="F48" s="155">
        <v>2.0824427480916032</v>
      </c>
      <c r="G48" s="154">
        <v>2456</v>
      </c>
      <c r="H48" s="155">
        <v>1.2366034624896969</v>
      </c>
      <c r="I48" s="154">
        <v>5032</v>
      </c>
      <c r="J48" s="155">
        <v>-4.8051456678017388</v>
      </c>
      <c r="K48" s="155">
        <v>2.0488599348534202</v>
      </c>
    </row>
    <row r="49" spans="1:11" x14ac:dyDescent="0.15">
      <c r="A49" s="165" t="s">
        <v>56</v>
      </c>
      <c r="B49" s="147">
        <v>1294</v>
      </c>
      <c r="C49" s="149">
        <v>6.3270336894001673</v>
      </c>
      <c r="D49" s="147">
        <v>2698</v>
      </c>
      <c r="E49" s="149">
        <v>-3.3667621776504291</v>
      </c>
      <c r="F49" s="149">
        <v>2.0850077279752703</v>
      </c>
      <c r="G49" s="147">
        <v>2401</v>
      </c>
      <c r="H49" s="149">
        <v>0.71308724832215375</v>
      </c>
      <c r="I49" s="147">
        <v>4907</v>
      </c>
      <c r="J49" s="149">
        <v>-5.9601379839018733</v>
      </c>
      <c r="K49" s="149">
        <v>2.0437317784256561</v>
      </c>
    </row>
    <row r="50" spans="1:11" x14ac:dyDescent="0.15">
      <c r="A50" s="165" t="s">
        <v>149</v>
      </c>
      <c r="B50" s="147">
        <v>16</v>
      </c>
      <c r="C50" s="149">
        <v>-11.111111111111114</v>
      </c>
      <c r="D50" s="147">
        <v>30</v>
      </c>
      <c r="E50" s="149">
        <v>0</v>
      </c>
      <c r="F50" s="149">
        <v>1.875</v>
      </c>
      <c r="G50" s="147">
        <v>55</v>
      </c>
      <c r="H50" s="149">
        <v>30.952380952380963</v>
      </c>
      <c r="I50" s="147">
        <v>125</v>
      </c>
      <c r="J50" s="149">
        <v>83.823529411764696</v>
      </c>
      <c r="K50" s="149">
        <v>2.2727272727272729</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2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12" t="s">
        <v>199</v>
      </c>
      <c r="B1" s="312"/>
      <c r="C1" s="312"/>
      <c r="D1" s="312"/>
      <c r="E1" s="312"/>
      <c r="F1" s="312"/>
      <c r="G1" s="312"/>
      <c r="H1" s="312"/>
      <c r="I1" s="312"/>
      <c r="J1" s="312"/>
      <c r="K1" s="312"/>
    </row>
    <row r="2" spans="1:11" ht="9.9499999999999993" customHeight="1" x14ac:dyDescent="0.15">
      <c r="A2" s="303" t="s">
        <v>245</v>
      </c>
      <c r="B2" s="284" t="s">
        <v>477</v>
      </c>
      <c r="C2" s="280"/>
      <c r="D2" s="280"/>
      <c r="E2" s="280"/>
      <c r="F2" s="280"/>
      <c r="G2" s="285" t="s">
        <v>478</v>
      </c>
      <c r="H2" s="286"/>
      <c r="I2" s="286"/>
      <c r="J2" s="286"/>
      <c r="K2" s="286"/>
    </row>
    <row r="3" spans="1:11" ht="9.9499999999999993" customHeight="1" x14ac:dyDescent="0.15">
      <c r="A3" s="304"/>
      <c r="B3" s="306" t="s">
        <v>130</v>
      </c>
      <c r="C3" s="307"/>
      <c r="D3" s="308" t="s">
        <v>128</v>
      </c>
      <c r="E3" s="309"/>
      <c r="F3" s="310" t="s">
        <v>54</v>
      </c>
      <c r="G3" s="308" t="s">
        <v>130</v>
      </c>
      <c r="H3" s="309"/>
      <c r="I3" s="308" t="s">
        <v>128</v>
      </c>
      <c r="J3" s="309"/>
      <c r="K3" s="308" t="s">
        <v>54</v>
      </c>
    </row>
    <row r="4" spans="1:11" ht="45" customHeight="1" x14ac:dyDescent="0.15">
      <c r="A4" s="304"/>
      <c r="B4" s="134" t="s">
        <v>131</v>
      </c>
      <c r="C4" s="133" t="s">
        <v>147</v>
      </c>
      <c r="D4" s="133" t="s">
        <v>131</v>
      </c>
      <c r="E4" s="133" t="s">
        <v>147</v>
      </c>
      <c r="F4" s="311"/>
      <c r="G4" s="133" t="s">
        <v>131</v>
      </c>
      <c r="H4" s="133" t="s">
        <v>150</v>
      </c>
      <c r="I4" s="133" t="s">
        <v>131</v>
      </c>
      <c r="J4" s="133" t="s">
        <v>150</v>
      </c>
      <c r="K4" s="308"/>
    </row>
    <row r="5" spans="1:11" ht="9.9499999999999993" customHeight="1" x14ac:dyDescent="0.15">
      <c r="A5" s="305"/>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2" t="s">
        <v>438</v>
      </c>
      <c r="B6" s="125"/>
      <c r="C6" s="124"/>
      <c r="D6" s="125"/>
      <c r="E6" s="124"/>
      <c r="F6" s="127"/>
      <c r="G6" s="125"/>
      <c r="H6" s="124"/>
      <c r="I6" s="125"/>
      <c r="J6" s="124"/>
      <c r="K6" s="127"/>
    </row>
    <row r="7" spans="1:11" s="123" customFormat="1" ht="19.5" customHeight="1" x14ac:dyDescent="0.15">
      <c r="A7" s="163" t="s">
        <v>352</v>
      </c>
      <c r="B7" s="154">
        <v>462</v>
      </c>
      <c r="C7" s="155">
        <v>-38.563829787234042</v>
      </c>
      <c r="D7" s="154">
        <v>1325</v>
      </c>
      <c r="E7" s="155">
        <v>-37.558906691800189</v>
      </c>
      <c r="F7" s="155">
        <v>2.8679653679653678</v>
      </c>
      <c r="G7" s="154">
        <v>920</v>
      </c>
      <c r="H7" s="155">
        <v>-27.099841521394609</v>
      </c>
      <c r="I7" s="154">
        <v>2495</v>
      </c>
      <c r="J7" s="155">
        <v>-17.137163732979076</v>
      </c>
      <c r="K7" s="155">
        <v>2.7119565217391304</v>
      </c>
    </row>
    <row r="8" spans="1:11" s="123" customFormat="1" ht="9" customHeight="1" x14ac:dyDescent="0.15">
      <c r="A8" s="158" t="s">
        <v>56</v>
      </c>
      <c r="B8" s="147">
        <v>452</v>
      </c>
      <c r="C8" s="149">
        <v>-38.503401360544217</v>
      </c>
      <c r="D8" s="147">
        <v>1303</v>
      </c>
      <c r="E8" s="149">
        <v>-37.295476419634262</v>
      </c>
      <c r="F8" s="149">
        <v>2.8827433628318584</v>
      </c>
      <c r="G8" s="147">
        <v>906</v>
      </c>
      <c r="H8" s="149">
        <v>-26.817447495961233</v>
      </c>
      <c r="I8" s="147">
        <v>2467</v>
      </c>
      <c r="J8" s="149">
        <v>-16.655405405405403</v>
      </c>
      <c r="K8" s="149">
        <v>2.7229580573951435</v>
      </c>
    </row>
    <row r="9" spans="1:11" s="123" customFormat="1" ht="9" customHeight="1" x14ac:dyDescent="0.15">
      <c r="A9" s="158" t="s">
        <v>149</v>
      </c>
      <c r="B9" s="147">
        <v>10</v>
      </c>
      <c r="C9" s="149">
        <v>-41.176470588235297</v>
      </c>
      <c r="D9" s="147">
        <v>22</v>
      </c>
      <c r="E9" s="149">
        <v>-50</v>
      </c>
      <c r="F9" s="149">
        <v>2.2000000000000002</v>
      </c>
      <c r="G9" s="147">
        <v>14</v>
      </c>
      <c r="H9" s="149">
        <v>-41.666666666666664</v>
      </c>
      <c r="I9" s="147">
        <v>28</v>
      </c>
      <c r="J9" s="149">
        <v>-45.098039215686278</v>
      </c>
      <c r="K9" s="149">
        <v>2</v>
      </c>
    </row>
    <row r="10" spans="1:11" s="123" customFormat="1" ht="20.100000000000001" customHeight="1" x14ac:dyDescent="0.15">
      <c r="A10" s="163" t="s">
        <v>353</v>
      </c>
      <c r="B10" s="154" t="s">
        <v>531</v>
      </c>
      <c r="C10" s="155" t="s">
        <v>531</v>
      </c>
      <c r="D10" s="154" t="s">
        <v>531</v>
      </c>
      <c r="E10" s="155" t="s">
        <v>531</v>
      </c>
      <c r="F10" s="155" t="s">
        <v>531</v>
      </c>
      <c r="G10" s="154" t="s">
        <v>531</v>
      </c>
      <c r="H10" s="155" t="s">
        <v>531</v>
      </c>
      <c r="I10" s="154" t="s">
        <v>531</v>
      </c>
      <c r="J10" s="155" t="s">
        <v>531</v>
      </c>
      <c r="K10" s="155" t="s">
        <v>531</v>
      </c>
    </row>
    <row r="11" spans="1:11" ht="9" customHeight="1" x14ac:dyDescent="0.15">
      <c r="A11" s="158" t="s">
        <v>56</v>
      </c>
      <c r="B11" s="147" t="s">
        <v>531</v>
      </c>
      <c r="C11" s="149" t="s">
        <v>531</v>
      </c>
      <c r="D11" s="147" t="s">
        <v>531</v>
      </c>
      <c r="E11" s="149" t="s">
        <v>531</v>
      </c>
      <c r="F11" s="149" t="s">
        <v>531</v>
      </c>
      <c r="G11" s="147" t="s">
        <v>531</v>
      </c>
      <c r="H11" s="149" t="s">
        <v>531</v>
      </c>
      <c r="I11" s="147" t="s">
        <v>531</v>
      </c>
      <c r="J11" s="149" t="s">
        <v>531</v>
      </c>
      <c r="K11" s="149" t="s">
        <v>531</v>
      </c>
    </row>
    <row r="12" spans="1:11" ht="9" customHeight="1" x14ac:dyDescent="0.15">
      <c r="A12" s="158" t="s">
        <v>149</v>
      </c>
      <c r="B12" s="147" t="s">
        <v>531</v>
      </c>
      <c r="C12" s="149" t="s">
        <v>531</v>
      </c>
      <c r="D12" s="147" t="s">
        <v>531</v>
      </c>
      <c r="E12" s="149" t="s">
        <v>531</v>
      </c>
      <c r="F12" s="149" t="s">
        <v>531</v>
      </c>
      <c r="G12" s="147" t="s">
        <v>531</v>
      </c>
      <c r="H12" s="156" t="s">
        <v>531</v>
      </c>
      <c r="I12" s="147" t="s">
        <v>531</v>
      </c>
      <c r="J12" s="156" t="s">
        <v>531</v>
      </c>
      <c r="K12" s="149" t="s">
        <v>531</v>
      </c>
    </row>
    <row r="13" spans="1:11" s="123" customFormat="1" ht="20.100000000000001" customHeight="1" x14ac:dyDescent="0.15">
      <c r="A13" s="163" t="s">
        <v>461</v>
      </c>
      <c r="B13" s="154" t="s">
        <v>531</v>
      </c>
      <c r="C13" s="155" t="s">
        <v>531</v>
      </c>
      <c r="D13" s="154" t="s">
        <v>531</v>
      </c>
      <c r="E13" s="155" t="s">
        <v>531</v>
      </c>
      <c r="F13" s="155" t="s">
        <v>531</v>
      </c>
      <c r="G13" s="154" t="s">
        <v>531</v>
      </c>
      <c r="H13" s="155" t="s">
        <v>531</v>
      </c>
      <c r="I13" s="154" t="s">
        <v>531</v>
      </c>
      <c r="J13" s="155" t="s">
        <v>531</v>
      </c>
      <c r="K13" s="155" t="s">
        <v>531</v>
      </c>
    </row>
    <row r="14" spans="1:11" ht="9" customHeight="1" x14ac:dyDescent="0.15">
      <c r="A14" s="158" t="s">
        <v>56</v>
      </c>
      <c r="B14" s="147" t="s">
        <v>531</v>
      </c>
      <c r="C14" s="149" t="s">
        <v>531</v>
      </c>
      <c r="D14" s="147" t="s">
        <v>531</v>
      </c>
      <c r="E14" s="149" t="s">
        <v>531</v>
      </c>
      <c r="F14" s="149" t="s">
        <v>531</v>
      </c>
      <c r="G14" s="147" t="s">
        <v>531</v>
      </c>
      <c r="H14" s="149" t="s">
        <v>531</v>
      </c>
      <c r="I14" s="147" t="s">
        <v>531</v>
      </c>
      <c r="J14" s="149" t="s">
        <v>531</v>
      </c>
      <c r="K14" s="149" t="s">
        <v>531</v>
      </c>
    </row>
    <row r="15" spans="1:11" ht="9" customHeight="1" x14ac:dyDescent="0.15">
      <c r="A15" s="158" t="s">
        <v>149</v>
      </c>
      <c r="B15" s="147" t="s">
        <v>531</v>
      </c>
      <c r="C15" s="149" t="s">
        <v>531</v>
      </c>
      <c r="D15" s="147" t="s">
        <v>531</v>
      </c>
      <c r="E15" s="149" t="s">
        <v>531</v>
      </c>
      <c r="F15" s="149" t="s">
        <v>531</v>
      </c>
      <c r="G15" s="147" t="s">
        <v>531</v>
      </c>
      <c r="H15" s="156" t="s">
        <v>531</v>
      </c>
      <c r="I15" s="147" t="s">
        <v>531</v>
      </c>
      <c r="J15" s="156" t="s">
        <v>531</v>
      </c>
      <c r="K15" s="149" t="s">
        <v>531</v>
      </c>
    </row>
    <row r="16" spans="1:11" s="123" customFormat="1" ht="21.95" customHeight="1" x14ac:dyDescent="0.15">
      <c r="A16" s="126" t="s">
        <v>77</v>
      </c>
      <c r="B16" s="125"/>
      <c r="C16" s="124"/>
      <c r="D16" s="125"/>
      <c r="E16" s="124"/>
      <c r="F16" s="127"/>
      <c r="G16" s="125"/>
      <c r="H16" s="124"/>
      <c r="I16" s="125"/>
      <c r="J16" s="124"/>
      <c r="K16" s="127"/>
    </row>
    <row r="17" spans="1:11" s="123" customFormat="1" ht="20.100000000000001" customHeight="1" x14ac:dyDescent="0.15">
      <c r="A17" s="163" t="s">
        <v>354</v>
      </c>
      <c r="B17" s="154">
        <v>2233</v>
      </c>
      <c r="C17" s="155">
        <v>13.465447154471548</v>
      </c>
      <c r="D17" s="154">
        <v>4892</v>
      </c>
      <c r="E17" s="155">
        <v>18.882138517618472</v>
      </c>
      <c r="F17" s="155">
        <v>2.1907747424988804</v>
      </c>
      <c r="G17" s="154">
        <v>4577</v>
      </c>
      <c r="H17" s="155">
        <v>18.207644628099175</v>
      </c>
      <c r="I17" s="154">
        <v>9323</v>
      </c>
      <c r="J17" s="155">
        <v>19.617654606107266</v>
      </c>
      <c r="K17" s="155">
        <v>2.0369237491806862</v>
      </c>
    </row>
    <row r="18" spans="1:11" ht="9" customHeight="1" x14ac:dyDescent="0.15">
      <c r="A18" s="158" t="s">
        <v>56</v>
      </c>
      <c r="B18" s="147">
        <v>2223</v>
      </c>
      <c r="C18" s="149">
        <v>15.600624024960993</v>
      </c>
      <c r="D18" s="147">
        <v>4882</v>
      </c>
      <c r="E18" s="149">
        <v>21.806387225548903</v>
      </c>
      <c r="F18" s="149">
        <v>2.1961313540260909</v>
      </c>
      <c r="G18" s="147">
        <v>4557</v>
      </c>
      <c r="H18" s="149">
        <v>19.763469119579497</v>
      </c>
      <c r="I18" s="147">
        <v>9303</v>
      </c>
      <c r="J18" s="149">
        <v>21.369863013698634</v>
      </c>
      <c r="K18" s="149">
        <v>2.0414746543778803</v>
      </c>
    </row>
    <row r="19" spans="1:11" ht="9" customHeight="1" x14ac:dyDescent="0.15">
      <c r="A19" s="158" t="s">
        <v>149</v>
      </c>
      <c r="B19" s="147">
        <v>10</v>
      </c>
      <c r="C19" s="149">
        <v>-77.777777777777771</v>
      </c>
      <c r="D19" s="147">
        <v>10</v>
      </c>
      <c r="E19" s="149">
        <v>-90.654205607476641</v>
      </c>
      <c r="F19" s="149">
        <v>1</v>
      </c>
      <c r="G19" s="147">
        <v>20</v>
      </c>
      <c r="H19" s="149">
        <v>-70.149253731343279</v>
      </c>
      <c r="I19" s="147">
        <v>20</v>
      </c>
      <c r="J19" s="149">
        <v>-84.496124031007753</v>
      </c>
      <c r="K19" s="149">
        <v>1</v>
      </c>
    </row>
    <row r="20" spans="1:11" s="123" customFormat="1" ht="20.100000000000001" customHeight="1" x14ac:dyDescent="0.15">
      <c r="A20" s="163" t="s">
        <v>355</v>
      </c>
      <c r="B20" s="154">
        <v>151</v>
      </c>
      <c r="C20" s="155">
        <v>2.7210884353741562</v>
      </c>
      <c r="D20" s="154">
        <v>398</v>
      </c>
      <c r="E20" s="155">
        <v>-7.0093457943925301</v>
      </c>
      <c r="F20" s="155">
        <v>2.6357615894039736</v>
      </c>
      <c r="G20" s="154">
        <v>223</v>
      </c>
      <c r="H20" s="155">
        <v>-6.6945606694560666</v>
      </c>
      <c r="I20" s="154">
        <v>664</v>
      </c>
      <c r="J20" s="155">
        <v>-2.9239766081871323</v>
      </c>
      <c r="K20" s="155">
        <v>2.977578475336323</v>
      </c>
    </row>
    <row r="21" spans="1:11" ht="9" customHeight="1" x14ac:dyDescent="0.15">
      <c r="A21" s="158" t="s">
        <v>56</v>
      </c>
      <c r="B21" s="147">
        <v>149</v>
      </c>
      <c r="C21" s="149">
        <v>3.4722222222222285</v>
      </c>
      <c r="D21" s="147">
        <v>390</v>
      </c>
      <c r="E21" s="149">
        <v>-6.9212410501193347</v>
      </c>
      <c r="F21" s="149">
        <v>2.6174496644295302</v>
      </c>
      <c r="G21" s="147">
        <v>221</v>
      </c>
      <c r="H21" s="149">
        <v>-6.3559322033898269</v>
      </c>
      <c r="I21" s="147">
        <v>656</v>
      </c>
      <c r="J21" s="149">
        <v>-2.8148148148148096</v>
      </c>
      <c r="K21" s="149">
        <v>2.9683257918552037</v>
      </c>
    </row>
    <row r="22" spans="1:11" ht="9" customHeight="1" x14ac:dyDescent="0.15">
      <c r="A22" s="158" t="s">
        <v>149</v>
      </c>
      <c r="B22" s="147">
        <v>2</v>
      </c>
      <c r="C22" s="149">
        <v>-33.333333333333329</v>
      </c>
      <c r="D22" s="147">
        <v>8</v>
      </c>
      <c r="E22" s="149">
        <v>-11.111111111111114</v>
      </c>
      <c r="F22" s="149">
        <v>4</v>
      </c>
      <c r="G22" s="147">
        <v>2</v>
      </c>
      <c r="H22" s="149">
        <v>-33.333333333333329</v>
      </c>
      <c r="I22" s="147">
        <v>8</v>
      </c>
      <c r="J22" s="149">
        <v>-11.111111111111114</v>
      </c>
      <c r="K22" s="149">
        <v>4</v>
      </c>
    </row>
    <row r="23" spans="1:11" s="123" customFormat="1" ht="20.100000000000001" customHeight="1" x14ac:dyDescent="0.15">
      <c r="A23" s="164" t="s">
        <v>356</v>
      </c>
      <c r="B23" s="154">
        <v>63</v>
      </c>
      <c r="C23" s="155">
        <v>-31.521739130434781</v>
      </c>
      <c r="D23" s="154">
        <v>179</v>
      </c>
      <c r="E23" s="155">
        <v>20.945945945945951</v>
      </c>
      <c r="F23" s="155">
        <v>2.8412698412698414</v>
      </c>
      <c r="G23" s="154">
        <v>199</v>
      </c>
      <c r="H23" s="155">
        <v>16.37426900584795</v>
      </c>
      <c r="I23" s="154">
        <v>412</v>
      </c>
      <c r="J23" s="155">
        <v>35.081967213114751</v>
      </c>
      <c r="K23" s="155">
        <v>2.0703517587939699</v>
      </c>
    </row>
    <row r="24" spans="1:11" ht="9" customHeight="1" x14ac:dyDescent="0.15">
      <c r="A24" s="165" t="s">
        <v>56</v>
      </c>
      <c r="B24" s="147">
        <v>63</v>
      </c>
      <c r="C24" s="149">
        <v>-31.521739130434781</v>
      </c>
      <c r="D24" s="147">
        <v>179</v>
      </c>
      <c r="E24" s="149">
        <v>20.945945945945951</v>
      </c>
      <c r="F24" s="149">
        <v>2.8412698412698414</v>
      </c>
      <c r="G24" s="147">
        <v>199</v>
      </c>
      <c r="H24" s="149">
        <v>16.37426900584795</v>
      </c>
      <c r="I24" s="147">
        <v>412</v>
      </c>
      <c r="J24" s="149">
        <v>35.081967213114751</v>
      </c>
      <c r="K24" s="149">
        <v>2.0703517587939699</v>
      </c>
    </row>
    <row r="25" spans="1:11" ht="9" customHeight="1" x14ac:dyDescent="0.15">
      <c r="A25" s="165" t="s">
        <v>149</v>
      </c>
      <c r="B25" s="147">
        <v>0</v>
      </c>
      <c r="C25" s="149">
        <v>0</v>
      </c>
      <c r="D25" s="147">
        <v>0</v>
      </c>
      <c r="E25" s="149">
        <v>0</v>
      </c>
      <c r="F25" s="149">
        <v>0</v>
      </c>
      <c r="G25" s="147">
        <v>0</v>
      </c>
      <c r="H25" s="149">
        <v>0</v>
      </c>
      <c r="I25" s="147">
        <v>0</v>
      </c>
      <c r="J25" s="149">
        <v>0</v>
      </c>
      <c r="K25" s="149">
        <v>0</v>
      </c>
    </row>
    <row r="26" spans="1:11" s="123" customFormat="1" ht="20.100000000000001" customHeight="1" x14ac:dyDescent="0.15">
      <c r="A26" s="164" t="s">
        <v>357</v>
      </c>
      <c r="B26" s="154">
        <v>59</v>
      </c>
      <c r="C26" s="155">
        <v>40.476190476190482</v>
      </c>
      <c r="D26" s="154">
        <v>147</v>
      </c>
      <c r="E26" s="155">
        <v>56.38297872340425</v>
      </c>
      <c r="F26" s="155">
        <v>2.4915254237288136</v>
      </c>
      <c r="G26" s="154">
        <v>103</v>
      </c>
      <c r="H26" s="155">
        <v>41.095890410958901</v>
      </c>
      <c r="I26" s="154">
        <v>240</v>
      </c>
      <c r="J26" s="155">
        <v>39.534883720930225</v>
      </c>
      <c r="K26" s="155">
        <v>2.3300970873786406</v>
      </c>
    </row>
    <row r="27" spans="1:11" ht="9" customHeight="1" x14ac:dyDescent="0.15">
      <c r="A27" s="165" t="s">
        <v>56</v>
      </c>
      <c r="B27" s="147">
        <v>59</v>
      </c>
      <c r="C27" s="149">
        <v>40.476190476190482</v>
      </c>
      <c r="D27" s="147">
        <v>147</v>
      </c>
      <c r="E27" s="149">
        <v>56.38297872340425</v>
      </c>
      <c r="F27" s="149">
        <v>2.4915254237288136</v>
      </c>
      <c r="G27" s="147">
        <v>103</v>
      </c>
      <c r="H27" s="149">
        <v>41.095890410958901</v>
      </c>
      <c r="I27" s="147">
        <v>240</v>
      </c>
      <c r="J27" s="149">
        <v>39.534883720930225</v>
      </c>
      <c r="K27" s="149">
        <v>2.3300970873786406</v>
      </c>
    </row>
    <row r="28" spans="1:11" ht="9" customHeight="1" x14ac:dyDescent="0.15">
      <c r="A28" s="165" t="s">
        <v>149</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4" t="s">
        <v>358</v>
      </c>
      <c r="B29" s="154">
        <v>1297</v>
      </c>
      <c r="C29" s="155">
        <v>-4.0680473372781023</v>
      </c>
      <c r="D29" s="154">
        <v>3005</v>
      </c>
      <c r="E29" s="155">
        <v>-2.1491370888961256</v>
      </c>
      <c r="F29" s="155">
        <v>2.3168851195065536</v>
      </c>
      <c r="G29" s="154">
        <v>2355</v>
      </c>
      <c r="H29" s="155">
        <v>1.2032660077352801</v>
      </c>
      <c r="I29" s="154">
        <v>5337</v>
      </c>
      <c r="J29" s="155">
        <v>-0.94654788418708335</v>
      </c>
      <c r="K29" s="155">
        <v>2.2662420382165607</v>
      </c>
    </row>
    <row r="30" spans="1:11" ht="9" customHeight="1" x14ac:dyDescent="0.15">
      <c r="A30" s="165" t="s">
        <v>56</v>
      </c>
      <c r="B30" s="147">
        <v>1266</v>
      </c>
      <c r="C30" s="149">
        <v>-4.7404063205417657</v>
      </c>
      <c r="D30" s="147">
        <v>2951</v>
      </c>
      <c r="E30" s="149">
        <v>-1.6661112962345896</v>
      </c>
      <c r="F30" s="149">
        <v>2.3309636650868879</v>
      </c>
      <c r="G30" s="147">
        <v>2280</v>
      </c>
      <c r="H30" s="149">
        <v>0.13175230566534424</v>
      </c>
      <c r="I30" s="147">
        <v>5169</v>
      </c>
      <c r="J30" s="149">
        <v>-0.80598733448474036</v>
      </c>
      <c r="K30" s="149">
        <v>2.267105263157895</v>
      </c>
    </row>
    <row r="31" spans="1:11" ht="9" customHeight="1" x14ac:dyDescent="0.15">
      <c r="A31" s="165" t="s">
        <v>149</v>
      </c>
      <c r="B31" s="147">
        <v>31</v>
      </c>
      <c r="C31" s="149">
        <v>34.782608695652186</v>
      </c>
      <c r="D31" s="147">
        <v>54</v>
      </c>
      <c r="E31" s="149">
        <v>-22.857142857142861</v>
      </c>
      <c r="F31" s="149">
        <v>1.7419354838709677</v>
      </c>
      <c r="G31" s="147">
        <v>75</v>
      </c>
      <c r="H31" s="149">
        <v>50</v>
      </c>
      <c r="I31" s="147">
        <v>168</v>
      </c>
      <c r="J31" s="149">
        <v>-5.0847457627118615</v>
      </c>
      <c r="K31" s="149">
        <v>2.2400000000000002</v>
      </c>
    </row>
    <row r="32" spans="1:11" s="123" customFormat="1" ht="20.100000000000001" customHeight="1" x14ac:dyDescent="0.15">
      <c r="A32" s="164" t="s">
        <v>359</v>
      </c>
      <c r="B32" s="154">
        <v>2282</v>
      </c>
      <c r="C32" s="155">
        <v>17.507723995880539</v>
      </c>
      <c r="D32" s="154">
        <v>8908</v>
      </c>
      <c r="E32" s="155">
        <v>18.710021321961619</v>
      </c>
      <c r="F32" s="155">
        <v>3.9035933391761612</v>
      </c>
      <c r="G32" s="154">
        <v>4263</v>
      </c>
      <c r="H32" s="155">
        <v>18.713450292397667</v>
      </c>
      <c r="I32" s="154">
        <v>16701</v>
      </c>
      <c r="J32" s="155">
        <v>19.668959587274287</v>
      </c>
      <c r="K32" s="155">
        <v>3.9176636171710064</v>
      </c>
    </row>
    <row r="33" spans="1:11" ht="9" customHeight="1" x14ac:dyDescent="0.15">
      <c r="A33" s="165" t="s">
        <v>56</v>
      </c>
      <c r="B33" s="147">
        <v>2202</v>
      </c>
      <c r="C33" s="149">
        <v>17.00318809776833</v>
      </c>
      <c r="D33" s="147">
        <v>8702</v>
      </c>
      <c r="E33" s="149">
        <v>18.073270013568518</v>
      </c>
      <c r="F33" s="149">
        <v>3.9518619436875566</v>
      </c>
      <c r="G33" s="147">
        <v>4127</v>
      </c>
      <c r="H33" s="149">
        <v>18.286041845801094</v>
      </c>
      <c r="I33" s="147">
        <v>16394</v>
      </c>
      <c r="J33" s="149">
        <v>19.263785828604682</v>
      </c>
      <c r="K33" s="149">
        <v>3.9723770293191181</v>
      </c>
    </row>
    <row r="34" spans="1:11" ht="9" customHeight="1" x14ac:dyDescent="0.15">
      <c r="A34" s="165" t="s">
        <v>149</v>
      </c>
      <c r="B34" s="147">
        <v>80</v>
      </c>
      <c r="C34" s="149">
        <v>33.333333333333343</v>
      </c>
      <c r="D34" s="147">
        <v>206</v>
      </c>
      <c r="E34" s="149">
        <v>53.731343283582078</v>
      </c>
      <c r="F34" s="149">
        <v>2.5750000000000002</v>
      </c>
      <c r="G34" s="147">
        <v>136</v>
      </c>
      <c r="H34" s="149">
        <v>33.333333333333343</v>
      </c>
      <c r="I34" s="147">
        <v>307</v>
      </c>
      <c r="J34" s="149">
        <v>46.190476190476204</v>
      </c>
      <c r="K34" s="149">
        <v>2.2573529411764706</v>
      </c>
    </row>
    <row r="35" spans="1:11" s="123" customFormat="1" ht="18.75" customHeight="1" x14ac:dyDescent="0.15">
      <c r="A35" s="164" t="s">
        <v>360</v>
      </c>
      <c r="B35" s="154">
        <v>121</v>
      </c>
      <c r="C35" s="155">
        <v>80.597014925373145</v>
      </c>
      <c r="D35" s="154">
        <v>261</v>
      </c>
      <c r="E35" s="155">
        <v>78.767123287671239</v>
      </c>
      <c r="F35" s="155">
        <v>2.1570247933884299</v>
      </c>
      <c r="G35" s="154">
        <v>193</v>
      </c>
      <c r="H35" s="155">
        <v>21.383647798742132</v>
      </c>
      <c r="I35" s="154">
        <v>430</v>
      </c>
      <c r="J35" s="155">
        <v>20.448179271708682</v>
      </c>
      <c r="K35" s="155">
        <v>2.2279792746113989</v>
      </c>
    </row>
    <row r="36" spans="1:11" ht="9" customHeight="1" x14ac:dyDescent="0.15">
      <c r="A36" s="165" t="s">
        <v>56</v>
      </c>
      <c r="B36" s="147">
        <v>121</v>
      </c>
      <c r="C36" s="149">
        <v>80.597014925373145</v>
      </c>
      <c r="D36" s="147">
        <v>261</v>
      </c>
      <c r="E36" s="149">
        <v>78.767123287671239</v>
      </c>
      <c r="F36" s="149">
        <v>2.1570247933884299</v>
      </c>
      <c r="G36" s="147">
        <v>193</v>
      </c>
      <c r="H36" s="149">
        <v>22.929936305732483</v>
      </c>
      <c r="I36" s="147">
        <v>430</v>
      </c>
      <c r="J36" s="149">
        <v>21.468926553672318</v>
      </c>
      <c r="K36" s="149">
        <v>2.2279792746113989</v>
      </c>
    </row>
    <row r="37" spans="1:11" ht="9" customHeight="1" x14ac:dyDescent="0.15">
      <c r="A37" s="165" t="s">
        <v>149</v>
      </c>
      <c r="B37" s="147">
        <v>0</v>
      </c>
      <c r="C37" s="149">
        <v>0</v>
      </c>
      <c r="D37" s="147">
        <v>0</v>
      </c>
      <c r="E37" s="149">
        <v>0</v>
      </c>
      <c r="F37" s="149">
        <v>0</v>
      </c>
      <c r="G37" s="147">
        <v>0</v>
      </c>
      <c r="H37" s="156" t="s">
        <v>480</v>
      </c>
      <c r="I37" s="147">
        <v>0</v>
      </c>
      <c r="J37" s="156" t="s">
        <v>480</v>
      </c>
      <c r="K37" s="149">
        <v>0</v>
      </c>
    </row>
    <row r="38" spans="1:11" ht="19.5" customHeight="1" x14ac:dyDescent="0.15">
      <c r="A38" s="164" t="s">
        <v>361</v>
      </c>
      <c r="B38" s="154">
        <v>287</v>
      </c>
      <c r="C38" s="155">
        <v>-1.3745704467353903</v>
      </c>
      <c r="D38" s="154">
        <v>2071</v>
      </c>
      <c r="E38" s="155">
        <v>8.7139107611548496</v>
      </c>
      <c r="F38" s="155">
        <v>7.2160278745644595</v>
      </c>
      <c r="G38" s="154">
        <v>655</v>
      </c>
      <c r="H38" s="155">
        <v>5.9870550161812304</v>
      </c>
      <c r="I38" s="154">
        <v>4293</v>
      </c>
      <c r="J38" s="155">
        <v>12.294009939837821</v>
      </c>
      <c r="K38" s="155">
        <v>6.554198473282443</v>
      </c>
    </row>
    <row r="39" spans="1:11" ht="9.75" customHeight="1" x14ac:dyDescent="0.15">
      <c r="A39" s="165" t="s">
        <v>56</v>
      </c>
      <c r="B39" s="147">
        <v>286</v>
      </c>
      <c r="C39" s="149">
        <v>9.1603053435114532</v>
      </c>
      <c r="D39" s="147">
        <v>2070</v>
      </c>
      <c r="E39" s="149">
        <v>17.015262860373099</v>
      </c>
      <c r="F39" s="149">
        <v>7.2377622377622375</v>
      </c>
      <c r="G39" s="147">
        <v>640</v>
      </c>
      <c r="H39" s="149">
        <v>11.69284467713787</v>
      </c>
      <c r="I39" s="147">
        <v>4138</v>
      </c>
      <c r="J39" s="149">
        <v>13.029226987161977</v>
      </c>
      <c r="K39" s="149">
        <v>6.4656250000000002</v>
      </c>
    </row>
    <row r="40" spans="1:11" ht="10.5" customHeight="1" x14ac:dyDescent="0.15">
      <c r="A40" s="165" t="s">
        <v>149</v>
      </c>
      <c r="B40" s="147">
        <v>1</v>
      </c>
      <c r="C40" s="149">
        <v>-96.551724137931032</v>
      </c>
      <c r="D40" s="147">
        <v>1</v>
      </c>
      <c r="E40" s="149">
        <v>-99.264705882352942</v>
      </c>
      <c r="F40" s="149">
        <v>1</v>
      </c>
      <c r="G40" s="147">
        <v>15</v>
      </c>
      <c r="H40" s="149">
        <v>-66.666666666666657</v>
      </c>
      <c r="I40" s="147">
        <v>155</v>
      </c>
      <c r="J40" s="149">
        <v>-4.3209876543209873</v>
      </c>
      <c r="K40" s="149">
        <v>10.333333333333334</v>
      </c>
    </row>
    <row r="41" spans="1:11" ht="19.5" customHeight="1" x14ac:dyDescent="0.15">
      <c r="A41" s="164" t="s">
        <v>362</v>
      </c>
      <c r="B41" s="154">
        <v>193</v>
      </c>
      <c r="C41" s="155">
        <v>-0.51546391752577847</v>
      </c>
      <c r="D41" s="154">
        <v>349</v>
      </c>
      <c r="E41" s="155">
        <v>-8.8772845953002673</v>
      </c>
      <c r="F41" s="155">
        <v>1.8082901554404145</v>
      </c>
      <c r="G41" s="154">
        <v>367</v>
      </c>
      <c r="H41" s="155">
        <v>-3.1662269129287637</v>
      </c>
      <c r="I41" s="154">
        <v>727</v>
      </c>
      <c r="J41" s="155">
        <v>-3.452855245683935</v>
      </c>
      <c r="K41" s="155">
        <v>1.9809264305177112</v>
      </c>
    </row>
    <row r="42" spans="1:11" x14ac:dyDescent="0.15">
      <c r="A42" s="165" t="s">
        <v>56</v>
      </c>
      <c r="B42" s="147">
        <v>189</v>
      </c>
      <c r="C42" s="149">
        <v>0.53191489361702793</v>
      </c>
      <c r="D42" s="147">
        <v>342</v>
      </c>
      <c r="E42" s="149">
        <v>-8.5561497326203266</v>
      </c>
      <c r="F42" s="149">
        <v>1.8095238095238095</v>
      </c>
      <c r="G42" s="147">
        <v>352</v>
      </c>
      <c r="H42" s="149">
        <v>-4.8648648648648702</v>
      </c>
      <c r="I42" s="147">
        <v>665</v>
      </c>
      <c r="J42" s="149">
        <v>-10.13513513513513</v>
      </c>
      <c r="K42" s="149">
        <v>1.8892045454545454</v>
      </c>
    </row>
    <row r="43" spans="1:11" x14ac:dyDescent="0.15">
      <c r="A43" s="165" t="s">
        <v>149</v>
      </c>
      <c r="B43" s="147">
        <v>4</v>
      </c>
      <c r="C43" s="149">
        <v>-33.333333333333329</v>
      </c>
      <c r="D43" s="147">
        <v>7</v>
      </c>
      <c r="E43" s="149">
        <v>-22.222222222222229</v>
      </c>
      <c r="F43" s="149">
        <v>1.75</v>
      </c>
      <c r="G43" s="147">
        <v>15</v>
      </c>
      <c r="H43" s="149">
        <v>66.666666666666657</v>
      </c>
      <c r="I43" s="147">
        <v>62</v>
      </c>
      <c r="J43" s="156" t="s">
        <v>480</v>
      </c>
      <c r="K43" s="149">
        <v>4.1333333333333337</v>
      </c>
    </row>
    <row r="44" spans="1:11" ht="19.5" customHeight="1" x14ac:dyDescent="0.15">
      <c r="A44" s="164" t="s">
        <v>439</v>
      </c>
      <c r="B44" s="154">
        <v>198</v>
      </c>
      <c r="C44" s="155">
        <v>-17.154811715481173</v>
      </c>
      <c r="D44" s="154">
        <v>359</v>
      </c>
      <c r="E44" s="155">
        <v>-40.365448504983391</v>
      </c>
      <c r="F44" s="155">
        <v>1.8131313131313131</v>
      </c>
      <c r="G44" s="154">
        <v>451</v>
      </c>
      <c r="H44" s="155">
        <v>-14.744801512287339</v>
      </c>
      <c r="I44" s="154">
        <v>875</v>
      </c>
      <c r="J44" s="155">
        <v>-30.830039525691703</v>
      </c>
      <c r="K44" s="155">
        <v>1.9401330376940134</v>
      </c>
    </row>
    <row r="45" spans="1:11" x14ac:dyDescent="0.15">
      <c r="A45" s="165" t="s">
        <v>56</v>
      </c>
      <c r="B45" s="147">
        <v>196</v>
      </c>
      <c r="C45" s="149">
        <v>-8.8372093023255758</v>
      </c>
      <c r="D45" s="147">
        <v>353</v>
      </c>
      <c r="E45" s="149">
        <v>-17.906976744186053</v>
      </c>
      <c r="F45" s="149">
        <v>1.8010204081632653</v>
      </c>
      <c r="G45" s="147">
        <v>449</v>
      </c>
      <c r="H45" s="149">
        <v>-5.8700209643605916</v>
      </c>
      <c r="I45" s="147">
        <v>869</v>
      </c>
      <c r="J45" s="149">
        <v>-9.3847758081334689</v>
      </c>
      <c r="K45" s="149">
        <v>1.9354120267260579</v>
      </c>
    </row>
    <row r="46" spans="1:11" x14ac:dyDescent="0.15">
      <c r="A46" s="165" t="s">
        <v>149</v>
      </c>
      <c r="B46" s="147">
        <v>2</v>
      </c>
      <c r="C46" s="149">
        <v>-91.666666666666671</v>
      </c>
      <c r="D46" s="147">
        <v>6</v>
      </c>
      <c r="E46" s="149">
        <v>-96.511627906976742</v>
      </c>
      <c r="F46" s="149">
        <v>3</v>
      </c>
      <c r="G46" s="147">
        <v>2</v>
      </c>
      <c r="H46" s="149">
        <v>-96.15384615384616</v>
      </c>
      <c r="I46" s="147">
        <v>6</v>
      </c>
      <c r="J46" s="149">
        <v>-98.039215686274517</v>
      </c>
      <c r="K46" s="149">
        <v>3</v>
      </c>
    </row>
    <row r="47" spans="1:11" ht="19.5" customHeight="1" x14ac:dyDescent="0.15">
      <c r="A47" s="164" t="s">
        <v>440</v>
      </c>
      <c r="B47" s="154">
        <v>154</v>
      </c>
      <c r="C47" s="155">
        <v>-45</v>
      </c>
      <c r="D47" s="154">
        <v>429</v>
      </c>
      <c r="E47" s="155">
        <v>-34.503816793893137</v>
      </c>
      <c r="F47" s="155">
        <v>2.7857142857142856</v>
      </c>
      <c r="G47" s="154">
        <v>300</v>
      </c>
      <c r="H47" s="155">
        <v>-41.291585127201564</v>
      </c>
      <c r="I47" s="154">
        <v>786</v>
      </c>
      <c r="J47" s="155">
        <v>-33.220050977060325</v>
      </c>
      <c r="K47" s="155">
        <v>2.62</v>
      </c>
    </row>
    <row r="48" spans="1:11" x14ac:dyDescent="0.15">
      <c r="A48" s="165" t="s">
        <v>56</v>
      </c>
      <c r="B48" s="147">
        <v>154</v>
      </c>
      <c r="C48" s="149">
        <v>-43.795620437956202</v>
      </c>
      <c r="D48" s="147">
        <v>429</v>
      </c>
      <c r="E48" s="149">
        <v>-33.073322932917321</v>
      </c>
      <c r="F48" s="149">
        <v>2.7857142857142856</v>
      </c>
      <c r="G48" s="147">
        <v>299</v>
      </c>
      <c r="H48" s="149">
        <v>-40.556660039761432</v>
      </c>
      <c r="I48" s="147">
        <v>783</v>
      </c>
      <c r="J48" s="149">
        <v>-32.441760138050043</v>
      </c>
      <c r="K48" s="149">
        <v>2.6187290969899664</v>
      </c>
    </row>
    <row r="49" spans="1:11" x14ac:dyDescent="0.15">
      <c r="A49" s="165" t="s">
        <v>149</v>
      </c>
      <c r="B49" s="147">
        <v>0</v>
      </c>
      <c r="C49" s="156" t="s">
        <v>480</v>
      </c>
      <c r="D49" s="147">
        <v>0</v>
      </c>
      <c r="E49" s="156" t="s">
        <v>480</v>
      </c>
      <c r="F49" s="149">
        <v>0</v>
      </c>
      <c r="G49" s="147">
        <v>1</v>
      </c>
      <c r="H49" s="149">
        <v>-87.5</v>
      </c>
      <c r="I49" s="147">
        <v>3</v>
      </c>
      <c r="J49" s="149">
        <v>-83.333333333333329</v>
      </c>
      <c r="K49" s="149">
        <v>3</v>
      </c>
    </row>
    <row r="50" spans="1:11" ht="21.75" customHeight="1" x14ac:dyDescent="0.15">
      <c r="A50" s="163" t="s">
        <v>164</v>
      </c>
      <c r="B50" s="207"/>
      <c r="C50" s="207"/>
      <c r="D50" s="207"/>
      <c r="E50" s="207"/>
      <c r="F50" s="207"/>
      <c r="G50" s="207"/>
      <c r="H50" s="207"/>
      <c r="I50" s="207"/>
      <c r="J50" s="207"/>
      <c r="K50" s="207"/>
    </row>
    <row r="51" spans="1:11" ht="19.5" customHeight="1" x14ac:dyDescent="0.15">
      <c r="A51" s="163" t="s">
        <v>363</v>
      </c>
      <c r="B51" s="154">
        <v>1775</v>
      </c>
      <c r="C51" s="155">
        <v>-4.1058887088060487</v>
      </c>
      <c r="D51" s="154">
        <v>14822</v>
      </c>
      <c r="E51" s="155">
        <v>-6.1661180045581148</v>
      </c>
      <c r="F51" s="155">
        <v>8.3504225352112673</v>
      </c>
      <c r="G51" s="154">
        <v>3454</v>
      </c>
      <c r="H51" s="155">
        <v>-4.9532195927352802</v>
      </c>
      <c r="I51" s="154">
        <v>31148</v>
      </c>
      <c r="J51" s="155">
        <v>-3.0050135459159861</v>
      </c>
      <c r="K51" s="155">
        <v>9.0179502026635792</v>
      </c>
    </row>
    <row r="52" spans="1:11" x14ac:dyDescent="0.15">
      <c r="A52" s="158" t="s">
        <v>56</v>
      </c>
      <c r="B52" s="147">
        <v>1593</v>
      </c>
      <c r="C52" s="149">
        <v>-4.0361445783132552</v>
      </c>
      <c r="D52" s="147">
        <v>14306</v>
      </c>
      <c r="E52" s="149">
        <v>-6.3130320890635261</v>
      </c>
      <c r="F52" s="149">
        <v>8.9805398618957941</v>
      </c>
      <c r="G52" s="147">
        <v>3147</v>
      </c>
      <c r="H52" s="149">
        <v>-4.1717417783191166</v>
      </c>
      <c r="I52" s="147">
        <v>30215</v>
      </c>
      <c r="J52" s="149">
        <v>-3.0731722965386723</v>
      </c>
      <c r="K52" s="149">
        <v>9.6012074992055929</v>
      </c>
    </row>
    <row r="53" spans="1:11" x14ac:dyDescent="0.15">
      <c r="A53" s="158" t="s">
        <v>149</v>
      </c>
      <c r="B53" s="147">
        <v>182</v>
      </c>
      <c r="C53" s="149">
        <v>-4.712041884816756</v>
      </c>
      <c r="D53" s="147">
        <v>516</v>
      </c>
      <c r="E53" s="149">
        <v>-1.9011406844106489</v>
      </c>
      <c r="F53" s="149">
        <v>2.8351648351648353</v>
      </c>
      <c r="G53" s="147">
        <v>307</v>
      </c>
      <c r="H53" s="149">
        <v>-12.285714285714292</v>
      </c>
      <c r="I53" s="147">
        <v>933</v>
      </c>
      <c r="J53" s="149">
        <v>-0.74468085106383342</v>
      </c>
      <c r="K53" s="149">
        <v>3.0390879478827362</v>
      </c>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09"/>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12" t="s">
        <v>199</v>
      </c>
      <c r="B1" s="312"/>
      <c r="C1" s="312"/>
      <c r="D1" s="312"/>
      <c r="E1" s="312"/>
      <c r="F1" s="312"/>
      <c r="G1" s="312"/>
      <c r="H1" s="312"/>
      <c r="I1" s="312"/>
      <c r="J1" s="312"/>
      <c r="K1" s="312"/>
    </row>
    <row r="2" spans="1:11" ht="9.9499999999999993" customHeight="1" x14ac:dyDescent="0.15">
      <c r="A2" s="303" t="s">
        <v>245</v>
      </c>
      <c r="B2" s="284" t="s">
        <v>477</v>
      </c>
      <c r="C2" s="280"/>
      <c r="D2" s="280"/>
      <c r="E2" s="280"/>
      <c r="F2" s="280"/>
      <c r="G2" s="285" t="s">
        <v>478</v>
      </c>
      <c r="H2" s="286"/>
      <c r="I2" s="286"/>
      <c r="J2" s="286"/>
      <c r="K2" s="286"/>
    </row>
    <row r="3" spans="1:11" ht="9.9499999999999993" customHeight="1" x14ac:dyDescent="0.15">
      <c r="A3" s="304"/>
      <c r="B3" s="306" t="s">
        <v>130</v>
      </c>
      <c r="C3" s="307"/>
      <c r="D3" s="308" t="s">
        <v>128</v>
      </c>
      <c r="E3" s="309"/>
      <c r="F3" s="310" t="s">
        <v>54</v>
      </c>
      <c r="G3" s="308" t="s">
        <v>130</v>
      </c>
      <c r="H3" s="309"/>
      <c r="I3" s="308" t="s">
        <v>128</v>
      </c>
      <c r="J3" s="309"/>
      <c r="K3" s="308" t="s">
        <v>54</v>
      </c>
    </row>
    <row r="4" spans="1:11" ht="45" customHeight="1" x14ac:dyDescent="0.15">
      <c r="A4" s="304"/>
      <c r="B4" s="134" t="s">
        <v>131</v>
      </c>
      <c r="C4" s="133" t="s">
        <v>147</v>
      </c>
      <c r="D4" s="133" t="s">
        <v>131</v>
      </c>
      <c r="E4" s="133" t="s">
        <v>147</v>
      </c>
      <c r="F4" s="311"/>
      <c r="G4" s="133" t="s">
        <v>131</v>
      </c>
      <c r="H4" s="133" t="s">
        <v>150</v>
      </c>
      <c r="I4" s="133" t="s">
        <v>131</v>
      </c>
      <c r="J4" s="133" t="s">
        <v>150</v>
      </c>
      <c r="K4" s="308"/>
    </row>
    <row r="5" spans="1:11" ht="9.9499999999999993" customHeight="1" x14ac:dyDescent="0.15">
      <c r="A5" s="305"/>
      <c r="B5" s="129" t="s">
        <v>132</v>
      </c>
      <c r="C5" s="135" t="s">
        <v>133</v>
      </c>
      <c r="D5" s="135" t="s">
        <v>132</v>
      </c>
      <c r="E5" s="135" t="s">
        <v>133</v>
      </c>
      <c r="F5" s="135" t="s">
        <v>134</v>
      </c>
      <c r="G5" s="135" t="s">
        <v>132</v>
      </c>
      <c r="H5" s="135" t="s">
        <v>133</v>
      </c>
      <c r="I5" s="135" t="s">
        <v>132</v>
      </c>
      <c r="J5" s="135" t="s">
        <v>133</v>
      </c>
      <c r="K5" s="136" t="s">
        <v>134</v>
      </c>
    </row>
    <row r="6" spans="1:11" s="123" customFormat="1" ht="22.5" customHeight="1" x14ac:dyDescent="0.15">
      <c r="A6" s="122" t="s">
        <v>441</v>
      </c>
      <c r="B6" s="207"/>
      <c r="C6" s="207"/>
      <c r="D6" s="207"/>
      <c r="E6" s="207"/>
      <c r="F6" s="207"/>
      <c r="G6" s="207"/>
      <c r="H6" s="207"/>
      <c r="I6" s="207"/>
      <c r="J6" s="207"/>
      <c r="K6" s="207"/>
    </row>
    <row r="7" spans="1:11" s="123" customFormat="1" ht="20.100000000000001" customHeight="1" x14ac:dyDescent="0.15">
      <c r="A7" s="163" t="s">
        <v>364</v>
      </c>
      <c r="B7" s="154">
        <v>472</v>
      </c>
      <c r="C7" s="155">
        <v>2.6086956521739069</v>
      </c>
      <c r="D7" s="154">
        <v>784</v>
      </c>
      <c r="E7" s="155">
        <v>15.634218289085553</v>
      </c>
      <c r="F7" s="155">
        <v>1.6610169491525424</v>
      </c>
      <c r="G7" s="154">
        <v>844</v>
      </c>
      <c r="H7" s="155">
        <v>6.2972292191435741</v>
      </c>
      <c r="I7" s="154">
        <v>1376</v>
      </c>
      <c r="J7" s="155">
        <v>2.0014825796886555</v>
      </c>
      <c r="K7" s="155">
        <v>1.6303317535545023</v>
      </c>
    </row>
    <row r="8" spans="1:11" ht="9" customHeight="1" x14ac:dyDescent="0.15">
      <c r="A8" s="158" t="s">
        <v>56</v>
      </c>
      <c r="B8" s="147">
        <v>441</v>
      </c>
      <c r="C8" s="149">
        <v>10.25</v>
      </c>
      <c r="D8" s="147">
        <v>744</v>
      </c>
      <c r="E8" s="149">
        <v>24.414715719063551</v>
      </c>
      <c r="F8" s="149">
        <v>1.6870748299319729</v>
      </c>
      <c r="G8" s="147">
        <v>786</v>
      </c>
      <c r="H8" s="149">
        <v>12.769010043041604</v>
      </c>
      <c r="I8" s="147">
        <v>1304</v>
      </c>
      <c r="J8" s="149">
        <v>5.930138099106415</v>
      </c>
      <c r="K8" s="149">
        <v>1.6590330788804071</v>
      </c>
    </row>
    <row r="9" spans="1:11" ht="9" customHeight="1" x14ac:dyDescent="0.15">
      <c r="A9" s="158" t="s">
        <v>149</v>
      </c>
      <c r="B9" s="147">
        <v>31</v>
      </c>
      <c r="C9" s="149">
        <v>-48.333333333333336</v>
      </c>
      <c r="D9" s="147">
        <v>40</v>
      </c>
      <c r="E9" s="149">
        <v>-50</v>
      </c>
      <c r="F9" s="149">
        <v>1.2903225806451613</v>
      </c>
      <c r="G9" s="147">
        <v>58</v>
      </c>
      <c r="H9" s="149">
        <v>-40.206185567010309</v>
      </c>
      <c r="I9" s="147">
        <v>72</v>
      </c>
      <c r="J9" s="149">
        <v>-38.983050847457626</v>
      </c>
      <c r="K9" s="149">
        <v>1.2413793103448276</v>
      </c>
    </row>
    <row r="10" spans="1:11" s="123" customFormat="1" ht="20.100000000000001" customHeight="1" x14ac:dyDescent="0.15">
      <c r="A10" s="163" t="s">
        <v>365</v>
      </c>
      <c r="B10" s="154" t="s">
        <v>531</v>
      </c>
      <c r="C10" s="155" t="s">
        <v>531</v>
      </c>
      <c r="D10" s="154" t="s">
        <v>531</v>
      </c>
      <c r="E10" s="155" t="s">
        <v>531</v>
      </c>
      <c r="F10" s="155" t="s">
        <v>531</v>
      </c>
      <c r="G10" s="154" t="s">
        <v>531</v>
      </c>
      <c r="H10" s="155" t="s">
        <v>531</v>
      </c>
      <c r="I10" s="154" t="s">
        <v>531</v>
      </c>
      <c r="J10" s="155" t="s">
        <v>531</v>
      </c>
      <c r="K10" s="155" t="s">
        <v>531</v>
      </c>
    </row>
    <row r="11" spans="1:11" ht="9" customHeight="1" x14ac:dyDescent="0.15">
      <c r="A11" s="158" t="s">
        <v>56</v>
      </c>
      <c r="B11" s="147" t="s">
        <v>531</v>
      </c>
      <c r="C11" s="149" t="s">
        <v>531</v>
      </c>
      <c r="D11" s="147" t="s">
        <v>531</v>
      </c>
      <c r="E11" s="149" t="s">
        <v>531</v>
      </c>
      <c r="F11" s="149" t="s">
        <v>531</v>
      </c>
      <c r="G11" s="147" t="s">
        <v>531</v>
      </c>
      <c r="H11" s="149" t="s">
        <v>531</v>
      </c>
      <c r="I11" s="147" t="s">
        <v>531</v>
      </c>
      <c r="J11" s="149" t="s">
        <v>531</v>
      </c>
      <c r="K11" s="149" t="s">
        <v>531</v>
      </c>
    </row>
    <row r="12" spans="1:11" ht="9" customHeight="1" x14ac:dyDescent="0.15">
      <c r="A12" s="158" t="s">
        <v>149</v>
      </c>
      <c r="B12" s="147" t="s">
        <v>531</v>
      </c>
      <c r="C12" s="149" t="s">
        <v>531</v>
      </c>
      <c r="D12" s="147" t="s">
        <v>531</v>
      </c>
      <c r="E12" s="149" t="s">
        <v>531</v>
      </c>
      <c r="F12" s="149" t="s">
        <v>531</v>
      </c>
      <c r="G12" s="147" t="s">
        <v>531</v>
      </c>
      <c r="H12" s="156" t="s">
        <v>531</v>
      </c>
      <c r="I12" s="147" t="s">
        <v>531</v>
      </c>
      <c r="J12" s="156" t="s">
        <v>531</v>
      </c>
      <c r="K12" s="149" t="s">
        <v>531</v>
      </c>
    </row>
    <row r="13" spans="1:11" s="123" customFormat="1" ht="21.95" customHeight="1" x14ac:dyDescent="0.15">
      <c r="A13" s="126" t="s">
        <v>79</v>
      </c>
      <c r="B13" s="125"/>
      <c r="C13" s="124"/>
      <c r="D13" s="125"/>
      <c r="E13" s="124"/>
      <c r="F13" s="127"/>
      <c r="G13" s="125"/>
      <c r="H13" s="124"/>
      <c r="I13" s="125"/>
      <c r="J13" s="124"/>
      <c r="K13" s="127"/>
    </row>
    <row r="14" spans="1:11" s="123" customFormat="1" ht="20.100000000000001" customHeight="1" x14ac:dyDescent="0.15">
      <c r="A14" s="163" t="s">
        <v>366</v>
      </c>
      <c r="B14" s="154">
        <v>295</v>
      </c>
      <c r="C14" s="155">
        <v>0.68259385665528782</v>
      </c>
      <c r="D14" s="154">
        <v>6269</v>
      </c>
      <c r="E14" s="155">
        <v>5.3967720242098238</v>
      </c>
      <c r="F14" s="155">
        <v>21.250847457627117</v>
      </c>
      <c r="G14" s="154">
        <v>632</v>
      </c>
      <c r="H14" s="155">
        <v>0.63694267515923286</v>
      </c>
      <c r="I14" s="154">
        <v>10798</v>
      </c>
      <c r="J14" s="155">
        <v>-7.0979953540393979</v>
      </c>
      <c r="K14" s="155">
        <v>17.085443037974684</v>
      </c>
    </row>
    <row r="15" spans="1:11" ht="9" customHeight="1" x14ac:dyDescent="0.15">
      <c r="A15" s="158" t="s">
        <v>56</v>
      </c>
      <c r="B15" s="147">
        <v>286</v>
      </c>
      <c r="C15" s="149">
        <v>0.70422535211267245</v>
      </c>
      <c r="D15" s="147">
        <v>6148</v>
      </c>
      <c r="E15" s="149">
        <v>4.5756080966150705</v>
      </c>
      <c r="F15" s="149">
        <v>21.496503496503497</v>
      </c>
      <c r="G15" s="147">
        <v>614</v>
      </c>
      <c r="H15" s="149">
        <v>0</v>
      </c>
      <c r="I15" s="147">
        <v>10590</v>
      </c>
      <c r="J15" s="149">
        <v>-7.6319232446576564</v>
      </c>
      <c r="K15" s="149">
        <v>17.247557003257327</v>
      </c>
    </row>
    <row r="16" spans="1:11" ht="9" customHeight="1" x14ac:dyDescent="0.15">
      <c r="A16" s="158" t="s">
        <v>149</v>
      </c>
      <c r="B16" s="147">
        <v>9</v>
      </c>
      <c r="C16" s="149">
        <v>0</v>
      </c>
      <c r="D16" s="147">
        <v>121</v>
      </c>
      <c r="E16" s="149">
        <v>75.362318840579718</v>
      </c>
      <c r="F16" s="149">
        <v>13.444444444444445</v>
      </c>
      <c r="G16" s="147">
        <v>18</v>
      </c>
      <c r="H16" s="149">
        <v>28.571428571428584</v>
      </c>
      <c r="I16" s="147">
        <v>208</v>
      </c>
      <c r="J16" s="149">
        <v>31.645569620253156</v>
      </c>
      <c r="K16" s="149">
        <v>11.555555555555555</v>
      </c>
    </row>
    <row r="17" spans="1:11" ht="19.5" customHeight="1" x14ac:dyDescent="0.15">
      <c r="A17" s="163" t="s">
        <v>367</v>
      </c>
      <c r="B17" s="154">
        <v>532</v>
      </c>
      <c r="C17" s="155">
        <v>38.181818181818187</v>
      </c>
      <c r="D17" s="154">
        <v>1039</v>
      </c>
      <c r="E17" s="155">
        <v>25.180722891566262</v>
      </c>
      <c r="F17" s="155">
        <v>1.9530075187969924</v>
      </c>
      <c r="G17" s="154">
        <v>983</v>
      </c>
      <c r="H17" s="155">
        <v>28.161668839634928</v>
      </c>
      <c r="I17" s="154">
        <v>1927</v>
      </c>
      <c r="J17" s="155">
        <v>23.843187660668377</v>
      </c>
      <c r="K17" s="155">
        <v>1.9603255340793488</v>
      </c>
    </row>
    <row r="18" spans="1:11" ht="9" customHeight="1" x14ac:dyDescent="0.15">
      <c r="A18" s="158" t="s">
        <v>56</v>
      </c>
      <c r="B18" s="147">
        <v>484</v>
      </c>
      <c r="C18" s="149">
        <v>50.310559006211179</v>
      </c>
      <c r="D18" s="147">
        <v>942</v>
      </c>
      <c r="E18" s="149">
        <v>28.864569083447321</v>
      </c>
      <c r="F18" s="149">
        <v>1.9462809917355373</v>
      </c>
      <c r="G18" s="147">
        <v>867</v>
      </c>
      <c r="H18" s="149">
        <v>30.180180180180173</v>
      </c>
      <c r="I18" s="147">
        <v>1582</v>
      </c>
      <c r="J18" s="149">
        <v>13.242662848962055</v>
      </c>
      <c r="K18" s="149">
        <v>1.8246828143021914</v>
      </c>
    </row>
    <row r="19" spans="1:11" ht="9" customHeight="1" x14ac:dyDescent="0.15">
      <c r="A19" s="158" t="s">
        <v>149</v>
      </c>
      <c r="B19" s="147">
        <v>48</v>
      </c>
      <c r="C19" s="149">
        <v>-23.80952380952381</v>
      </c>
      <c r="D19" s="147">
        <v>97</v>
      </c>
      <c r="E19" s="149">
        <v>-2.0202020202020208</v>
      </c>
      <c r="F19" s="149">
        <v>2.0208333333333335</v>
      </c>
      <c r="G19" s="147">
        <v>116</v>
      </c>
      <c r="H19" s="149">
        <v>14.851485148514854</v>
      </c>
      <c r="I19" s="147">
        <v>345</v>
      </c>
      <c r="J19" s="149">
        <v>116.98113207547169</v>
      </c>
      <c r="K19" s="149">
        <v>2.9741379310344827</v>
      </c>
    </row>
    <row r="20" spans="1:11" ht="19.5" customHeight="1" x14ac:dyDescent="0.15">
      <c r="A20" s="163" t="s">
        <v>413</v>
      </c>
      <c r="B20" s="154">
        <v>394</v>
      </c>
      <c r="C20" s="155">
        <v>4.7872340425531945</v>
      </c>
      <c r="D20" s="154">
        <v>636</v>
      </c>
      <c r="E20" s="155">
        <v>5.8236272878535829</v>
      </c>
      <c r="F20" s="155">
        <v>1.6142131979695431</v>
      </c>
      <c r="G20" s="154">
        <v>711</v>
      </c>
      <c r="H20" s="155">
        <v>-5.7029177718832926</v>
      </c>
      <c r="I20" s="154">
        <v>1165</v>
      </c>
      <c r="J20" s="155">
        <v>-5.5150040551500439</v>
      </c>
      <c r="K20" s="155">
        <v>1.6385372714486639</v>
      </c>
    </row>
    <row r="21" spans="1:11" ht="9" customHeight="1" x14ac:dyDescent="0.15">
      <c r="A21" s="158" t="s">
        <v>56</v>
      </c>
      <c r="B21" s="147">
        <v>349</v>
      </c>
      <c r="C21" s="149">
        <v>1.4534883720930196</v>
      </c>
      <c r="D21" s="147">
        <v>526</v>
      </c>
      <c r="E21" s="149">
        <v>-3.1307550644567215</v>
      </c>
      <c r="F21" s="149">
        <v>1.5071633237822351</v>
      </c>
      <c r="G21" s="147">
        <v>649</v>
      </c>
      <c r="H21" s="149">
        <v>-6.4841498559077877</v>
      </c>
      <c r="I21" s="147">
        <v>980</v>
      </c>
      <c r="J21" s="149">
        <v>-13.120567375886523</v>
      </c>
      <c r="K21" s="149">
        <v>1.5100154083204931</v>
      </c>
    </row>
    <row r="22" spans="1:11" ht="9" customHeight="1" x14ac:dyDescent="0.15">
      <c r="A22" s="158" t="s">
        <v>149</v>
      </c>
      <c r="B22" s="147">
        <v>45</v>
      </c>
      <c r="C22" s="149">
        <v>40.625</v>
      </c>
      <c r="D22" s="147">
        <v>110</v>
      </c>
      <c r="E22" s="149">
        <v>89.65517241379311</v>
      </c>
      <c r="F22" s="149">
        <v>2.4444444444444446</v>
      </c>
      <c r="G22" s="147">
        <v>62</v>
      </c>
      <c r="H22" s="149">
        <v>3.3333333333333286</v>
      </c>
      <c r="I22" s="147">
        <v>185</v>
      </c>
      <c r="J22" s="149">
        <v>76.190476190476204</v>
      </c>
      <c r="K22" s="149">
        <v>2.9838709677419355</v>
      </c>
    </row>
    <row r="23" spans="1:11" ht="19.5" customHeight="1" x14ac:dyDescent="0.15">
      <c r="A23" s="163" t="s">
        <v>368</v>
      </c>
      <c r="B23" s="154" t="s">
        <v>531</v>
      </c>
      <c r="C23" s="155" t="s">
        <v>531</v>
      </c>
      <c r="D23" s="154" t="s">
        <v>531</v>
      </c>
      <c r="E23" s="155" t="s">
        <v>531</v>
      </c>
      <c r="F23" s="155" t="s">
        <v>531</v>
      </c>
      <c r="G23" s="154" t="s">
        <v>531</v>
      </c>
      <c r="H23" s="155" t="s">
        <v>531</v>
      </c>
      <c r="I23" s="154" t="s">
        <v>531</v>
      </c>
      <c r="J23" s="155" t="s">
        <v>531</v>
      </c>
      <c r="K23" s="155" t="s">
        <v>531</v>
      </c>
    </row>
    <row r="24" spans="1:11" ht="9" customHeight="1" x14ac:dyDescent="0.15">
      <c r="A24" s="158" t="s">
        <v>56</v>
      </c>
      <c r="B24" s="147" t="s">
        <v>531</v>
      </c>
      <c r="C24" s="149" t="s">
        <v>531</v>
      </c>
      <c r="D24" s="147" t="s">
        <v>531</v>
      </c>
      <c r="E24" s="149" t="s">
        <v>531</v>
      </c>
      <c r="F24" s="149" t="s">
        <v>531</v>
      </c>
      <c r="G24" s="147" t="s">
        <v>531</v>
      </c>
      <c r="H24" s="149" t="s">
        <v>531</v>
      </c>
      <c r="I24" s="147" t="s">
        <v>531</v>
      </c>
      <c r="J24" s="149" t="s">
        <v>531</v>
      </c>
      <c r="K24" s="149" t="s">
        <v>531</v>
      </c>
    </row>
    <row r="25" spans="1:11" ht="9" customHeight="1" x14ac:dyDescent="0.15">
      <c r="A25" s="158" t="s">
        <v>149</v>
      </c>
      <c r="B25" s="147" t="s">
        <v>531</v>
      </c>
      <c r="C25" s="149" t="s">
        <v>531</v>
      </c>
      <c r="D25" s="147" t="s">
        <v>531</v>
      </c>
      <c r="E25" s="149" t="s">
        <v>531</v>
      </c>
      <c r="F25" s="149" t="s">
        <v>531</v>
      </c>
      <c r="G25" s="147" t="s">
        <v>531</v>
      </c>
      <c r="H25" s="156" t="s">
        <v>531</v>
      </c>
      <c r="I25" s="147" t="s">
        <v>531</v>
      </c>
      <c r="J25" s="156" t="s">
        <v>531</v>
      </c>
      <c r="K25" s="149" t="s">
        <v>531</v>
      </c>
    </row>
    <row r="26" spans="1:11" ht="19.5" customHeight="1" x14ac:dyDescent="0.15">
      <c r="A26" s="163" t="s">
        <v>369</v>
      </c>
      <c r="B26" s="154">
        <v>381</v>
      </c>
      <c r="C26" s="155">
        <v>24.104234527687296</v>
      </c>
      <c r="D26" s="154">
        <v>992</v>
      </c>
      <c r="E26" s="155">
        <v>60.777957860615885</v>
      </c>
      <c r="F26" s="155">
        <v>2.6036745406824147</v>
      </c>
      <c r="G26" s="154">
        <v>576</v>
      </c>
      <c r="H26" s="155">
        <v>36.170212765957444</v>
      </c>
      <c r="I26" s="154">
        <v>1386</v>
      </c>
      <c r="J26" s="155">
        <v>30.26315789473685</v>
      </c>
      <c r="K26" s="155">
        <v>2.40625</v>
      </c>
    </row>
    <row r="27" spans="1:11" ht="9" customHeight="1" x14ac:dyDescent="0.15">
      <c r="A27" s="158" t="s">
        <v>56</v>
      </c>
      <c r="B27" s="147">
        <v>353</v>
      </c>
      <c r="C27" s="149">
        <v>17.275747508305642</v>
      </c>
      <c r="D27" s="147">
        <v>963</v>
      </c>
      <c r="E27" s="149">
        <v>59.966777408637881</v>
      </c>
      <c r="F27" s="149">
        <v>2.7280453257790369</v>
      </c>
      <c r="G27" s="147">
        <v>537</v>
      </c>
      <c r="H27" s="149">
        <v>32.592592592592581</v>
      </c>
      <c r="I27" s="147">
        <v>1343</v>
      </c>
      <c r="J27" s="149">
        <v>30.896686159844052</v>
      </c>
      <c r="K27" s="149">
        <v>2.5009310986964617</v>
      </c>
    </row>
    <row r="28" spans="1:11" ht="9" customHeight="1" x14ac:dyDescent="0.15">
      <c r="A28" s="158" t="s">
        <v>149</v>
      </c>
      <c r="B28" s="147">
        <v>28</v>
      </c>
      <c r="C28" s="156" t="s">
        <v>480</v>
      </c>
      <c r="D28" s="147">
        <v>29</v>
      </c>
      <c r="E28" s="149">
        <v>93.333333333333343</v>
      </c>
      <c r="F28" s="149">
        <v>1.0357142857142858</v>
      </c>
      <c r="G28" s="147">
        <v>39</v>
      </c>
      <c r="H28" s="149">
        <v>116.66666666666666</v>
      </c>
      <c r="I28" s="147">
        <v>43</v>
      </c>
      <c r="J28" s="149">
        <v>13.15789473684211</v>
      </c>
      <c r="K28" s="149">
        <v>1.1025641025641026</v>
      </c>
    </row>
    <row r="29" spans="1:11" ht="19.5" customHeight="1" x14ac:dyDescent="0.15">
      <c r="A29" s="163" t="s">
        <v>458</v>
      </c>
      <c r="B29" s="154">
        <v>212</v>
      </c>
      <c r="C29" s="224" t="s">
        <v>480</v>
      </c>
      <c r="D29" s="154">
        <v>655</v>
      </c>
      <c r="E29" s="224" t="s">
        <v>480</v>
      </c>
      <c r="F29" s="155">
        <v>3.0896226415094339</v>
      </c>
      <c r="G29" s="154">
        <v>481</v>
      </c>
      <c r="H29" s="155">
        <v>181.28654970760232</v>
      </c>
      <c r="I29" s="154">
        <v>1292</v>
      </c>
      <c r="J29" s="155">
        <v>171.42857142857144</v>
      </c>
      <c r="K29" s="155">
        <v>2.686070686070686</v>
      </c>
    </row>
    <row r="30" spans="1:11" ht="9" customHeight="1" x14ac:dyDescent="0.15">
      <c r="A30" s="158" t="s">
        <v>56</v>
      </c>
      <c r="B30" s="147">
        <v>212</v>
      </c>
      <c r="C30" s="156" t="s">
        <v>480</v>
      </c>
      <c r="D30" s="147">
        <v>655</v>
      </c>
      <c r="E30" s="156" t="s">
        <v>480</v>
      </c>
      <c r="F30" s="149">
        <v>3.0896226415094339</v>
      </c>
      <c r="G30" s="147">
        <v>481</v>
      </c>
      <c r="H30" s="149">
        <v>181.28654970760232</v>
      </c>
      <c r="I30" s="147">
        <v>1292</v>
      </c>
      <c r="J30" s="149">
        <v>171.42857142857144</v>
      </c>
      <c r="K30" s="149">
        <v>2.686070686070686</v>
      </c>
    </row>
    <row r="31" spans="1:11" ht="9" customHeight="1" x14ac:dyDescent="0.15">
      <c r="A31" s="158" t="s">
        <v>149</v>
      </c>
      <c r="B31" s="147">
        <v>0</v>
      </c>
      <c r="C31" s="149">
        <v>0</v>
      </c>
      <c r="D31" s="147">
        <v>0</v>
      </c>
      <c r="E31" s="149">
        <v>0</v>
      </c>
      <c r="F31" s="149">
        <v>0</v>
      </c>
      <c r="G31" s="147">
        <v>0</v>
      </c>
      <c r="H31" s="149">
        <v>0</v>
      </c>
      <c r="I31" s="147">
        <v>0</v>
      </c>
      <c r="J31" s="149">
        <v>0</v>
      </c>
      <c r="K31" s="149">
        <v>0</v>
      </c>
    </row>
    <row r="32" spans="1:11" ht="19.5" customHeight="1" x14ac:dyDescent="0.15">
      <c r="A32" s="163" t="s">
        <v>409</v>
      </c>
      <c r="B32" s="154" t="s">
        <v>531</v>
      </c>
      <c r="C32" s="155" t="s">
        <v>531</v>
      </c>
      <c r="D32" s="154" t="s">
        <v>531</v>
      </c>
      <c r="E32" s="155" t="s">
        <v>531</v>
      </c>
      <c r="F32" s="155" t="s">
        <v>531</v>
      </c>
      <c r="G32" s="154" t="s">
        <v>531</v>
      </c>
      <c r="H32" s="155" t="s">
        <v>531</v>
      </c>
      <c r="I32" s="154" t="s">
        <v>531</v>
      </c>
      <c r="J32" s="155" t="s">
        <v>531</v>
      </c>
      <c r="K32" s="155" t="s">
        <v>531</v>
      </c>
    </row>
    <row r="33" spans="1:11" x14ac:dyDescent="0.15">
      <c r="A33" s="158" t="s">
        <v>56</v>
      </c>
      <c r="B33" s="147" t="s">
        <v>531</v>
      </c>
      <c r="C33" s="149" t="s">
        <v>531</v>
      </c>
      <c r="D33" s="147" t="s">
        <v>531</v>
      </c>
      <c r="E33" s="149" t="s">
        <v>531</v>
      </c>
      <c r="F33" s="149" t="s">
        <v>531</v>
      </c>
      <c r="G33" s="147" t="s">
        <v>531</v>
      </c>
      <c r="H33" s="149" t="s">
        <v>531</v>
      </c>
      <c r="I33" s="147" t="s">
        <v>531</v>
      </c>
      <c r="J33" s="149" t="s">
        <v>531</v>
      </c>
      <c r="K33" s="149" t="s">
        <v>531</v>
      </c>
    </row>
    <row r="34" spans="1:11" x14ac:dyDescent="0.15">
      <c r="A34" s="158" t="s">
        <v>149</v>
      </c>
      <c r="B34" s="147" t="s">
        <v>531</v>
      </c>
      <c r="C34" s="149" t="s">
        <v>531</v>
      </c>
      <c r="D34" s="147" t="s">
        <v>531</v>
      </c>
      <c r="E34" s="149" t="s">
        <v>531</v>
      </c>
      <c r="F34" s="149" t="s">
        <v>531</v>
      </c>
      <c r="G34" s="147" t="s">
        <v>531</v>
      </c>
      <c r="H34" s="156" t="s">
        <v>531</v>
      </c>
      <c r="I34" s="147" t="s">
        <v>531</v>
      </c>
      <c r="J34" s="156" t="s">
        <v>531</v>
      </c>
      <c r="K34" s="149" t="s">
        <v>531</v>
      </c>
    </row>
    <row r="35" spans="1:11" ht="19.5" customHeight="1" x14ac:dyDescent="0.15">
      <c r="A35" s="163" t="s">
        <v>370</v>
      </c>
      <c r="B35" s="154">
        <v>148</v>
      </c>
      <c r="C35" s="155">
        <v>-22.916666666666671</v>
      </c>
      <c r="D35" s="154">
        <v>317</v>
      </c>
      <c r="E35" s="155">
        <v>-55.664335664335667</v>
      </c>
      <c r="F35" s="155">
        <v>2.1418918918918921</v>
      </c>
      <c r="G35" s="154">
        <v>246</v>
      </c>
      <c r="H35" s="155">
        <v>-11.510791366906474</v>
      </c>
      <c r="I35" s="154">
        <v>600</v>
      </c>
      <c r="J35" s="155">
        <v>-35.064935064935071</v>
      </c>
      <c r="K35" s="155">
        <v>2.4390243902439024</v>
      </c>
    </row>
    <row r="36" spans="1:11" x14ac:dyDescent="0.15">
      <c r="A36" s="158" t="s">
        <v>56</v>
      </c>
      <c r="B36" s="147">
        <v>128</v>
      </c>
      <c r="C36" s="149">
        <v>-20.496894409937894</v>
      </c>
      <c r="D36" s="147">
        <v>284</v>
      </c>
      <c r="E36" s="149">
        <v>-57.988165680473372</v>
      </c>
      <c r="F36" s="149">
        <v>2.21875</v>
      </c>
      <c r="G36" s="147">
        <v>218</v>
      </c>
      <c r="H36" s="149">
        <v>-8.4033613445378137</v>
      </c>
      <c r="I36" s="147">
        <v>545</v>
      </c>
      <c r="J36" s="149">
        <v>-37.785388127853878</v>
      </c>
      <c r="K36" s="149">
        <v>2.5</v>
      </c>
    </row>
    <row r="37" spans="1:11" x14ac:dyDescent="0.15">
      <c r="A37" s="158" t="s">
        <v>149</v>
      </c>
      <c r="B37" s="147">
        <v>20</v>
      </c>
      <c r="C37" s="149">
        <v>-35.483870967741936</v>
      </c>
      <c r="D37" s="147">
        <v>33</v>
      </c>
      <c r="E37" s="149">
        <v>-15.384615384615387</v>
      </c>
      <c r="F37" s="149">
        <v>1.65</v>
      </c>
      <c r="G37" s="147">
        <v>28</v>
      </c>
      <c r="H37" s="149">
        <v>-30</v>
      </c>
      <c r="I37" s="147">
        <v>55</v>
      </c>
      <c r="J37" s="149">
        <v>14.583333333333329</v>
      </c>
      <c r="K37" s="149">
        <v>1.9642857142857142</v>
      </c>
    </row>
    <row r="38" spans="1:11" ht="19.5" customHeight="1" x14ac:dyDescent="0.15">
      <c r="A38" s="163" t="s">
        <v>442</v>
      </c>
      <c r="B38" s="154">
        <v>130</v>
      </c>
      <c r="C38" s="155">
        <v>91.176470588235304</v>
      </c>
      <c r="D38" s="154">
        <v>239</v>
      </c>
      <c r="E38" s="155">
        <v>106.0344827586207</v>
      </c>
      <c r="F38" s="155">
        <v>1.8384615384615384</v>
      </c>
      <c r="G38" s="154">
        <v>185</v>
      </c>
      <c r="H38" s="155">
        <v>59.482758620689651</v>
      </c>
      <c r="I38" s="154">
        <v>349</v>
      </c>
      <c r="J38" s="155">
        <v>104.09356725146199</v>
      </c>
      <c r="K38" s="155">
        <v>1.8864864864864865</v>
      </c>
    </row>
    <row r="39" spans="1:11" x14ac:dyDescent="0.15">
      <c r="A39" s="158" t="s">
        <v>56</v>
      </c>
      <c r="B39" s="147">
        <v>114</v>
      </c>
      <c r="C39" s="149">
        <v>123.52941176470588</v>
      </c>
      <c r="D39" s="147">
        <v>223</v>
      </c>
      <c r="E39" s="149">
        <v>125.25252525252526</v>
      </c>
      <c r="F39" s="149">
        <v>1.9561403508771931</v>
      </c>
      <c r="G39" s="147">
        <v>161</v>
      </c>
      <c r="H39" s="149">
        <v>85.05747126436782</v>
      </c>
      <c r="I39" s="147">
        <v>321</v>
      </c>
      <c r="J39" s="149">
        <v>126.05633802816902</v>
      </c>
      <c r="K39" s="149">
        <v>1.9937888198757765</v>
      </c>
    </row>
    <row r="40" spans="1:11" x14ac:dyDescent="0.15">
      <c r="A40" s="158" t="s">
        <v>149</v>
      </c>
      <c r="B40" s="147">
        <v>16</v>
      </c>
      <c r="C40" s="149">
        <v>-5.8823529411764639</v>
      </c>
      <c r="D40" s="147">
        <v>16</v>
      </c>
      <c r="E40" s="149">
        <v>-5.8823529411764639</v>
      </c>
      <c r="F40" s="149">
        <v>1</v>
      </c>
      <c r="G40" s="147">
        <v>24</v>
      </c>
      <c r="H40" s="149">
        <v>-17.241379310344826</v>
      </c>
      <c r="I40" s="147">
        <v>28</v>
      </c>
      <c r="J40" s="149">
        <v>-3.448275862068968</v>
      </c>
      <c r="K40" s="149">
        <v>1.1666666666666667</v>
      </c>
    </row>
    <row r="41" spans="1:11" ht="21.75" customHeight="1" x14ac:dyDescent="0.15">
      <c r="A41" s="126" t="s">
        <v>182</v>
      </c>
      <c r="B41" s="125"/>
      <c r="C41" s="124"/>
      <c r="D41" s="125"/>
      <c r="E41" s="124"/>
      <c r="F41" s="127"/>
      <c r="G41" s="125"/>
      <c r="H41" s="124"/>
      <c r="I41" s="125"/>
      <c r="J41" s="124"/>
      <c r="K41" s="127"/>
    </row>
    <row r="42" spans="1:11" ht="19.5" customHeight="1" x14ac:dyDescent="0.15">
      <c r="A42" s="163" t="s">
        <v>371</v>
      </c>
      <c r="B42" s="154">
        <v>484</v>
      </c>
      <c r="C42" s="155">
        <v>18.627450980392155</v>
      </c>
      <c r="D42" s="154">
        <v>822</v>
      </c>
      <c r="E42" s="155">
        <v>29.245283018867923</v>
      </c>
      <c r="F42" s="155">
        <v>1.6983471074380165</v>
      </c>
      <c r="G42" s="154">
        <v>939</v>
      </c>
      <c r="H42" s="155">
        <v>26.891891891891888</v>
      </c>
      <c r="I42" s="154">
        <v>1720</v>
      </c>
      <c r="J42" s="155">
        <v>35.007849293563567</v>
      </c>
      <c r="K42" s="155">
        <v>1.8317358892438764</v>
      </c>
    </row>
    <row r="43" spans="1:11" x14ac:dyDescent="0.15">
      <c r="A43" s="158" t="s">
        <v>56</v>
      </c>
      <c r="B43" s="147">
        <v>454</v>
      </c>
      <c r="C43" s="149">
        <v>16.112531969309458</v>
      </c>
      <c r="D43" s="147">
        <v>751</v>
      </c>
      <c r="E43" s="149">
        <v>27.504244482173178</v>
      </c>
      <c r="F43" s="149">
        <v>1.6541850220264318</v>
      </c>
      <c r="G43" s="147">
        <v>872</v>
      </c>
      <c r="H43" s="149">
        <v>24.393723252496429</v>
      </c>
      <c r="I43" s="147">
        <v>1498</v>
      </c>
      <c r="J43" s="149">
        <v>28.58369098712447</v>
      </c>
      <c r="K43" s="149">
        <v>1.7178899082568808</v>
      </c>
    </row>
    <row r="44" spans="1:11" x14ac:dyDescent="0.15">
      <c r="A44" s="158" t="s">
        <v>149</v>
      </c>
      <c r="B44" s="147">
        <v>30</v>
      </c>
      <c r="C44" s="149">
        <v>76.470588235294116</v>
      </c>
      <c r="D44" s="147">
        <v>71</v>
      </c>
      <c r="E44" s="149">
        <v>51.063829787234056</v>
      </c>
      <c r="F44" s="149">
        <v>2.3666666666666667</v>
      </c>
      <c r="G44" s="147">
        <v>67</v>
      </c>
      <c r="H44" s="149">
        <v>71.794871794871796</v>
      </c>
      <c r="I44" s="147">
        <v>222</v>
      </c>
      <c r="J44" s="149">
        <v>103.6697247706422</v>
      </c>
      <c r="K44" s="149">
        <v>3.3134328358208953</v>
      </c>
    </row>
    <row r="45" spans="1:11" ht="19.5" customHeight="1" x14ac:dyDescent="0.15">
      <c r="A45" s="163" t="s">
        <v>372</v>
      </c>
      <c r="B45" s="154">
        <v>213</v>
      </c>
      <c r="C45" s="155">
        <v>67.716535433070874</v>
      </c>
      <c r="D45" s="154">
        <v>403</v>
      </c>
      <c r="E45" s="155">
        <v>85.714285714285722</v>
      </c>
      <c r="F45" s="155">
        <v>1.892018779342723</v>
      </c>
      <c r="G45" s="154">
        <v>333</v>
      </c>
      <c r="H45" s="155">
        <v>25.187969924812023</v>
      </c>
      <c r="I45" s="154">
        <v>570</v>
      </c>
      <c r="J45" s="155">
        <v>15.384615384615387</v>
      </c>
      <c r="K45" s="155">
        <v>1.7117117117117118</v>
      </c>
    </row>
    <row r="46" spans="1:11" x14ac:dyDescent="0.15">
      <c r="A46" s="158" t="s">
        <v>56</v>
      </c>
      <c r="B46" s="147">
        <v>213</v>
      </c>
      <c r="C46" s="149">
        <v>67.716535433070874</v>
      </c>
      <c r="D46" s="147">
        <v>403</v>
      </c>
      <c r="E46" s="149">
        <v>85.714285714285722</v>
      </c>
      <c r="F46" s="149">
        <v>1.892018779342723</v>
      </c>
      <c r="G46" s="147">
        <v>333</v>
      </c>
      <c r="H46" s="149">
        <v>25.187969924812023</v>
      </c>
      <c r="I46" s="147">
        <v>570</v>
      </c>
      <c r="J46" s="149">
        <v>15.384615384615387</v>
      </c>
      <c r="K46" s="149">
        <v>1.7117117117117118</v>
      </c>
    </row>
    <row r="47" spans="1:11" x14ac:dyDescent="0.15">
      <c r="A47" s="158" t="s">
        <v>149</v>
      </c>
      <c r="B47" s="147">
        <v>0</v>
      </c>
      <c r="C47" s="149">
        <v>0</v>
      </c>
      <c r="D47" s="147">
        <v>0</v>
      </c>
      <c r="E47" s="149">
        <v>0</v>
      </c>
      <c r="F47" s="149">
        <v>0</v>
      </c>
      <c r="G47" s="147">
        <v>0</v>
      </c>
      <c r="H47" s="149">
        <v>0</v>
      </c>
      <c r="I47" s="147">
        <v>0</v>
      </c>
      <c r="J47" s="149">
        <v>0</v>
      </c>
      <c r="K47" s="149">
        <v>0</v>
      </c>
    </row>
    <row r="48" spans="1:11" ht="19.5" customHeight="1" x14ac:dyDescent="0.15">
      <c r="A48" s="163" t="s">
        <v>373</v>
      </c>
      <c r="B48" s="154">
        <v>1892</v>
      </c>
      <c r="C48" s="155">
        <v>-15.232974910394262</v>
      </c>
      <c r="D48" s="154">
        <v>3622</v>
      </c>
      <c r="E48" s="155">
        <v>-6.577250451379939</v>
      </c>
      <c r="F48" s="155">
        <v>1.9143763213530656</v>
      </c>
      <c r="G48" s="154">
        <v>3723</v>
      </c>
      <c r="H48" s="155">
        <v>-17.156208277703598</v>
      </c>
      <c r="I48" s="154">
        <v>7081</v>
      </c>
      <c r="J48" s="155">
        <v>-12.026338675611882</v>
      </c>
      <c r="K48" s="155">
        <v>1.9019607843137254</v>
      </c>
    </row>
    <row r="49" spans="1:11" x14ac:dyDescent="0.15">
      <c r="A49" s="158" t="s">
        <v>56</v>
      </c>
      <c r="B49" s="147">
        <v>1856</v>
      </c>
      <c r="C49" s="149">
        <v>-14.47004608294931</v>
      </c>
      <c r="D49" s="147">
        <v>3558</v>
      </c>
      <c r="E49" s="149">
        <v>-5.4729011689691873</v>
      </c>
      <c r="F49" s="149">
        <v>1.9170258620689655</v>
      </c>
      <c r="G49" s="147">
        <v>3633</v>
      </c>
      <c r="H49" s="149">
        <v>-16.769759450171819</v>
      </c>
      <c r="I49" s="147">
        <v>6900</v>
      </c>
      <c r="J49" s="149">
        <v>-11.333847340015424</v>
      </c>
      <c r="K49" s="149">
        <v>1.8992568125516103</v>
      </c>
    </row>
    <row r="50" spans="1:11" x14ac:dyDescent="0.15">
      <c r="A50" s="158" t="s">
        <v>149</v>
      </c>
      <c r="B50" s="147">
        <v>36</v>
      </c>
      <c r="C50" s="149">
        <v>-41.935483870967744</v>
      </c>
      <c r="D50" s="147">
        <v>64</v>
      </c>
      <c r="E50" s="149">
        <v>-43.362831858407077</v>
      </c>
      <c r="F50" s="149">
        <v>1.7777777777777777</v>
      </c>
      <c r="G50" s="147">
        <v>90</v>
      </c>
      <c r="H50" s="149">
        <v>-30.232558139534888</v>
      </c>
      <c r="I50" s="147">
        <v>181</v>
      </c>
      <c r="J50" s="149">
        <v>-32.209737827715358</v>
      </c>
      <c r="K50" s="149">
        <v>2.0111111111111111</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1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12" t="s">
        <v>199</v>
      </c>
      <c r="B1" s="312"/>
      <c r="C1" s="312"/>
      <c r="D1" s="312"/>
      <c r="E1" s="312"/>
      <c r="F1" s="312"/>
      <c r="G1" s="312"/>
      <c r="H1" s="312"/>
      <c r="I1" s="312"/>
      <c r="J1" s="312"/>
      <c r="K1" s="312"/>
    </row>
    <row r="2" spans="1:11" ht="9.9499999999999993" customHeight="1" x14ac:dyDescent="0.15">
      <c r="A2" s="303" t="s">
        <v>245</v>
      </c>
      <c r="B2" s="284" t="s">
        <v>477</v>
      </c>
      <c r="C2" s="280"/>
      <c r="D2" s="280"/>
      <c r="E2" s="280"/>
      <c r="F2" s="280"/>
      <c r="G2" s="285" t="s">
        <v>478</v>
      </c>
      <c r="H2" s="286"/>
      <c r="I2" s="286"/>
      <c r="J2" s="286"/>
      <c r="K2" s="286"/>
    </row>
    <row r="3" spans="1:11" ht="9.9499999999999993" customHeight="1" x14ac:dyDescent="0.15">
      <c r="A3" s="304"/>
      <c r="B3" s="306" t="s">
        <v>130</v>
      </c>
      <c r="C3" s="307"/>
      <c r="D3" s="308" t="s">
        <v>128</v>
      </c>
      <c r="E3" s="309"/>
      <c r="F3" s="310" t="s">
        <v>54</v>
      </c>
      <c r="G3" s="308" t="s">
        <v>130</v>
      </c>
      <c r="H3" s="309"/>
      <c r="I3" s="308" t="s">
        <v>128</v>
      </c>
      <c r="J3" s="309"/>
      <c r="K3" s="308" t="s">
        <v>54</v>
      </c>
    </row>
    <row r="4" spans="1:11" ht="45" customHeight="1" x14ac:dyDescent="0.15">
      <c r="A4" s="304"/>
      <c r="B4" s="134" t="s">
        <v>131</v>
      </c>
      <c r="C4" s="133" t="s">
        <v>147</v>
      </c>
      <c r="D4" s="133" t="s">
        <v>131</v>
      </c>
      <c r="E4" s="133" t="s">
        <v>147</v>
      </c>
      <c r="F4" s="311"/>
      <c r="G4" s="133" t="s">
        <v>131</v>
      </c>
      <c r="H4" s="133" t="s">
        <v>150</v>
      </c>
      <c r="I4" s="133" t="s">
        <v>131</v>
      </c>
      <c r="J4" s="133" t="s">
        <v>150</v>
      </c>
      <c r="K4" s="308"/>
    </row>
    <row r="5" spans="1:11" ht="9.9499999999999993" customHeight="1" x14ac:dyDescent="0.15">
      <c r="A5" s="305"/>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6" t="s">
        <v>80</v>
      </c>
      <c r="B6" s="125"/>
      <c r="C6" s="124"/>
      <c r="D6" s="125"/>
      <c r="E6" s="124"/>
      <c r="F6" s="127"/>
      <c r="G6" s="125"/>
      <c r="H6" s="124"/>
      <c r="I6" s="125"/>
      <c r="J6" s="124"/>
      <c r="K6" s="127"/>
    </row>
    <row r="7" spans="1:11" s="123" customFormat="1" ht="20.100000000000001" customHeight="1" x14ac:dyDescent="0.15">
      <c r="A7" s="163" t="s">
        <v>374</v>
      </c>
      <c r="B7" s="154">
        <v>1769</v>
      </c>
      <c r="C7" s="155">
        <v>38.203125</v>
      </c>
      <c r="D7" s="154">
        <v>3098</v>
      </c>
      <c r="E7" s="155">
        <v>32.904332904332904</v>
      </c>
      <c r="F7" s="155">
        <v>1.751271905031091</v>
      </c>
      <c r="G7" s="154">
        <v>3348</v>
      </c>
      <c r="H7" s="155">
        <v>28.769230769230774</v>
      </c>
      <c r="I7" s="154">
        <v>5910</v>
      </c>
      <c r="J7" s="155">
        <v>28.81429816913689</v>
      </c>
      <c r="K7" s="155">
        <v>1.7652329749103943</v>
      </c>
    </row>
    <row r="8" spans="1:11" ht="9" customHeight="1" x14ac:dyDescent="0.15">
      <c r="A8" s="158" t="s">
        <v>56</v>
      </c>
      <c r="B8" s="147">
        <v>1636</v>
      </c>
      <c r="C8" s="149">
        <v>36.903765690376559</v>
      </c>
      <c r="D8" s="147">
        <v>2878</v>
      </c>
      <c r="E8" s="149">
        <v>30.04970628106642</v>
      </c>
      <c r="F8" s="149">
        <v>1.7591687041564792</v>
      </c>
      <c r="G8" s="147">
        <v>3088</v>
      </c>
      <c r="H8" s="149">
        <v>26.350245499181668</v>
      </c>
      <c r="I8" s="147">
        <v>5437</v>
      </c>
      <c r="J8" s="149">
        <v>26.530137305096574</v>
      </c>
      <c r="K8" s="149">
        <v>1.7606865284974094</v>
      </c>
    </row>
    <row r="9" spans="1:11" ht="9" customHeight="1" x14ac:dyDescent="0.15">
      <c r="A9" s="158" t="s">
        <v>149</v>
      </c>
      <c r="B9" s="147">
        <v>133</v>
      </c>
      <c r="C9" s="149">
        <v>56.470588235294116</v>
      </c>
      <c r="D9" s="147">
        <v>220</v>
      </c>
      <c r="E9" s="149">
        <v>86.440677966101703</v>
      </c>
      <c r="F9" s="149">
        <v>1.6541353383458646</v>
      </c>
      <c r="G9" s="147">
        <v>260</v>
      </c>
      <c r="H9" s="149">
        <v>66.666666666666657</v>
      </c>
      <c r="I9" s="147">
        <v>473</v>
      </c>
      <c r="J9" s="149">
        <v>62.542955326460486</v>
      </c>
      <c r="K9" s="149">
        <v>1.8192307692307692</v>
      </c>
    </row>
    <row r="10" spans="1:11" s="123" customFormat="1" ht="20.100000000000001" customHeight="1" x14ac:dyDescent="0.15">
      <c r="A10" s="163" t="s">
        <v>375</v>
      </c>
      <c r="B10" s="154">
        <v>92</v>
      </c>
      <c r="C10" s="155">
        <v>50.819672131147541</v>
      </c>
      <c r="D10" s="154">
        <v>257</v>
      </c>
      <c r="E10" s="155">
        <v>110.65573770491804</v>
      </c>
      <c r="F10" s="155">
        <v>2.7934782608695654</v>
      </c>
      <c r="G10" s="154">
        <v>172</v>
      </c>
      <c r="H10" s="155">
        <v>38.709677419354847</v>
      </c>
      <c r="I10" s="154">
        <v>414</v>
      </c>
      <c r="J10" s="155">
        <v>38.926174496644308</v>
      </c>
      <c r="K10" s="155">
        <v>2.4069767441860463</v>
      </c>
    </row>
    <row r="11" spans="1:11" ht="9" customHeight="1" x14ac:dyDescent="0.15">
      <c r="A11" s="158" t="s">
        <v>56</v>
      </c>
      <c r="B11" s="147">
        <v>92</v>
      </c>
      <c r="C11" s="149">
        <v>53.333333333333343</v>
      </c>
      <c r="D11" s="147">
        <v>257</v>
      </c>
      <c r="E11" s="149">
        <v>112.39669421487602</v>
      </c>
      <c r="F11" s="149">
        <v>2.7934782608695654</v>
      </c>
      <c r="G11" s="147">
        <v>172</v>
      </c>
      <c r="H11" s="149">
        <v>39.837398373983746</v>
      </c>
      <c r="I11" s="147">
        <v>414</v>
      </c>
      <c r="J11" s="149">
        <v>39.393939393939405</v>
      </c>
      <c r="K11" s="149">
        <v>2.4069767441860463</v>
      </c>
    </row>
    <row r="12" spans="1:11" ht="9" customHeight="1" x14ac:dyDescent="0.15">
      <c r="A12" s="158" t="s">
        <v>149</v>
      </c>
      <c r="B12" s="147">
        <v>0</v>
      </c>
      <c r="C12" s="156" t="s">
        <v>480</v>
      </c>
      <c r="D12" s="147">
        <v>0</v>
      </c>
      <c r="E12" s="156" t="s">
        <v>480</v>
      </c>
      <c r="F12" s="149">
        <v>0</v>
      </c>
      <c r="G12" s="147">
        <v>0</v>
      </c>
      <c r="H12" s="156" t="s">
        <v>480</v>
      </c>
      <c r="I12" s="147">
        <v>0</v>
      </c>
      <c r="J12" s="156" t="s">
        <v>480</v>
      </c>
      <c r="K12" s="149">
        <v>0</v>
      </c>
    </row>
    <row r="13" spans="1:11" s="123" customFormat="1" ht="20.100000000000001" customHeight="1" x14ac:dyDescent="0.15">
      <c r="A13" s="163" t="s">
        <v>376</v>
      </c>
      <c r="B13" s="154">
        <v>420</v>
      </c>
      <c r="C13" s="155">
        <v>9.6605744125326396</v>
      </c>
      <c r="D13" s="154">
        <v>991</v>
      </c>
      <c r="E13" s="155">
        <v>45.307917888563054</v>
      </c>
      <c r="F13" s="155">
        <v>2.3595238095238096</v>
      </c>
      <c r="G13" s="154">
        <v>796</v>
      </c>
      <c r="H13" s="155">
        <v>11.328671328671334</v>
      </c>
      <c r="I13" s="154">
        <v>1767</v>
      </c>
      <c r="J13" s="155">
        <v>35.81860107609532</v>
      </c>
      <c r="K13" s="155">
        <v>2.2198492462311559</v>
      </c>
    </row>
    <row r="14" spans="1:11" ht="9" customHeight="1" x14ac:dyDescent="0.15">
      <c r="A14" s="158" t="s">
        <v>56</v>
      </c>
      <c r="B14" s="147">
        <v>388</v>
      </c>
      <c r="C14" s="149">
        <v>8.3798882681564208</v>
      </c>
      <c r="D14" s="147">
        <v>786</v>
      </c>
      <c r="E14" s="149">
        <v>26.570048309178745</v>
      </c>
      <c r="F14" s="149">
        <v>2.0257731958762886</v>
      </c>
      <c r="G14" s="147">
        <v>744</v>
      </c>
      <c r="H14" s="149">
        <v>11.044776119402982</v>
      </c>
      <c r="I14" s="147">
        <v>1422</v>
      </c>
      <c r="J14" s="149">
        <v>19.095477386934675</v>
      </c>
      <c r="K14" s="149">
        <v>1.9112903225806452</v>
      </c>
    </row>
    <row r="15" spans="1:11" ht="9" customHeight="1" x14ac:dyDescent="0.15">
      <c r="A15" s="158" t="s">
        <v>149</v>
      </c>
      <c r="B15" s="147">
        <v>32</v>
      </c>
      <c r="C15" s="149">
        <v>28</v>
      </c>
      <c r="D15" s="147">
        <v>205</v>
      </c>
      <c r="E15" s="149">
        <v>236.06557377049182</v>
      </c>
      <c r="F15" s="149">
        <v>6.40625</v>
      </c>
      <c r="G15" s="147">
        <v>52</v>
      </c>
      <c r="H15" s="149">
        <v>15.555555555555557</v>
      </c>
      <c r="I15" s="147">
        <v>345</v>
      </c>
      <c r="J15" s="149">
        <v>222.42990654205607</v>
      </c>
      <c r="K15" s="149">
        <v>6.634615384615385</v>
      </c>
    </row>
    <row r="16" spans="1:11" s="115" customFormat="1" ht="9" customHeight="1" x14ac:dyDescent="0.15">
      <c r="B16" s="118"/>
      <c r="C16" s="117"/>
      <c r="D16" s="118"/>
      <c r="E16" s="117"/>
      <c r="F16" s="116"/>
      <c r="G16" s="118"/>
      <c r="H16" s="117"/>
      <c r="I16" s="118"/>
      <c r="J16" s="117"/>
      <c r="K16" s="116"/>
    </row>
    <row r="17" spans="2:11" s="115" customFormat="1" ht="9" customHeight="1" x14ac:dyDescent="0.15">
      <c r="B17" s="118"/>
      <c r="C17" s="117"/>
      <c r="D17" s="118"/>
      <c r="E17" s="117"/>
      <c r="F17" s="116"/>
      <c r="G17" s="118"/>
      <c r="H17" s="117"/>
      <c r="I17" s="118"/>
      <c r="J17" s="117"/>
      <c r="K17" s="116"/>
    </row>
    <row r="18" spans="2:11" s="115" customFormat="1" ht="9" customHeight="1" x14ac:dyDescent="0.15">
      <c r="B18" s="118"/>
      <c r="C18" s="117"/>
      <c r="D18" s="118"/>
      <c r="E18" s="117"/>
      <c r="F18" s="116"/>
      <c r="G18" s="118"/>
      <c r="H18" s="117"/>
      <c r="I18" s="118"/>
      <c r="J18" s="117"/>
      <c r="K18" s="116"/>
    </row>
    <row r="19" spans="2:11" s="115" customFormat="1" ht="9" customHeight="1" x14ac:dyDescent="0.15">
      <c r="B19" s="118"/>
      <c r="C19" s="117"/>
      <c r="D19" s="118"/>
      <c r="E19" s="117"/>
      <c r="F19" s="116"/>
      <c r="G19" s="118"/>
      <c r="H19" s="117"/>
      <c r="I19" s="118"/>
      <c r="J19" s="117"/>
      <c r="K19" s="116"/>
    </row>
    <row r="20" spans="2:11" s="115" customFormat="1" ht="9" customHeight="1" x14ac:dyDescent="0.15">
      <c r="B20" s="118"/>
      <c r="C20" s="117"/>
      <c r="D20" s="118"/>
      <c r="E20" s="117"/>
      <c r="F20" s="116"/>
      <c r="G20" s="118"/>
      <c r="H20" s="117"/>
      <c r="I20" s="118"/>
      <c r="J20" s="117"/>
      <c r="K20" s="116"/>
    </row>
    <row r="21" spans="2:11" s="115" customFormat="1" ht="9" customHeight="1" x14ac:dyDescent="0.15">
      <c r="B21" s="118"/>
      <c r="C21" s="117"/>
      <c r="D21" s="118"/>
      <c r="E21" s="117"/>
      <c r="F21" s="116"/>
      <c r="G21" s="118"/>
      <c r="H21" s="117"/>
      <c r="I21" s="118"/>
      <c r="J21" s="117"/>
      <c r="K21" s="116"/>
    </row>
    <row r="22" spans="2:11" x14ac:dyDescent="0.15">
      <c r="C22" s="114"/>
      <c r="E22" s="114"/>
      <c r="H22" s="114"/>
      <c r="J22" s="114"/>
    </row>
    <row r="23" spans="2:11" x14ac:dyDescent="0.15">
      <c r="C23" s="114"/>
      <c r="E23" s="114"/>
      <c r="H23" s="114"/>
      <c r="J23" s="114"/>
    </row>
    <row r="24" spans="2:11" x14ac:dyDescent="0.15">
      <c r="C24" s="114"/>
      <c r="E24" s="114"/>
      <c r="H24" s="114"/>
      <c r="J24" s="114"/>
    </row>
    <row r="25" spans="2:11" x14ac:dyDescent="0.15">
      <c r="C25" s="114"/>
      <c r="E25" s="114"/>
      <c r="H25" s="114"/>
      <c r="J25" s="114"/>
    </row>
    <row r="26" spans="2:11" x14ac:dyDescent="0.15">
      <c r="C26" s="114"/>
      <c r="E26" s="114"/>
      <c r="H26" s="114"/>
      <c r="J26" s="114"/>
    </row>
    <row r="27" spans="2:11" x14ac:dyDescent="0.15">
      <c r="C27" s="114"/>
      <c r="E27" s="114"/>
      <c r="H27" s="114"/>
      <c r="J27" s="114"/>
    </row>
    <row r="28" spans="2:11" x14ac:dyDescent="0.15">
      <c r="C28" s="114"/>
      <c r="E28" s="114"/>
      <c r="H28" s="114"/>
      <c r="J28" s="114"/>
    </row>
    <row r="29" spans="2:11" x14ac:dyDescent="0.15">
      <c r="C29" s="114"/>
      <c r="E29" s="114"/>
      <c r="H29" s="114"/>
      <c r="J29" s="114"/>
    </row>
    <row r="30" spans="2:11" x14ac:dyDescent="0.15">
      <c r="C30" s="114"/>
      <c r="E30" s="114"/>
      <c r="H30" s="114"/>
      <c r="J30" s="114"/>
    </row>
    <row r="31" spans="2:11" x14ac:dyDescent="0.15">
      <c r="C31" s="114"/>
      <c r="E31" s="114"/>
      <c r="H31" s="114"/>
      <c r="J31" s="114"/>
    </row>
    <row r="32" spans="2:11" x14ac:dyDescent="0.15">
      <c r="C32" s="114"/>
      <c r="E32" s="114"/>
      <c r="H32" s="114"/>
      <c r="J32" s="114"/>
    </row>
    <row r="33" spans="3:10" x14ac:dyDescent="0.15">
      <c r="C33" s="114"/>
      <c r="E33" s="114"/>
      <c r="H33" s="114"/>
      <c r="J33" s="114"/>
    </row>
    <row r="34" spans="3:10" x14ac:dyDescent="0.15">
      <c r="C34" s="114"/>
      <c r="E34" s="114"/>
      <c r="H34" s="114"/>
      <c r="J34" s="114"/>
    </row>
    <row r="35" spans="3:10" x14ac:dyDescent="0.15">
      <c r="C35" s="114"/>
      <c r="E35" s="114"/>
      <c r="H35" s="114"/>
      <c r="J35" s="114"/>
    </row>
    <row r="36" spans="3:10" x14ac:dyDescent="0.15">
      <c r="C36" s="114"/>
      <c r="E36" s="114"/>
      <c r="H36" s="114"/>
      <c r="J36" s="114"/>
    </row>
    <row r="37" spans="3:10" x14ac:dyDescent="0.15">
      <c r="C37" s="114"/>
      <c r="E37" s="114"/>
      <c r="H37" s="114"/>
      <c r="J37" s="114"/>
    </row>
    <row r="38" spans="3:10" x14ac:dyDescent="0.15">
      <c r="C38" s="114"/>
      <c r="E38" s="114"/>
      <c r="H38" s="114"/>
      <c r="J38" s="114"/>
    </row>
    <row r="39" spans="3:10" x14ac:dyDescent="0.15">
      <c r="C39" s="114"/>
      <c r="E39" s="114"/>
      <c r="H39" s="114"/>
      <c r="J39" s="114"/>
    </row>
    <row r="40" spans="3:10" x14ac:dyDescent="0.15">
      <c r="C40" s="114"/>
      <c r="E40" s="114"/>
      <c r="H40" s="114"/>
      <c r="J40" s="114"/>
    </row>
    <row r="41" spans="3:10" x14ac:dyDescent="0.15">
      <c r="C41" s="114"/>
      <c r="E41" s="114"/>
      <c r="H41" s="114"/>
      <c r="J41" s="114"/>
    </row>
    <row r="42" spans="3:10" x14ac:dyDescent="0.15">
      <c r="C42" s="114"/>
      <c r="E42" s="114"/>
      <c r="H42" s="114"/>
      <c r="J42" s="114"/>
    </row>
    <row r="43" spans="3:10" x14ac:dyDescent="0.15">
      <c r="C43" s="114"/>
      <c r="E43" s="114"/>
      <c r="H43" s="114"/>
      <c r="J43" s="114"/>
    </row>
    <row r="44" spans="3:10" x14ac:dyDescent="0.15">
      <c r="C44" s="114"/>
      <c r="E44" s="114"/>
      <c r="H44" s="114"/>
      <c r="J44" s="114"/>
    </row>
    <row r="45" spans="3:10" x14ac:dyDescent="0.15">
      <c r="C45" s="114"/>
      <c r="E45" s="114"/>
      <c r="H45" s="114"/>
      <c r="J45" s="114"/>
    </row>
    <row r="46" spans="3:10" x14ac:dyDescent="0.15">
      <c r="C46" s="114"/>
      <c r="E46" s="114"/>
      <c r="H46" s="114"/>
      <c r="J46" s="114"/>
    </row>
    <row r="47" spans="3:10" x14ac:dyDescent="0.15">
      <c r="C47" s="114"/>
      <c r="E47" s="114"/>
      <c r="H47" s="114"/>
      <c r="J47" s="114"/>
    </row>
    <row r="48" spans="3:10" x14ac:dyDescent="0.15">
      <c r="C48" s="114"/>
      <c r="E48" s="114"/>
      <c r="H48" s="114"/>
      <c r="J48" s="114"/>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2" t="s">
        <v>37</v>
      </c>
      <c r="B1" s="272"/>
      <c r="C1" s="272"/>
      <c r="D1" s="272"/>
      <c r="E1" s="272"/>
      <c r="F1" s="272"/>
      <c r="G1" s="272"/>
      <c r="H1" s="272"/>
      <c r="I1" s="272"/>
      <c r="J1" s="272"/>
      <c r="K1" s="272"/>
    </row>
    <row r="2" spans="1:11" ht="9.9499999999999993" customHeight="1" x14ac:dyDescent="0.15">
      <c r="A2" s="289" t="s">
        <v>5</v>
      </c>
      <c r="B2" s="284" t="s">
        <v>477</v>
      </c>
      <c r="C2" s="280"/>
      <c r="D2" s="280"/>
      <c r="E2" s="280"/>
      <c r="F2" s="280"/>
      <c r="G2" s="285" t="s">
        <v>478</v>
      </c>
      <c r="H2" s="286"/>
      <c r="I2" s="286"/>
      <c r="J2" s="286"/>
      <c r="K2" s="286"/>
    </row>
    <row r="3" spans="1:11" ht="9.9499999999999993" customHeight="1" x14ac:dyDescent="0.15">
      <c r="A3" s="290"/>
      <c r="B3" s="313" t="s">
        <v>130</v>
      </c>
      <c r="C3" s="314"/>
      <c r="D3" s="293" t="s">
        <v>128</v>
      </c>
      <c r="E3" s="298"/>
      <c r="F3" s="287" t="s">
        <v>54</v>
      </c>
      <c r="G3" s="293" t="s">
        <v>130</v>
      </c>
      <c r="H3" s="298"/>
      <c r="I3" s="293" t="s">
        <v>128</v>
      </c>
      <c r="J3" s="298"/>
      <c r="K3" s="293" t="s">
        <v>54</v>
      </c>
    </row>
    <row r="4" spans="1:11" ht="45" customHeight="1" x14ac:dyDescent="0.15">
      <c r="A4" s="290"/>
      <c r="B4" s="26" t="s">
        <v>131</v>
      </c>
      <c r="C4" s="16" t="s">
        <v>147</v>
      </c>
      <c r="D4" s="16" t="s">
        <v>131</v>
      </c>
      <c r="E4" s="16" t="s">
        <v>147</v>
      </c>
      <c r="F4" s="288"/>
      <c r="G4" s="16" t="s">
        <v>131</v>
      </c>
      <c r="H4" s="16" t="s">
        <v>150</v>
      </c>
      <c r="I4" s="16" t="s">
        <v>131</v>
      </c>
      <c r="J4" s="16" t="s">
        <v>150</v>
      </c>
      <c r="K4" s="293"/>
    </row>
    <row r="5" spans="1:11" ht="9.9499999999999993" customHeight="1" x14ac:dyDescent="0.15">
      <c r="A5" s="291"/>
      <c r="B5" s="27" t="s">
        <v>132</v>
      </c>
      <c r="C5" s="18" t="s">
        <v>133</v>
      </c>
      <c r="D5" s="18" t="s">
        <v>132</v>
      </c>
      <c r="E5" s="18" t="s">
        <v>133</v>
      </c>
      <c r="F5" s="18" t="s">
        <v>134</v>
      </c>
      <c r="G5" s="18" t="s">
        <v>132</v>
      </c>
      <c r="H5" s="18" t="s">
        <v>133</v>
      </c>
      <c r="I5" s="18" t="s">
        <v>132</v>
      </c>
      <c r="J5" s="18" t="s">
        <v>133</v>
      </c>
      <c r="K5" s="19" t="s">
        <v>134</v>
      </c>
    </row>
    <row r="6" spans="1:11" ht="12.95" customHeight="1" x14ac:dyDescent="0.15">
      <c r="A6" s="48"/>
      <c r="B6" s="49"/>
      <c r="C6" s="49"/>
      <c r="D6" s="49"/>
      <c r="E6" s="49"/>
      <c r="F6" s="49"/>
      <c r="G6" s="49"/>
      <c r="H6" s="49"/>
      <c r="I6" s="49"/>
      <c r="J6" s="49"/>
      <c r="K6" s="49"/>
    </row>
    <row r="7" spans="1:11" s="5" customFormat="1" ht="12.95" customHeight="1" x14ac:dyDescent="0.15">
      <c r="A7" s="157" t="s">
        <v>374</v>
      </c>
      <c r="B7" s="139">
        <v>1769</v>
      </c>
      <c r="C7" s="140">
        <v>38.203125</v>
      </c>
      <c r="D7" s="139">
        <v>3098</v>
      </c>
      <c r="E7" s="140">
        <v>32.904332904332904</v>
      </c>
      <c r="F7" s="140">
        <v>1.751271905031091</v>
      </c>
      <c r="G7" s="139">
        <v>3348</v>
      </c>
      <c r="H7" s="140">
        <v>28.769230769230774</v>
      </c>
      <c r="I7" s="139">
        <v>5910</v>
      </c>
      <c r="J7" s="140">
        <v>28.81429816913689</v>
      </c>
      <c r="K7" s="140">
        <v>1.7652329749103943</v>
      </c>
    </row>
    <row r="8" spans="1:11" ht="9" customHeight="1" x14ac:dyDescent="0.15">
      <c r="A8" s="166" t="s">
        <v>56</v>
      </c>
      <c r="B8" s="141">
        <v>1636</v>
      </c>
      <c r="C8" s="142">
        <v>36.903765690376559</v>
      </c>
      <c r="D8" s="141">
        <v>2878</v>
      </c>
      <c r="E8" s="142">
        <v>30.04970628106642</v>
      </c>
      <c r="F8" s="142">
        <v>1.7591687041564792</v>
      </c>
      <c r="G8" s="141">
        <v>3088</v>
      </c>
      <c r="H8" s="142">
        <v>26.350245499181668</v>
      </c>
      <c r="I8" s="141">
        <v>5437</v>
      </c>
      <c r="J8" s="142">
        <v>26.530137305096574</v>
      </c>
      <c r="K8" s="142">
        <v>1.7606865284974094</v>
      </c>
    </row>
    <row r="9" spans="1:11" ht="9" customHeight="1" x14ac:dyDescent="0.15">
      <c r="A9" s="109" t="s">
        <v>149</v>
      </c>
      <c r="B9" s="141">
        <v>133</v>
      </c>
      <c r="C9" s="142">
        <v>56.470588235294116</v>
      </c>
      <c r="D9" s="141">
        <v>220</v>
      </c>
      <c r="E9" s="142">
        <v>86.440677966101703</v>
      </c>
      <c r="F9" s="142">
        <v>1.6541353383458646</v>
      </c>
      <c r="G9" s="141">
        <v>260</v>
      </c>
      <c r="H9" s="142">
        <v>66.666666666666657</v>
      </c>
      <c r="I9" s="141">
        <v>473</v>
      </c>
      <c r="J9" s="142">
        <v>62.542955326460486</v>
      </c>
      <c r="K9" s="142">
        <v>1.8192307692307692</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344</v>
      </c>
      <c r="B11" s="139">
        <v>1661</v>
      </c>
      <c r="C11" s="140">
        <v>29.160186625194399</v>
      </c>
      <c r="D11" s="139">
        <v>3064</v>
      </c>
      <c r="E11" s="140">
        <v>30.216744581385456</v>
      </c>
      <c r="F11" s="140">
        <v>1.8446718844069838</v>
      </c>
      <c r="G11" s="139">
        <v>2932</v>
      </c>
      <c r="H11" s="140">
        <v>12.986512524084773</v>
      </c>
      <c r="I11" s="139">
        <v>5644</v>
      </c>
      <c r="J11" s="140">
        <v>12.028582770940844</v>
      </c>
      <c r="K11" s="140">
        <v>1.9249658935879945</v>
      </c>
    </row>
    <row r="12" spans="1:11" ht="9" customHeight="1" x14ac:dyDescent="0.15">
      <c r="A12" s="109" t="s">
        <v>56</v>
      </c>
      <c r="B12" s="141">
        <v>1595</v>
      </c>
      <c r="C12" s="142">
        <v>30.204081632653072</v>
      </c>
      <c r="D12" s="141">
        <v>2930</v>
      </c>
      <c r="E12" s="142">
        <v>30.164371390493102</v>
      </c>
      <c r="F12" s="142">
        <v>1.8369905956112853</v>
      </c>
      <c r="G12" s="141">
        <v>2788</v>
      </c>
      <c r="H12" s="142">
        <v>12.600969305331176</v>
      </c>
      <c r="I12" s="141">
        <v>5373</v>
      </c>
      <c r="J12" s="142">
        <v>11.611965101786453</v>
      </c>
      <c r="K12" s="142">
        <v>1.9271879483500718</v>
      </c>
    </row>
    <row r="13" spans="1:11" ht="9" customHeight="1" x14ac:dyDescent="0.15">
      <c r="A13" s="109" t="s">
        <v>149</v>
      </c>
      <c r="B13" s="141">
        <v>66</v>
      </c>
      <c r="C13" s="142">
        <v>8.1967213114754145</v>
      </c>
      <c r="D13" s="141">
        <v>134</v>
      </c>
      <c r="E13" s="142">
        <v>31.372549019607845</v>
      </c>
      <c r="F13" s="142">
        <v>2.0303030303030303</v>
      </c>
      <c r="G13" s="141">
        <v>144</v>
      </c>
      <c r="H13" s="142">
        <v>21.008403361344534</v>
      </c>
      <c r="I13" s="141">
        <v>271</v>
      </c>
      <c r="J13" s="142">
        <v>20.982142857142861</v>
      </c>
      <c r="K13" s="142">
        <v>1.8819444444444444</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341</v>
      </c>
      <c r="B15" s="139">
        <v>1546</v>
      </c>
      <c r="C15" s="140">
        <v>-8.194774346793352</v>
      </c>
      <c r="D15" s="139">
        <v>3183</v>
      </c>
      <c r="E15" s="140">
        <v>-6.8481123792800673</v>
      </c>
      <c r="F15" s="140">
        <v>2.0588615782664941</v>
      </c>
      <c r="G15" s="139">
        <v>3167</v>
      </c>
      <c r="H15" s="140">
        <v>-8.0162648852744667</v>
      </c>
      <c r="I15" s="139">
        <v>6620</v>
      </c>
      <c r="J15" s="140">
        <v>-3.848946986201895</v>
      </c>
      <c r="K15" s="140">
        <v>2.0903062835491002</v>
      </c>
    </row>
    <row r="16" spans="1:11" ht="9" customHeight="1" x14ac:dyDescent="0.15">
      <c r="A16" s="109" t="s">
        <v>56</v>
      </c>
      <c r="B16" s="141">
        <v>1418</v>
      </c>
      <c r="C16" s="142">
        <v>-9.9110546378653055</v>
      </c>
      <c r="D16" s="141">
        <v>2852</v>
      </c>
      <c r="E16" s="142">
        <v>-7.0707070707070727</v>
      </c>
      <c r="F16" s="142">
        <v>2.0112834978843441</v>
      </c>
      <c r="G16" s="141">
        <v>2919</v>
      </c>
      <c r="H16" s="142">
        <v>-9.4040968342644362</v>
      </c>
      <c r="I16" s="141">
        <v>5979</v>
      </c>
      <c r="J16" s="142">
        <v>-4.2287361845266673</v>
      </c>
      <c r="K16" s="142">
        <v>2.0483042137718397</v>
      </c>
    </row>
    <row r="17" spans="1:11" ht="9" customHeight="1" x14ac:dyDescent="0.15">
      <c r="A17" s="109" t="s">
        <v>149</v>
      </c>
      <c r="B17" s="141">
        <v>128</v>
      </c>
      <c r="C17" s="142">
        <v>16.36363636363636</v>
      </c>
      <c r="D17" s="141">
        <v>331</v>
      </c>
      <c r="E17" s="142">
        <v>-4.8850574712643748</v>
      </c>
      <c r="F17" s="142">
        <v>2.5859375</v>
      </c>
      <c r="G17" s="141">
        <v>248</v>
      </c>
      <c r="H17" s="142">
        <v>12.217194570135746</v>
      </c>
      <c r="I17" s="141">
        <v>641</v>
      </c>
      <c r="J17" s="142">
        <v>-0.15576323987538387</v>
      </c>
      <c r="K17" s="142">
        <v>2.5846774193548385</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315</v>
      </c>
      <c r="B19" s="139">
        <v>2869</v>
      </c>
      <c r="C19" s="140">
        <v>2.2451888809693514</v>
      </c>
      <c r="D19" s="139">
        <v>14068</v>
      </c>
      <c r="E19" s="140">
        <v>9.854755583320312</v>
      </c>
      <c r="F19" s="140">
        <v>4.9034506796793309</v>
      </c>
      <c r="G19" s="139">
        <v>4985</v>
      </c>
      <c r="H19" s="140">
        <v>-3.484995159728939</v>
      </c>
      <c r="I19" s="139">
        <v>24538</v>
      </c>
      <c r="J19" s="140">
        <v>3.0359017425992079</v>
      </c>
      <c r="K19" s="140">
        <v>4.9223671013039114</v>
      </c>
    </row>
    <row r="20" spans="1:11" ht="9" customHeight="1" x14ac:dyDescent="0.15">
      <c r="A20" s="109" t="s">
        <v>56</v>
      </c>
      <c r="B20" s="141">
        <v>2827</v>
      </c>
      <c r="C20" s="142">
        <v>2.6134301270417382</v>
      </c>
      <c r="D20" s="141">
        <v>14004</v>
      </c>
      <c r="E20" s="142">
        <v>10.686057540309832</v>
      </c>
      <c r="F20" s="142">
        <v>4.9536611248673506</v>
      </c>
      <c r="G20" s="141">
        <v>4882</v>
      </c>
      <c r="H20" s="142">
        <v>-3.8029556650246263</v>
      </c>
      <c r="I20" s="141">
        <v>24300</v>
      </c>
      <c r="J20" s="142">
        <v>4.1309564621186183</v>
      </c>
      <c r="K20" s="142">
        <v>4.9774682507169192</v>
      </c>
    </row>
    <row r="21" spans="1:11" ht="9" customHeight="1" x14ac:dyDescent="0.15">
      <c r="A21" s="109" t="s">
        <v>149</v>
      </c>
      <c r="B21" s="141">
        <v>42</v>
      </c>
      <c r="C21" s="142">
        <v>-17.647058823529406</v>
      </c>
      <c r="D21" s="141">
        <v>64</v>
      </c>
      <c r="E21" s="142">
        <v>-58.441558441558442</v>
      </c>
      <c r="F21" s="142">
        <v>1.5238095238095237</v>
      </c>
      <c r="G21" s="141">
        <v>103</v>
      </c>
      <c r="H21" s="142">
        <v>14.444444444444443</v>
      </c>
      <c r="I21" s="141">
        <v>238</v>
      </c>
      <c r="J21" s="142">
        <v>-50.313152400835072</v>
      </c>
      <c r="K21" s="142">
        <v>2.3106796116504853</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378</v>
      </c>
      <c r="B23" s="139">
        <v>11435</v>
      </c>
      <c r="C23" s="140">
        <v>-4.3816372606405167</v>
      </c>
      <c r="D23" s="139">
        <v>19205</v>
      </c>
      <c r="E23" s="140">
        <v>3.5198361362656385</v>
      </c>
      <c r="F23" s="140">
        <v>1.6794927853082642</v>
      </c>
      <c r="G23" s="139">
        <v>22544</v>
      </c>
      <c r="H23" s="140">
        <v>-0.3800265134776879</v>
      </c>
      <c r="I23" s="139">
        <v>36998</v>
      </c>
      <c r="J23" s="140">
        <v>4.5761609994629566</v>
      </c>
      <c r="K23" s="140">
        <v>1.6411462029808375</v>
      </c>
    </row>
    <row r="24" spans="1:11" ht="9" customHeight="1" x14ac:dyDescent="0.15">
      <c r="A24" s="109" t="s">
        <v>56</v>
      </c>
      <c r="B24" s="141">
        <v>10453</v>
      </c>
      <c r="C24" s="142">
        <v>-2.9253343239227405</v>
      </c>
      <c r="D24" s="141">
        <v>17369</v>
      </c>
      <c r="E24" s="142">
        <v>4.4626210380706084</v>
      </c>
      <c r="F24" s="142">
        <v>1.6616282406964509</v>
      </c>
      <c r="G24" s="141">
        <v>20482</v>
      </c>
      <c r="H24" s="142">
        <v>0.66843605622726443</v>
      </c>
      <c r="I24" s="141">
        <v>33454</v>
      </c>
      <c r="J24" s="142">
        <v>5.5830834779864347</v>
      </c>
      <c r="K24" s="142">
        <v>1.6333365882238062</v>
      </c>
    </row>
    <row r="25" spans="1:11" ht="9" customHeight="1" x14ac:dyDescent="0.15">
      <c r="A25" s="109" t="s">
        <v>149</v>
      </c>
      <c r="B25" s="141">
        <v>982</v>
      </c>
      <c r="C25" s="142">
        <v>-17.548278757346765</v>
      </c>
      <c r="D25" s="141">
        <v>1836</v>
      </c>
      <c r="E25" s="142">
        <v>-4.6233766233766289</v>
      </c>
      <c r="F25" s="142">
        <v>1.8696537678207739</v>
      </c>
      <c r="G25" s="141">
        <v>2062</v>
      </c>
      <c r="H25" s="142">
        <v>-9.7197898423817861</v>
      </c>
      <c r="I25" s="141">
        <v>3544</v>
      </c>
      <c r="J25" s="142">
        <v>-4.0606388738494843</v>
      </c>
      <c r="K25" s="142">
        <v>1.7187196896217265</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379</v>
      </c>
      <c r="B27" s="139">
        <v>34040</v>
      </c>
      <c r="C27" s="140">
        <v>11.999473562991483</v>
      </c>
      <c r="D27" s="139">
        <v>53894</v>
      </c>
      <c r="E27" s="140">
        <v>3.646294088234157</v>
      </c>
      <c r="F27" s="140">
        <v>1.5832549941245593</v>
      </c>
      <c r="G27" s="139">
        <v>64395</v>
      </c>
      <c r="H27" s="140">
        <v>10.99141645696163</v>
      </c>
      <c r="I27" s="139">
        <v>102422</v>
      </c>
      <c r="J27" s="140">
        <v>2.5491609595898979</v>
      </c>
      <c r="K27" s="140">
        <v>1.5905272148458731</v>
      </c>
    </row>
    <row r="28" spans="1:11" ht="9" customHeight="1" x14ac:dyDescent="0.15">
      <c r="A28" s="109" t="s">
        <v>56</v>
      </c>
      <c r="B28" s="141">
        <v>31978</v>
      </c>
      <c r="C28" s="142">
        <v>12.582734826080838</v>
      </c>
      <c r="D28" s="141">
        <v>50300</v>
      </c>
      <c r="E28" s="142">
        <v>5.7744879505404327</v>
      </c>
      <c r="F28" s="142">
        <v>1.572956407530177</v>
      </c>
      <c r="G28" s="141">
        <v>59937</v>
      </c>
      <c r="H28" s="142">
        <v>10.206670834405912</v>
      </c>
      <c r="I28" s="141">
        <v>94702</v>
      </c>
      <c r="J28" s="142">
        <v>2.8877493372734762</v>
      </c>
      <c r="K28" s="142">
        <v>1.5800256936449939</v>
      </c>
    </row>
    <row r="29" spans="1:11" ht="9" customHeight="1" x14ac:dyDescent="0.15">
      <c r="A29" s="109" t="s">
        <v>149</v>
      </c>
      <c r="B29" s="141">
        <v>2062</v>
      </c>
      <c r="C29" s="142">
        <v>3.6701860231272008</v>
      </c>
      <c r="D29" s="141">
        <v>3594</v>
      </c>
      <c r="E29" s="142">
        <v>-19.126912691269126</v>
      </c>
      <c r="F29" s="142">
        <v>1.7429679922405432</v>
      </c>
      <c r="G29" s="141">
        <v>4458</v>
      </c>
      <c r="H29" s="142">
        <v>22.742290748898682</v>
      </c>
      <c r="I29" s="141">
        <v>7720</v>
      </c>
      <c r="J29" s="142">
        <v>-1.4300306435137884</v>
      </c>
      <c r="K29" s="142">
        <v>1.7317182593091072</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380</v>
      </c>
      <c r="B31" s="139">
        <v>7134</v>
      </c>
      <c r="C31" s="140">
        <v>8.1236738405577427</v>
      </c>
      <c r="D31" s="139">
        <v>11436</v>
      </c>
      <c r="E31" s="140">
        <v>5.742024965325939</v>
      </c>
      <c r="F31" s="140">
        <v>1.6030277544154752</v>
      </c>
      <c r="G31" s="139">
        <v>14081</v>
      </c>
      <c r="H31" s="140">
        <v>6.4162636033857297</v>
      </c>
      <c r="I31" s="139">
        <v>23000</v>
      </c>
      <c r="J31" s="140">
        <v>3.1945441493180198</v>
      </c>
      <c r="K31" s="140">
        <v>1.63340671827285</v>
      </c>
    </row>
    <row r="32" spans="1:11" ht="9" customHeight="1" x14ac:dyDescent="0.15">
      <c r="A32" s="109" t="s">
        <v>56</v>
      </c>
      <c r="B32" s="141">
        <v>6288</v>
      </c>
      <c r="C32" s="142">
        <v>9.3945720250521987</v>
      </c>
      <c r="D32" s="141">
        <v>9968</v>
      </c>
      <c r="E32" s="142">
        <v>11.163153786104601</v>
      </c>
      <c r="F32" s="142">
        <v>1.5852417302798982</v>
      </c>
      <c r="G32" s="141">
        <v>12476</v>
      </c>
      <c r="H32" s="142">
        <v>8.345636126791149</v>
      </c>
      <c r="I32" s="141">
        <v>20182</v>
      </c>
      <c r="J32" s="142">
        <v>8.1680780362311083</v>
      </c>
      <c r="K32" s="142">
        <v>1.6176659185636422</v>
      </c>
    </row>
    <row r="33" spans="1:11" ht="9" customHeight="1" x14ac:dyDescent="0.15">
      <c r="A33" s="109" t="s">
        <v>149</v>
      </c>
      <c r="B33" s="141">
        <v>846</v>
      </c>
      <c r="C33" s="142">
        <v>-0.47058823529411598</v>
      </c>
      <c r="D33" s="141">
        <v>1468</v>
      </c>
      <c r="E33" s="142">
        <v>-20.562770562770567</v>
      </c>
      <c r="F33" s="142">
        <v>1.7352245862884161</v>
      </c>
      <c r="G33" s="141">
        <v>1605</v>
      </c>
      <c r="H33" s="142">
        <v>-6.5230052417006448</v>
      </c>
      <c r="I33" s="141">
        <v>2818</v>
      </c>
      <c r="J33" s="142">
        <v>-22.369146005509648</v>
      </c>
      <c r="K33" s="142">
        <v>1.7557632398753895</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328</v>
      </c>
      <c r="B35" s="139">
        <v>4293</v>
      </c>
      <c r="C35" s="140">
        <v>0.86936090225563589</v>
      </c>
      <c r="D35" s="139">
        <v>8515</v>
      </c>
      <c r="E35" s="140">
        <v>-9.3863663029452482E-2</v>
      </c>
      <c r="F35" s="140">
        <v>1.983461448870254</v>
      </c>
      <c r="G35" s="139">
        <v>8895</v>
      </c>
      <c r="H35" s="140">
        <v>-3.9001728608470216</v>
      </c>
      <c r="I35" s="139">
        <v>17451</v>
      </c>
      <c r="J35" s="140">
        <v>-5.3119913185024359</v>
      </c>
      <c r="K35" s="140">
        <v>1.9618887015177067</v>
      </c>
    </row>
    <row r="36" spans="1:11" ht="9" customHeight="1" x14ac:dyDescent="0.15">
      <c r="A36" s="109" t="s">
        <v>56</v>
      </c>
      <c r="B36" s="141">
        <v>3841</v>
      </c>
      <c r="C36" s="142">
        <v>3.586839266450923</v>
      </c>
      <c r="D36" s="141">
        <v>7644</v>
      </c>
      <c r="E36" s="142">
        <v>0.19661816751867889</v>
      </c>
      <c r="F36" s="142">
        <v>1.9901067430356678</v>
      </c>
      <c r="G36" s="141">
        <v>7978</v>
      </c>
      <c r="H36" s="142">
        <v>1.0897110998479462</v>
      </c>
      <c r="I36" s="141">
        <v>15757</v>
      </c>
      <c r="J36" s="142">
        <v>-3.7799218368343901</v>
      </c>
      <c r="K36" s="142">
        <v>1.9750564051140638</v>
      </c>
    </row>
    <row r="37" spans="1:11" ht="9" customHeight="1" x14ac:dyDescent="0.15">
      <c r="A37" s="109" t="s">
        <v>149</v>
      </c>
      <c r="B37" s="141">
        <v>452</v>
      </c>
      <c r="C37" s="142">
        <v>-17.518248175182478</v>
      </c>
      <c r="D37" s="141">
        <v>871</v>
      </c>
      <c r="E37" s="142">
        <v>-2.5727069351230369</v>
      </c>
      <c r="F37" s="142">
        <v>1.9269911504424779</v>
      </c>
      <c r="G37" s="141">
        <v>917</v>
      </c>
      <c r="H37" s="142">
        <v>-32.771260997067444</v>
      </c>
      <c r="I37" s="141">
        <v>1694</v>
      </c>
      <c r="J37" s="142">
        <v>-17.526777020447909</v>
      </c>
      <c r="K37" s="142">
        <v>1.8473282442748091</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343</v>
      </c>
      <c r="B39" s="139">
        <v>4963</v>
      </c>
      <c r="C39" s="140">
        <v>-1.0566188197767161</v>
      </c>
      <c r="D39" s="139">
        <v>12149</v>
      </c>
      <c r="E39" s="140">
        <v>-3.9756560227632036</v>
      </c>
      <c r="F39" s="140">
        <v>2.4479145678017327</v>
      </c>
      <c r="G39" s="139">
        <v>9847</v>
      </c>
      <c r="H39" s="140">
        <v>4.5440067947765215</v>
      </c>
      <c r="I39" s="139">
        <v>23049</v>
      </c>
      <c r="J39" s="140">
        <v>2.5220176140912685</v>
      </c>
      <c r="K39" s="140">
        <v>2.3407129074845132</v>
      </c>
    </row>
    <row r="40" spans="1:11" ht="9" customHeight="1" x14ac:dyDescent="0.15">
      <c r="A40" s="109" t="s">
        <v>56</v>
      </c>
      <c r="B40" s="141">
        <v>4843</v>
      </c>
      <c r="C40" s="142">
        <v>-1.1229073091057558</v>
      </c>
      <c r="D40" s="141">
        <v>11655</v>
      </c>
      <c r="E40" s="142">
        <v>-3.526198162403773</v>
      </c>
      <c r="F40" s="142">
        <v>2.4065661779888501</v>
      </c>
      <c r="G40" s="141">
        <v>9582</v>
      </c>
      <c r="H40" s="142">
        <v>4.3222645617855164</v>
      </c>
      <c r="I40" s="141">
        <v>22045</v>
      </c>
      <c r="J40" s="142">
        <v>2.7020731423247213</v>
      </c>
      <c r="K40" s="142">
        <v>2.3006679190148196</v>
      </c>
    </row>
    <row r="41" spans="1:11" ht="9" customHeight="1" x14ac:dyDescent="0.15">
      <c r="A41" s="109" t="s">
        <v>149</v>
      </c>
      <c r="B41" s="141">
        <v>120</v>
      </c>
      <c r="C41" s="142">
        <v>1.6949152542372872</v>
      </c>
      <c r="D41" s="141">
        <v>494</v>
      </c>
      <c r="E41" s="142">
        <v>-13.485113835376538</v>
      </c>
      <c r="F41" s="142">
        <v>4.1166666666666663</v>
      </c>
      <c r="G41" s="141">
        <v>265</v>
      </c>
      <c r="H41" s="142">
        <v>13.247863247863251</v>
      </c>
      <c r="I41" s="141">
        <v>1004</v>
      </c>
      <c r="J41" s="142">
        <v>-1.2782694198623403</v>
      </c>
      <c r="K41" s="142">
        <v>3.7886792452830189</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381</v>
      </c>
      <c r="B43" s="139">
        <v>14143</v>
      </c>
      <c r="C43" s="140">
        <v>10.345634703908871</v>
      </c>
      <c r="D43" s="139">
        <v>23250</v>
      </c>
      <c r="E43" s="140">
        <v>9.3705898955687275</v>
      </c>
      <c r="F43" s="140">
        <v>1.6439227886587005</v>
      </c>
      <c r="G43" s="139">
        <v>27239</v>
      </c>
      <c r="H43" s="140">
        <v>8.5046207775653215</v>
      </c>
      <c r="I43" s="139">
        <v>44608</v>
      </c>
      <c r="J43" s="140">
        <v>6.8915939806383619</v>
      </c>
      <c r="K43" s="140">
        <v>1.6376518961782738</v>
      </c>
    </row>
    <row r="44" spans="1:11" ht="9" customHeight="1" x14ac:dyDescent="0.15">
      <c r="A44" s="166" t="s">
        <v>56</v>
      </c>
      <c r="B44" s="141">
        <v>12194</v>
      </c>
      <c r="C44" s="142">
        <v>13.253459645212217</v>
      </c>
      <c r="D44" s="141">
        <v>19833</v>
      </c>
      <c r="E44" s="142">
        <v>14.370566864656013</v>
      </c>
      <c r="F44" s="142">
        <v>1.6264556339183205</v>
      </c>
      <c r="G44" s="141">
        <v>23554</v>
      </c>
      <c r="H44" s="142">
        <v>9.7883844504521278</v>
      </c>
      <c r="I44" s="141">
        <v>37898</v>
      </c>
      <c r="J44" s="142">
        <v>8.4380096712352355</v>
      </c>
      <c r="K44" s="142">
        <v>1.6089836121253289</v>
      </c>
    </row>
    <row r="45" spans="1:11" ht="9" customHeight="1" x14ac:dyDescent="0.15">
      <c r="A45" s="109" t="s">
        <v>149</v>
      </c>
      <c r="B45" s="141">
        <v>1949</v>
      </c>
      <c r="C45" s="142">
        <v>-4.9268292682926784</v>
      </c>
      <c r="D45" s="141">
        <v>3417</v>
      </c>
      <c r="E45" s="142">
        <v>-12.764871074802144</v>
      </c>
      <c r="F45" s="142">
        <v>1.7532067727039506</v>
      </c>
      <c r="G45" s="141">
        <v>3685</v>
      </c>
      <c r="H45" s="142">
        <v>0.95890410958904226</v>
      </c>
      <c r="I45" s="141">
        <v>6710</v>
      </c>
      <c r="J45" s="142">
        <v>-1.0762199616688832</v>
      </c>
      <c r="K45" s="142">
        <v>1.8208955223880596</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315" t="s">
        <v>36</v>
      </c>
      <c r="B1" s="315"/>
      <c r="C1" s="315"/>
      <c r="D1" s="315"/>
      <c r="E1" s="315"/>
      <c r="F1" s="315"/>
      <c r="G1" s="315"/>
      <c r="H1" s="315"/>
      <c r="I1" s="315"/>
      <c r="J1" s="315"/>
      <c r="K1" s="315"/>
    </row>
    <row r="2" spans="1:11" ht="9.9499999999999993" customHeight="1" x14ac:dyDescent="0.15">
      <c r="A2" s="289" t="s">
        <v>5</v>
      </c>
      <c r="B2" s="284" t="s">
        <v>477</v>
      </c>
      <c r="C2" s="280"/>
      <c r="D2" s="280"/>
      <c r="E2" s="280"/>
      <c r="F2" s="280"/>
      <c r="G2" s="285" t="s">
        <v>478</v>
      </c>
      <c r="H2" s="286"/>
      <c r="I2" s="286"/>
      <c r="J2" s="286"/>
      <c r="K2" s="286"/>
    </row>
    <row r="3" spans="1:11" ht="9.9499999999999993" customHeight="1" x14ac:dyDescent="0.15">
      <c r="A3" s="290"/>
      <c r="B3" s="279" t="s">
        <v>130</v>
      </c>
      <c r="C3" s="281"/>
      <c r="D3" s="293" t="s">
        <v>128</v>
      </c>
      <c r="E3" s="298"/>
      <c r="F3" s="287" t="s">
        <v>54</v>
      </c>
      <c r="G3" s="293" t="s">
        <v>130</v>
      </c>
      <c r="H3" s="298"/>
      <c r="I3" s="293" t="s">
        <v>128</v>
      </c>
      <c r="J3" s="298"/>
      <c r="K3" s="293" t="s">
        <v>54</v>
      </c>
    </row>
    <row r="4" spans="1:11" ht="45" customHeight="1" x14ac:dyDescent="0.15">
      <c r="A4" s="290"/>
      <c r="B4" s="26" t="s">
        <v>131</v>
      </c>
      <c r="C4" s="16" t="s">
        <v>147</v>
      </c>
      <c r="D4" s="16" t="s">
        <v>131</v>
      </c>
      <c r="E4" s="16" t="s">
        <v>147</v>
      </c>
      <c r="F4" s="288"/>
      <c r="G4" s="16" t="s">
        <v>131</v>
      </c>
      <c r="H4" s="16" t="s">
        <v>150</v>
      </c>
      <c r="I4" s="16" t="s">
        <v>131</v>
      </c>
      <c r="J4" s="16" t="s">
        <v>150</v>
      </c>
      <c r="K4" s="293"/>
    </row>
    <row r="5" spans="1:11" ht="9.9499999999999993" customHeight="1" x14ac:dyDescent="0.15">
      <c r="A5" s="291"/>
      <c r="B5" s="27" t="s">
        <v>132</v>
      </c>
      <c r="C5" s="18" t="s">
        <v>133</v>
      </c>
      <c r="D5" s="18" t="s">
        <v>132</v>
      </c>
      <c r="E5" s="18" t="s">
        <v>133</v>
      </c>
      <c r="F5" s="18" t="s">
        <v>134</v>
      </c>
      <c r="G5" s="18" t="s">
        <v>132</v>
      </c>
      <c r="H5" s="18" t="s">
        <v>133</v>
      </c>
      <c r="I5" s="18" t="s">
        <v>132</v>
      </c>
      <c r="J5" s="18" t="s">
        <v>133</v>
      </c>
      <c r="K5" s="19" t="s">
        <v>134</v>
      </c>
    </row>
    <row r="6" spans="1:11" ht="12.95" customHeight="1" x14ac:dyDescent="0.15">
      <c r="A6" s="48"/>
      <c r="B6" s="49"/>
      <c r="C6" s="49"/>
      <c r="D6" s="49"/>
      <c r="E6" s="49"/>
      <c r="F6" s="49"/>
      <c r="G6" s="49"/>
      <c r="H6" s="49"/>
      <c r="I6" s="49"/>
      <c r="J6" s="49"/>
      <c r="K6" s="49"/>
    </row>
    <row r="7" spans="1:11" s="5" customFormat="1" ht="12.95" customHeight="1" x14ac:dyDescent="0.15">
      <c r="A7" s="157" t="s">
        <v>321</v>
      </c>
      <c r="B7" s="139">
        <v>1855</v>
      </c>
      <c r="C7" s="140">
        <v>0.37878787878787534</v>
      </c>
      <c r="D7" s="139">
        <v>3456</v>
      </c>
      <c r="E7" s="140">
        <v>-2.8667790893760525</v>
      </c>
      <c r="F7" s="140">
        <v>1.8630727762803234</v>
      </c>
      <c r="G7" s="139">
        <v>3858</v>
      </c>
      <c r="H7" s="140">
        <v>4.0172553248854115</v>
      </c>
      <c r="I7" s="139">
        <v>7182</v>
      </c>
      <c r="J7" s="140">
        <v>-0.4573804573804523</v>
      </c>
      <c r="K7" s="140">
        <v>1.8615863141524105</v>
      </c>
    </row>
    <row r="8" spans="1:11" ht="9" customHeight="1" x14ac:dyDescent="0.15">
      <c r="A8" s="166" t="s">
        <v>56</v>
      </c>
      <c r="B8" s="141">
        <v>1714</v>
      </c>
      <c r="C8" s="142">
        <v>0.11682242990654856</v>
      </c>
      <c r="D8" s="141">
        <v>2996</v>
      </c>
      <c r="E8" s="142">
        <v>0.7397444519166072</v>
      </c>
      <c r="F8" s="142">
        <v>1.7479579929988331</v>
      </c>
      <c r="G8" s="141">
        <v>3595</v>
      </c>
      <c r="H8" s="142">
        <v>3.5724575050417684</v>
      </c>
      <c r="I8" s="141">
        <v>6326</v>
      </c>
      <c r="J8" s="142">
        <v>0.57233704292528387</v>
      </c>
      <c r="K8" s="142">
        <v>1.7596662030598054</v>
      </c>
    </row>
    <row r="9" spans="1:11" ht="9" customHeight="1" x14ac:dyDescent="0.15">
      <c r="A9" s="109" t="s">
        <v>149</v>
      </c>
      <c r="B9" s="141">
        <v>141</v>
      </c>
      <c r="C9" s="142">
        <v>3.6764705882352899</v>
      </c>
      <c r="D9" s="141">
        <v>460</v>
      </c>
      <c r="E9" s="142">
        <v>-21.232876712328761</v>
      </c>
      <c r="F9" s="142">
        <v>3.2624113475177303</v>
      </c>
      <c r="G9" s="141">
        <v>263</v>
      </c>
      <c r="H9" s="142">
        <v>10.504201680672267</v>
      </c>
      <c r="I9" s="141">
        <v>856</v>
      </c>
      <c r="J9" s="142">
        <v>-7.4594594594594525</v>
      </c>
      <c r="K9" s="142">
        <v>3.2547528517110265</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316</v>
      </c>
      <c r="B11" s="139">
        <v>2615</v>
      </c>
      <c r="C11" s="140">
        <v>-3.291420118343197</v>
      </c>
      <c r="D11" s="139">
        <v>4959</v>
      </c>
      <c r="E11" s="140">
        <v>-1.7630744849445392</v>
      </c>
      <c r="F11" s="140">
        <v>1.8963671128107074</v>
      </c>
      <c r="G11" s="139">
        <v>4831</v>
      </c>
      <c r="H11" s="140">
        <v>1.7695386559932587</v>
      </c>
      <c r="I11" s="139">
        <v>9712</v>
      </c>
      <c r="J11" s="140">
        <v>7.0192837465564679</v>
      </c>
      <c r="K11" s="140">
        <v>2.0103498240529909</v>
      </c>
    </row>
    <row r="12" spans="1:11" ht="9" customHeight="1" x14ac:dyDescent="0.15">
      <c r="A12" s="109" t="s">
        <v>56</v>
      </c>
      <c r="B12" s="141">
        <v>2517</v>
      </c>
      <c r="C12" s="142">
        <v>-3.6370597243491574</v>
      </c>
      <c r="D12" s="141">
        <v>4747</v>
      </c>
      <c r="E12" s="142">
        <v>-2.6655730982161145</v>
      </c>
      <c r="F12" s="142">
        <v>1.8859753675009931</v>
      </c>
      <c r="G12" s="141">
        <v>4603</v>
      </c>
      <c r="H12" s="142">
        <v>0.5241319065298029</v>
      </c>
      <c r="I12" s="141">
        <v>8768</v>
      </c>
      <c r="J12" s="142">
        <v>1.5637669408085202</v>
      </c>
      <c r="K12" s="142">
        <v>1.9048446665218335</v>
      </c>
    </row>
    <row r="13" spans="1:11" ht="9" customHeight="1" x14ac:dyDescent="0.15">
      <c r="A13" s="109" t="s">
        <v>149</v>
      </c>
      <c r="B13" s="141">
        <v>98</v>
      </c>
      <c r="C13" s="142">
        <v>6.5217391304347814</v>
      </c>
      <c r="D13" s="141">
        <v>212</v>
      </c>
      <c r="E13" s="142">
        <v>23.976608187134502</v>
      </c>
      <c r="F13" s="142">
        <v>2.1632653061224492</v>
      </c>
      <c r="G13" s="141">
        <v>228</v>
      </c>
      <c r="H13" s="142">
        <v>35.714285714285722</v>
      </c>
      <c r="I13" s="141">
        <v>944</v>
      </c>
      <c r="J13" s="142">
        <v>113.57466063348417</v>
      </c>
      <c r="K13" s="142">
        <v>4.1403508771929829</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308</v>
      </c>
      <c r="B15" s="139">
        <v>1996</v>
      </c>
      <c r="C15" s="140">
        <v>-21.231254932912393</v>
      </c>
      <c r="D15" s="139">
        <v>3753</v>
      </c>
      <c r="E15" s="140">
        <v>-18.448500651890484</v>
      </c>
      <c r="F15" s="140">
        <v>1.8802605210420842</v>
      </c>
      <c r="G15" s="139">
        <v>3613</v>
      </c>
      <c r="H15" s="140">
        <v>-14.302656546489558</v>
      </c>
      <c r="I15" s="139">
        <v>7049</v>
      </c>
      <c r="J15" s="140">
        <v>-4.4332971800433825</v>
      </c>
      <c r="K15" s="140">
        <v>1.9510102407971215</v>
      </c>
    </row>
    <row r="16" spans="1:11" ht="9" customHeight="1" x14ac:dyDescent="0.15">
      <c r="A16" s="109" t="s">
        <v>56</v>
      </c>
      <c r="B16" s="141">
        <v>1914</v>
      </c>
      <c r="C16" s="142">
        <v>-19.68107427612253</v>
      </c>
      <c r="D16" s="141">
        <v>3622</v>
      </c>
      <c r="E16" s="142">
        <v>-16.447520184544402</v>
      </c>
      <c r="F16" s="142">
        <v>1.8923719958202716</v>
      </c>
      <c r="G16" s="141">
        <v>3476</v>
      </c>
      <c r="H16" s="142">
        <v>-11.008704557091647</v>
      </c>
      <c r="I16" s="141">
        <v>6812</v>
      </c>
      <c r="J16" s="142">
        <v>-1.1607661056297189</v>
      </c>
      <c r="K16" s="142">
        <v>1.9597238204833141</v>
      </c>
    </row>
    <row r="17" spans="1:11" ht="9" customHeight="1" x14ac:dyDescent="0.15">
      <c r="A17" s="109" t="s">
        <v>149</v>
      </c>
      <c r="B17" s="141">
        <v>82</v>
      </c>
      <c r="C17" s="142">
        <v>-45.695364238410598</v>
      </c>
      <c r="D17" s="141">
        <v>131</v>
      </c>
      <c r="E17" s="142">
        <v>-50.936329588014978</v>
      </c>
      <c r="F17" s="142">
        <v>1.5975609756097562</v>
      </c>
      <c r="G17" s="141">
        <v>137</v>
      </c>
      <c r="H17" s="142">
        <v>-55.806451612903224</v>
      </c>
      <c r="I17" s="141">
        <v>237</v>
      </c>
      <c r="J17" s="142">
        <v>-51.033057851239668</v>
      </c>
      <c r="K17" s="142">
        <v>1.7299270072992701</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358</v>
      </c>
      <c r="B19" s="139">
        <v>1297</v>
      </c>
      <c r="C19" s="140">
        <v>-4.0680473372781023</v>
      </c>
      <c r="D19" s="139">
        <v>3005</v>
      </c>
      <c r="E19" s="140">
        <v>-2.1491370888961256</v>
      </c>
      <c r="F19" s="140">
        <v>2.3168851195065536</v>
      </c>
      <c r="G19" s="139">
        <v>2355</v>
      </c>
      <c r="H19" s="140">
        <v>1.2032660077352801</v>
      </c>
      <c r="I19" s="139">
        <v>5337</v>
      </c>
      <c r="J19" s="140">
        <v>-0.94654788418708335</v>
      </c>
      <c r="K19" s="140">
        <v>2.2662420382165607</v>
      </c>
    </row>
    <row r="20" spans="1:11" ht="9" customHeight="1" x14ac:dyDescent="0.15">
      <c r="A20" s="109" t="s">
        <v>56</v>
      </c>
      <c r="B20" s="141">
        <v>1266</v>
      </c>
      <c r="C20" s="142">
        <v>-4.7404063205417657</v>
      </c>
      <c r="D20" s="141">
        <v>2951</v>
      </c>
      <c r="E20" s="142">
        <v>-1.6661112962345896</v>
      </c>
      <c r="F20" s="142">
        <v>2.3309636650868879</v>
      </c>
      <c r="G20" s="141">
        <v>2280</v>
      </c>
      <c r="H20" s="142">
        <v>0.13175230566534424</v>
      </c>
      <c r="I20" s="141">
        <v>5169</v>
      </c>
      <c r="J20" s="142">
        <v>-0.80598733448474036</v>
      </c>
      <c r="K20" s="142">
        <v>2.267105263157895</v>
      </c>
    </row>
    <row r="21" spans="1:11" ht="9" customHeight="1" x14ac:dyDescent="0.15">
      <c r="A21" s="109" t="s">
        <v>149</v>
      </c>
      <c r="B21" s="141">
        <v>31</v>
      </c>
      <c r="C21" s="142">
        <v>34.782608695652186</v>
      </c>
      <c r="D21" s="141">
        <v>54</v>
      </c>
      <c r="E21" s="142">
        <v>-22.857142857142861</v>
      </c>
      <c r="F21" s="142">
        <v>1.7419354838709677</v>
      </c>
      <c r="G21" s="141">
        <v>75</v>
      </c>
      <c r="H21" s="142">
        <v>50</v>
      </c>
      <c r="I21" s="141">
        <v>168</v>
      </c>
      <c r="J21" s="142">
        <v>-5.0847457627118615</v>
      </c>
      <c r="K21" s="142">
        <v>2.2400000000000002</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359</v>
      </c>
      <c r="B23" s="139">
        <v>2282</v>
      </c>
      <c r="C23" s="140">
        <v>17.507723995880539</v>
      </c>
      <c r="D23" s="139">
        <v>8908</v>
      </c>
      <c r="E23" s="140">
        <v>18.710021321961619</v>
      </c>
      <c r="F23" s="140">
        <v>3.9035933391761612</v>
      </c>
      <c r="G23" s="139">
        <v>4263</v>
      </c>
      <c r="H23" s="140">
        <v>18.713450292397667</v>
      </c>
      <c r="I23" s="139">
        <v>16701</v>
      </c>
      <c r="J23" s="140">
        <v>19.668959587274287</v>
      </c>
      <c r="K23" s="140">
        <v>3.9176636171710064</v>
      </c>
    </row>
    <row r="24" spans="1:11" ht="9" customHeight="1" x14ac:dyDescent="0.15">
      <c r="A24" s="109" t="s">
        <v>56</v>
      </c>
      <c r="B24" s="141">
        <v>2202</v>
      </c>
      <c r="C24" s="142">
        <v>17.00318809776833</v>
      </c>
      <c r="D24" s="141">
        <v>8702</v>
      </c>
      <c r="E24" s="142">
        <v>18.073270013568518</v>
      </c>
      <c r="F24" s="142">
        <v>3.9518619436875566</v>
      </c>
      <c r="G24" s="141">
        <v>4127</v>
      </c>
      <c r="H24" s="142">
        <v>18.286041845801094</v>
      </c>
      <c r="I24" s="141">
        <v>16394</v>
      </c>
      <c r="J24" s="142">
        <v>19.263785828604682</v>
      </c>
      <c r="K24" s="142">
        <v>3.9723770293191181</v>
      </c>
    </row>
    <row r="25" spans="1:11" ht="9" customHeight="1" x14ac:dyDescent="0.15">
      <c r="A25" s="109" t="s">
        <v>149</v>
      </c>
      <c r="B25" s="141">
        <v>80</v>
      </c>
      <c r="C25" s="142">
        <v>33.333333333333343</v>
      </c>
      <c r="D25" s="141">
        <v>206</v>
      </c>
      <c r="E25" s="142">
        <v>53.731343283582078</v>
      </c>
      <c r="F25" s="142">
        <v>2.5750000000000002</v>
      </c>
      <c r="G25" s="141">
        <v>136</v>
      </c>
      <c r="H25" s="142">
        <v>33.333333333333343</v>
      </c>
      <c r="I25" s="141">
        <v>307</v>
      </c>
      <c r="J25" s="142">
        <v>46.190476190476204</v>
      </c>
      <c r="K25" s="142">
        <v>2.2573529411764706</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323</v>
      </c>
      <c r="B27" s="139">
        <v>1709</v>
      </c>
      <c r="C27" s="140">
        <v>3.7014563106796174</v>
      </c>
      <c r="D27" s="139">
        <v>3730</v>
      </c>
      <c r="E27" s="140">
        <v>14.628149969268591</v>
      </c>
      <c r="F27" s="140">
        <v>2.1825629022820361</v>
      </c>
      <c r="G27" s="139">
        <v>3277</v>
      </c>
      <c r="H27" s="140">
        <v>3.4406565656565675</v>
      </c>
      <c r="I27" s="139">
        <v>6889</v>
      </c>
      <c r="J27" s="140">
        <v>0.52531737924996946</v>
      </c>
      <c r="K27" s="140">
        <v>2.1022276472383279</v>
      </c>
    </row>
    <row r="28" spans="1:11" ht="9" customHeight="1" x14ac:dyDescent="0.15">
      <c r="A28" s="109" t="s">
        <v>56</v>
      </c>
      <c r="B28" s="141">
        <v>1683</v>
      </c>
      <c r="C28" s="142">
        <v>4.5991298943443155</v>
      </c>
      <c r="D28" s="141">
        <v>3659</v>
      </c>
      <c r="E28" s="142">
        <v>15.425867507886437</v>
      </c>
      <c r="F28" s="142">
        <v>2.1740938799762328</v>
      </c>
      <c r="G28" s="141">
        <v>3209</v>
      </c>
      <c r="H28" s="142">
        <v>4.4596354166666714</v>
      </c>
      <c r="I28" s="141">
        <v>6761</v>
      </c>
      <c r="J28" s="142">
        <v>1.991250565696177</v>
      </c>
      <c r="K28" s="142">
        <v>2.1068868806481769</v>
      </c>
    </row>
    <row r="29" spans="1:11" ht="9" customHeight="1" x14ac:dyDescent="0.15">
      <c r="A29" s="109" t="s">
        <v>149</v>
      </c>
      <c r="B29" s="141">
        <v>26</v>
      </c>
      <c r="C29" s="142">
        <v>-33.333333333333329</v>
      </c>
      <c r="D29" s="141">
        <v>71</v>
      </c>
      <c r="E29" s="142">
        <v>-15.476190476190482</v>
      </c>
      <c r="F29" s="142">
        <v>2.7307692307692308</v>
      </c>
      <c r="G29" s="141">
        <v>68</v>
      </c>
      <c r="H29" s="142">
        <v>-29.166666666666671</v>
      </c>
      <c r="I29" s="141">
        <v>128</v>
      </c>
      <c r="J29" s="142">
        <v>-42.857142857142854</v>
      </c>
      <c r="K29" s="142">
        <v>1.8823529411764706</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317</v>
      </c>
      <c r="B31" s="139">
        <v>1384</v>
      </c>
      <c r="C31" s="140">
        <v>18.391787852865704</v>
      </c>
      <c r="D31" s="139">
        <v>3376</v>
      </c>
      <c r="E31" s="140">
        <v>38.417384173841725</v>
      </c>
      <c r="F31" s="140">
        <v>2.4393063583815029</v>
      </c>
      <c r="G31" s="139">
        <v>2335</v>
      </c>
      <c r="H31" s="140">
        <v>30.739081746920505</v>
      </c>
      <c r="I31" s="139">
        <v>5475</v>
      </c>
      <c r="J31" s="140">
        <v>46.077908217716129</v>
      </c>
      <c r="K31" s="140">
        <v>2.3447537473233404</v>
      </c>
    </row>
    <row r="32" spans="1:11" ht="9" customHeight="1" x14ac:dyDescent="0.15">
      <c r="A32" s="109" t="s">
        <v>56</v>
      </c>
      <c r="B32" s="141">
        <v>1372</v>
      </c>
      <c r="C32" s="142">
        <v>17.970765262252797</v>
      </c>
      <c r="D32" s="141">
        <v>3359</v>
      </c>
      <c r="E32" s="142">
        <v>38.401318500206003</v>
      </c>
      <c r="F32" s="142">
        <v>2.4482507288629738</v>
      </c>
      <c r="G32" s="141">
        <v>2321</v>
      </c>
      <c r="H32" s="142">
        <v>31.650595575723202</v>
      </c>
      <c r="I32" s="141">
        <v>5454</v>
      </c>
      <c r="J32" s="142">
        <v>48.975689702267147</v>
      </c>
      <c r="K32" s="142">
        <v>2.3498492029297715</v>
      </c>
    </row>
    <row r="33" spans="1:11" ht="9" customHeight="1" x14ac:dyDescent="0.15">
      <c r="A33" s="109" t="s">
        <v>149</v>
      </c>
      <c r="B33" s="141">
        <v>12</v>
      </c>
      <c r="C33" s="142">
        <v>100</v>
      </c>
      <c r="D33" s="141">
        <v>17</v>
      </c>
      <c r="E33" s="142">
        <v>41.666666666666657</v>
      </c>
      <c r="F33" s="142">
        <v>1.4166666666666667</v>
      </c>
      <c r="G33" s="141">
        <v>14</v>
      </c>
      <c r="H33" s="142">
        <v>-39.130434782608695</v>
      </c>
      <c r="I33" s="141">
        <v>21</v>
      </c>
      <c r="J33" s="142">
        <v>-75.862068965517238</v>
      </c>
      <c r="K33" s="142">
        <v>1.5</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382</v>
      </c>
      <c r="B35" s="139">
        <v>7931</v>
      </c>
      <c r="C35" s="140">
        <v>-10.777365282933957</v>
      </c>
      <c r="D35" s="139">
        <v>18750</v>
      </c>
      <c r="E35" s="140">
        <v>-19.792958891217864</v>
      </c>
      <c r="F35" s="140">
        <v>2.3641407136552766</v>
      </c>
      <c r="G35" s="139">
        <v>17041</v>
      </c>
      <c r="H35" s="140">
        <v>0.24117647058822911</v>
      </c>
      <c r="I35" s="139">
        <v>38557</v>
      </c>
      <c r="J35" s="140">
        <v>-9.1750683124469958</v>
      </c>
      <c r="K35" s="140">
        <v>2.2626019599788747</v>
      </c>
    </row>
    <row r="36" spans="1:11" ht="9" customHeight="1" x14ac:dyDescent="0.15">
      <c r="A36" s="109" t="s">
        <v>56</v>
      </c>
      <c r="B36" s="141">
        <v>7687</v>
      </c>
      <c r="C36" s="142">
        <v>-12.148571428571429</v>
      </c>
      <c r="D36" s="141">
        <v>18123</v>
      </c>
      <c r="E36" s="142">
        <v>-21.39573213046495</v>
      </c>
      <c r="F36" s="142">
        <v>2.3576167555613372</v>
      </c>
      <c r="G36" s="141">
        <v>16530</v>
      </c>
      <c r="H36" s="142">
        <v>-0.79817559863170118</v>
      </c>
      <c r="I36" s="141">
        <v>37267</v>
      </c>
      <c r="J36" s="142">
        <v>-10.476121841068505</v>
      </c>
      <c r="K36" s="142">
        <v>2.2545069570477918</v>
      </c>
    </row>
    <row r="37" spans="1:11" ht="9" customHeight="1" x14ac:dyDescent="0.15">
      <c r="A37" s="109" t="s">
        <v>149</v>
      </c>
      <c r="B37" s="141">
        <v>244</v>
      </c>
      <c r="C37" s="142">
        <v>75.539568345323744</v>
      </c>
      <c r="D37" s="141">
        <v>627</v>
      </c>
      <c r="E37" s="142">
        <v>95.327102803738313</v>
      </c>
      <c r="F37" s="142">
        <v>2.569672131147541</v>
      </c>
      <c r="G37" s="141">
        <v>511</v>
      </c>
      <c r="H37" s="142">
        <v>51.632047477744806</v>
      </c>
      <c r="I37" s="141">
        <v>1290</v>
      </c>
      <c r="J37" s="142">
        <v>56.553398058252441</v>
      </c>
      <c r="K37" s="142">
        <v>2.5244618395303329</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383</v>
      </c>
      <c r="B39" s="139">
        <v>23794</v>
      </c>
      <c r="C39" s="140">
        <v>5.6665778488320484</v>
      </c>
      <c r="D39" s="139">
        <v>44189</v>
      </c>
      <c r="E39" s="140">
        <v>7.3095509847252202</v>
      </c>
      <c r="F39" s="140">
        <v>1.8571488610574094</v>
      </c>
      <c r="G39" s="139">
        <v>46349</v>
      </c>
      <c r="H39" s="140">
        <v>16.197853991175293</v>
      </c>
      <c r="I39" s="139">
        <v>84273</v>
      </c>
      <c r="J39" s="140">
        <v>14.318076996120354</v>
      </c>
      <c r="K39" s="140">
        <v>1.8182269304623617</v>
      </c>
    </row>
    <row r="40" spans="1:11" ht="9" customHeight="1" x14ac:dyDescent="0.15">
      <c r="A40" s="166" t="s">
        <v>56</v>
      </c>
      <c r="B40" s="141">
        <v>22088</v>
      </c>
      <c r="C40" s="142">
        <v>7.4319066147859871</v>
      </c>
      <c r="D40" s="141">
        <v>41145</v>
      </c>
      <c r="E40" s="142">
        <v>11.193686998351481</v>
      </c>
      <c r="F40" s="142">
        <v>1.8627761680550525</v>
      </c>
      <c r="G40" s="141">
        <v>42425</v>
      </c>
      <c r="H40" s="142">
        <v>17.752366149490683</v>
      </c>
      <c r="I40" s="141">
        <v>77621</v>
      </c>
      <c r="J40" s="142">
        <v>19.282959138198635</v>
      </c>
      <c r="K40" s="142">
        <v>1.8296051856216853</v>
      </c>
    </row>
    <row r="41" spans="1:11" ht="9" customHeight="1" x14ac:dyDescent="0.15">
      <c r="A41" s="109" t="s">
        <v>149</v>
      </c>
      <c r="B41" s="141">
        <v>1706</v>
      </c>
      <c r="C41" s="142">
        <v>-12.87027579162411</v>
      </c>
      <c r="D41" s="141">
        <v>3044</v>
      </c>
      <c r="E41" s="142">
        <v>-27.107279693486589</v>
      </c>
      <c r="F41" s="142">
        <v>1.7842907385697537</v>
      </c>
      <c r="G41" s="141">
        <v>3924</v>
      </c>
      <c r="H41" s="142">
        <v>1.6843741902047213</v>
      </c>
      <c r="I41" s="141">
        <v>6652</v>
      </c>
      <c r="J41" s="142">
        <v>-23.053788316946211</v>
      </c>
      <c r="K41" s="142">
        <v>1.6952089704383282</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168</v>
      </c>
      <c r="B43" s="139">
        <v>128716</v>
      </c>
      <c r="C43" s="140">
        <v>4.9038704471919061</v>
      </c>
      <c r="D43" s="139">
        <v>245988</v>
      </c>
      <c r="E43" s="140">
        <v>3.0372334409831723</v>
      </c>
      <c r="F43" s="140">
        <v>1.9110910842474906</v>
      </c>
      <c r="G43" s="139">
        <v>249355</v>
      </c>
      <c r="H43" s="140">
        <v>7.5297334126799313</v>
      </c>
      <c r="I43" s="139">
        <v>471415</v>
      </c>
      <c r="J43" s="140">
        <v>4.6904911013693322</v>
      </c>
      <c r="K43" s="140">
        <v>1.8905375869743939</v>
      </c>
    </row>
    <row r="44" spans="1:11" s="5" customFormat="1" ht="9" customHeight="1" x14ac:dyDescent="0.15">
      <c r="A44" s="167" t="s">
        <v>56</v>
      </c>
      <c r="B44" s="139">
        <v>119516</v>
      </c>
      <c r="C44" s="140">
        <v>5.7270748925178196</v>
      </c>
      <c r="D44" s="139">
        <v>228737</v>
      </c>
      <c r="E44" s="140">
        <v>4.6386729918525873</v>
      </c>
      <c r="F44" s="140">
        <v>1.9138609056527995</v>
      </c>
      <c r="G44" s="139">
        <v>230252</v>
      </c>
      <c r="H44" s="140">
        <v>7.9758398829509787</v>
      </c>
      <c r="I44" s="139">
        <v>435699</v>
      </c>
      <c r="J44" s="140">
        <v>5.8472414547044735</v>
      </c>
      <c r="K44" s="140">
        <v>1.8922702082935219</v>
      </c>
    </row>
    <row r="45" spans="1:11" s="5" customFormat="1" ht="9" customHeight="1" x14ac:dyDescent="0.15">
      <c r="A45" s="167" t="s">
        <v>149</v>
      </c>
      <c r="B45" s="139">
        <v>9200</v>
      </c>
      <c r="C45" s="140">
        <v>-4.7323185254219737</v>
      </c>
      <c r="D45" s="139">
        <v>17251</v>
      </c>
      <c r="E45" s="140">
        <v>-14.344587884806359</v>
      </c>
      <c r="F45" s="140">
        <v>1.8751086956521739</v>
      </c>
      <c r="G45" s="139">
        <v>19103</v>
      </c>
      <c r="H45" s="140">
        <v>2.4289544235924865</v>
      </c>
      <c r="I45" s="139">
        <v>35716</v>
      </c>
      <c r="J45" s="140">
        <v>-7.6246637699151734</v>
      </c>
      <c r="K45" s="140">
        <v>1.8696539810500969</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72" t="s">
        <v>231</v>
      </c>
      <c r="B1" s="272"/>
      <c r="C1" s="272"/>
      <c r="D1" s="272"/>
      <c r="E1" s="272"/>
      <c r="F1" s="272"/>
      <c r="G1" s="272"/>
      <c r="H1" s="272"/>
      <c r="I1" s="272"/>
      <c r="J1" s="272"/>
    </row>
    <row r="2" spans="1:10" ht="20.100000000000001" customHeight="1" x14ac:dyDescent="0.15">
      <c r="A2" s="289" t="s">
        <v>38</v>
      </c>
      <c r="B2" s="319" t="s">
        <v>477</v>
      </c>
      <c r="C2" s="320"/>
      <c r="D2" s="320"/>
      <c r="E2" s="320"/>
      <c r="F2" s="320"/>
      <c r="G2" s="320"/>
      <c r="H2" s="320"/>
      <c r="I2" s="321"/>
      <c r="J2" s="162" t="s">
        <v>479</v>
      </c>
    </row>
    <row r="3" spans="1:10" ht="9.9499999999999993" customHeight="1" x14ac:dyDescent="0.15">
      <c r="A3" s="290"/>
      <c r="B3" s="313" t="s">
        <v>301</v>
      </c>
      <c r="C3" s="322"/>
      <c r="D3" s="314"/>
      <c r="E3" s="292" t="s">
        <v>30</v>
      </c>
      <c r="F3" s="292"/>
      <c r="G3" s="292"/>
      <c r="H3" s="292"/>
      <c r="I3" s="292"/>
      <c r="J3" s="293" t="s">
        <v>29</v>
      </c>
    </row>
    <row r="4" spans="1:10" ht="9.9499999999999993" customHeight="1" x14ac:dyDescent="0.15">
      <c r="A4" s="290"/>
      <c r="B4" s="326" t="s">
        <v>131</v>
      </c>
      <c r="C4" s="292" t="s">
        <v>31</v>
      </c>
      <c r="D4" s="292"/>
      <c r="E4" s="292" t="s">
        <v>131</v>
      </c>
      <c r="F4" s="317" t="s">
        <v>147</v>
      </c>
      <c r="G4" s="317" t="s">
        <v>33</v>
      </c>
      <c r="H4" s="292" t="s">
        <v>169</v>
      </c>
      <c r="I4" s="292"/>
      <c r="J4" s="293"/>
    </row>
    <row r="5" spans="1:10" ht="54.95" customHeight="1" x14ac:dyDescent="0.15">
      <c r="A5" s="290"/>
      <c r="B5" s="326"/>
      <c r="C5" s="16" t="s">
        <v>172</v>
      </c>
      <c r="D5" s="16" t="s">
        <v>147</v>
      </c>
      <c r="E5" s="292"/>
      <c r="F5" s="318"/>
      <c r="G5" s="318"/>
      <c r="H5" s="16" t="s">
        <v>196</v>
      </c>
      <c r="I5" s="16" t="s">
        <v>173</v>
      </c>
      <c r="J5" s="293"/>
    </row>
    <row r="6" spans="1:10" ht="9.9499999999999993" customHeight="1" x14ac:dyDescent="0.15">
      <c r="A6" s="291"/>
      <c r="B6" s="323" t="s">
        <v>132</v>
      </c>
      <c r="C6" s="324"/>
      <c r="D6" s="18" t="s">
        <v>133</v>
      </c>
      <c r="E6" s="18" t="s">
        <v>132</v>
      </c>
      <c r="F6" s="324" t="s">
        <v>133</v>
      </c>
      <c r="G6" s="324"/>
      <c r="H6" s="18" t="s">
        <v>132</v>
      </c>
      <c r="I6" s="324" t="s">
        <v>133</v>
      </c>
      <c r="J6" s="325"/>
    </row>
    <row r="7" spans="1:10" s="5" customFormat="1" ht="35.1" customHeight="1" x14ac:dyDescent="0.15">
      <c r="A7" s="38" t="s">
        <v>186</v>
      </c>
      <c r="B7" s="139">
        <v>919</v>
      </c>
      <c r="C7" s="139">
        <v>866</v>
      </c>
      <c r="D7" s="140">
        <v>0.23148148148148096</v>
      </c>
      <c r="E7" s="139">
        <v>44241</v>
      </c>
      <c r="F7" s="140">
        <v>1.284340659340657</v>
      </c>
      <c r="G7" s="140">
        <v>32.046582940491291</v>
      </c>
      <c r="H7" s="139">
        <v>46819</v>
      </c>
      <c r="I7" s="140">
        <v>94.493688459813313</v>
      </c>
      <c r="J7" s="140">
        <v>29.349018340420958</v>
      </c>
    </row>
    <row r="8" spans="1:10" s="5" customFormat="1" ht="24.95" customHeight="1" x14ac:dyDescent="0.15">
      <c r="A8" s="41" t="s">
        <v>57</v>
      </c>
      <c r="B8" s="141">
        <v>347</v>
      </c>
      <c r="C8" s="141">
        <v>327</v>
      </c>
      <c r="D8" s="142">
        <v>-0.90909090909090651</v>
      </c>
      <c r="E8" s="141">
        <v>29094</v>
      </c>
      <c r="F8" s="142">
        <v>-1.5264850228465008</v>
      </c>
      <c r="G8" s="142">
        <v>36.070208701534419</v>
      </c>
      <c r="H8" s="141">
        <v>30677</v>
      </c>
      <c r="I8" s="142">
        <v>94.839782247286237</v>
      </c>
      <c r="J8" s="142">
        <v>33.06929684071072</v>
      </c>
    </row>
    <row r="9" spans="1:10" s="36" customFormat="1" ht="24.95" customHeight="1" x14ac:dyDescent="0.15">
      <c r="A9" s="41" t="s">
        <v>47</v>
      </c>
      <c r="B9" s="141">
        <v>89</v>
      </c>
      <c r="C9" s="141">
        <v>85</v>
      </c>
      <c r="D9" s="142">
        <v>4.9382716049382651</v>
      </c>
      <c r="E9" s="141">
        <v>5721</v>
      </c>
      <c r="F9" s="142">
        <v>19.686192468619254</v>
      </c>
      <c r="G9" s="142">
        <v>29.090415585982264</v>
      </c>
      <c r="H9" s="141">
        <v>5937</v>
      </c>
      <c r="I9" s="142">
        <v>96.361798888327442</v>
      </c>
      <c r="J9" s="142">
        <v>26.932582062730315</v>
      </c>
    </row>
    <row r="10" spans="1:10" s="36" customFormat="1" ht="24.95" customHeight="1" x14ac:dyDescent="0.15">
      <c r="A10" s="41" t="s">
        <v>48</v>
      </c>
      <c r="B10" s="141">
        <v>298</v>
      </c>
      <c r="C10" s="141">
        <v>281</v>
      </c>
      <c r="D10" s="142">
        <v>0.71684587813619771</v>
      </c>
      <c r="E10" s="141">
        <v>5783</v>
      </c>
      <c r="F10" s="142">
        <v>1.9210433556573889</v>
      </c>
      <c r="G10" s="142">
        <v>19.798167251908861</v>
      </c>
      <c r="H10" s="141">
        <v>6217</v>
      </c>
      <c r="I10" s="142">
        <v>93.019141064822264</v>
      </c>
      <c r="J10" s="142">
        <v>17.641741649785651</v>
      </c>
    </row>
    <row r="11" spans="1:10" s="36" customFormat="1" ht="24.95" customHeight="1" x14ac:dyDescent="0.15">
      <c r="A11" s="41" t="s">
        <v>49</v>
      </c>
      <c r="B11" s="141">
        <v>185</v>
      </c>
      <c r="C11" s="141">
        <v>173</v>
      </c>
      <c r="D11" s="142">
        <v>-0.57471264367815422</v>
      </c>
      <c r="E11" s="141">
        <v>3643</v>
      </c>
      <c r="F11" s="142">
        <v>-1.0323281716924697</v>
      </c>
      <c r="G11" s="142">
        <v>23.80383115589332</v>
      </c>
      <c r="H11" s="141">
        <v>3988</v>
      </c>
      <c r="I11" s="142">
        <v>91.349047141424279</v>
      </c>
      <c r="J11" s="142">
        <v>21.829248536184593</v>
      </c>
    </row>
    <row r="12" spans="1:10" s="36" customFormat="1" ht="41.1" customHeight="1" x14ac:dyDescent="0.15">
      <c r="A12" s="38" t="s">
        <v>187</v>
      </c>
      <c r="B12" s="139">
        <v>262</v>
      </c>
      <c r="C12" s="139">
        <v>213</v>
      </c>
      <c r="D12" s="140">
        <v>2.8985507246376869</v>
      </c>
      <c r="E12" s="139">
        <v>10231</v>
      </c>
      <c r="F12" s="140">
        <v>3.9735772357723533</v>
      </c>
      <c r="G12" s="140">
        <v>20.305010893246187</v>
      </c>
      <c r="H12" s="139">
        <v>13126</v>
      </c>
      <c r="I12" s="140">
        <v>77.944537559043127</v>
      </c>
      <c r="J12" s="140">
        <v>17.577239612547274</v>
      </c>
    </row>
    <row r="13" spans="1:10" s="36" customFormat="1" ht="24.95" customHeight="1" x14ac:dyDescent="0.15">
      <c r="A13" s="41" t="s">
        <v>58</v>
      </c>
      <c r="B13" s="141">
        <v>13</v>
      </c>
      <c r="C13" s="141">
        <v>12</v>
      </c>
      <c r="D13" s="142">
        <v>9.0909090909090935</v>
      </c>
      <c r="E13" s="141">
        <v>783</v>
      </c>
      <c r="F13" s="142">
        <v>5.525606469002696</v>
      </c>
      <c r="G13" s="142">
        <v>26.73624873387061</v>
      </c>
      <c r="H13" s="141">
        <v>828</v>
      </c>
      <c r="I13" s="142">
        <v>94.565217391304344</v>
      </c>
      <c r="J13" s="142">
        <v>21.179094964945826</v>
      </c>
    </row>
    <row r="14" spans="1:10" s="36" customFormat="1" ht="30.95" customHeight="1" x14ac:dyDescent="0.15">
      <c r="A14" s="41" t="s">
        <v>28</v>
      </c>
      <c r="B14" s="141">
        <v>148</v>
      </c>
      <c r="C14" s="141">
        <v>120</v>
      </c>
      <c r="D14" s="142">
        <v>4.3478260869565162</v>
      </c>
      <c r="E14" s="141">
        <v>4000</v>
      </c>
      <c r="F14" s="142">
        <v>8.8731627653783391</v>
      </c>
      <c r="G14" s="142">
        <v>22.481356166275376</v>
      </c>
      <c r="H14" s="141">
        <v>5170</v>
      </c>
      <c r="I14" s="142">
        <v>77.369439071566731</v>
      </c>
      <c r="J14" s="142">
        <v>19.161749269186217</v>
      </c>
    </row>
    <row r="15" spans="1:10" s="36" customFormat="1" ht="24.95" customHeight="1" x14ac:dyDescent="0.15">
      <c r="A15" s="41" t="s">
        <v>295</v>
      </c>
      <c r="B15" s="141">
        <v>101</v>
      </c>
      <c r="C15" s="141">
        <v>81</v>
      </c>
      <c r="D15" s="142">
        <v>0</v>
      </c>
      <c r="E15" s="141">
        <v>5448</v>
      </c>
      <c r="F15" s="142">
        <v>0.44247787610619582</v>
      </c>
      <c r="G15" s="142">
        <v>17.776775963223528</v>
      </c>
      <c r="H15" s="141">
        <v>7128</v>
      </c>
      <c r="I15" s="142">
        <v>76.430976430976429</v>
      </c>
      <c r="J15" s="142">
        <v>15.882165673999115</v>
      </c>
    </row>
    <row r="16" spans="1:10" s="5" customFormat="1" ht="35.1" customHeight="1" x14ac:dyDescent="0.15">
      <c r="A16" s="38" t="s">
        <v>207</v>
      </c>
      <c r="B16" s="139">
        <v>61</v>
      </c>
      <c r="C16" s="139">
        <v>60</v>
      </c>
      <c r="D16" s="140">
        <v>0</v>
      </c>
      <c r="E16" s="139">
        <v>7746</v>
      </c>
      <c r="F16" s="140">
        <v>1.0963194988253662</v>
      </c>
      <c r="G16" s="140">
        <v>71.70646039172577</v>
      </c>
      <c r="H16" s="139">
        <v>7875</v>
      </c>
      <c r="I16" s="140">
        <v>98.361904761904768</v>
      </c>
      <c r="J16" s="140">
        <v>67.649859772665721</v>
      </c>
    </row>
    <row r="17" spans="1:11" s="36" customFormat="1" ht="30.95" customHeight="1" x14ac:dyDescent="0.15">
      <c r="A17" s="41" t="s">
        <v>208</v>
      </c>
      <c r="B17" s="141">
        <v>31</v>
      </c>
      <c r="C17" s="141">
        <v>31</v>
      </c>
      <c r="D17" s="142">
        <v>0</v>
      </c>
      <c r="E17" s="141">
        <v>5637</v>
      </c>
      <c r="F17" s="142">
        <v>0.89493466976909986</v>
      </c>
      <c r="G17" s="142">
        <v>86.509698849351267</v>
      </c>
      <c r="H17" s="141">
        <v>5642</v>
      </c>
      <c r="I17" s="142">
        <v>99.911378943637004</v>
      </c>
      <c r="J17" s="142">
        <v>81.394177165377798</v>
      </c>
    </row>
    <row r="18" spans="1:11" s="36" customFormat="1" ht="24.95" customHeight="1" x14ac:dyDescent="0.15">
      <c r="A18" s="41" t="s">
        <v>35</v>
      </c>
      <c r="B18" s="141">
        <v>30</v>
      </c>
      <c r="C18" s="141">
        <v>29</v>
      </c>
      <c r="D18" s="142">
        <v>0</v>
      </c>
      <c r="E18" s="141">
        <v>2109</v>
      </c>
      <c r="F18" s="142">
        <v>1.638554216867476</v>
      </c>
      <c r="G18" s="142">
        <v>31.578947368421051</v>
      </c>
      <c r="H18" s="141">
        <v>2233</v>
      </c>
      <c r="I18" s="142">
        <v>94.44693237796686</v>
      </c>
      <c r="J18" s="142">
        <v>29.980390554783888</v>
      </c>
    </row>
    <row r="19" spans="1:11" s="36" customFormat="1" ht="41.1" customHeight="1" x14ac:dyDescent="0.15">
      <c r="A19" s="38" t="s">
        <v>209</v>
      </c>
      <c r="B19" s="139">
        <v>1242</v>
      </c>
      <c r="C19" s="139">
        <v>1139</v>
      </c>
      <c r="D19" s="140">
        <v>0.70733863837311617</v>
      </c>
      <c r="E19" s="139">
        <v>62218</v>
      </c>
      <c r="F19" s="140">
        <v>1.693308489424993</v>
      </c>
      <c r="G19" s="140">
        <v>35.053353234052508</v>
      </c>
      <c r="H19" s="139">
        <v>67820</v>
      </c>
      <c r="I19" s="140">
        <v>91.739899734591575</v>
      </c>
      <c r="J19" s="140">
        <v>32.154920008148721</v>
      </c>
    </row>
    <row r="20" spans="1:11" s="36" customFormat="1" ht="35.1" customHeight="1" x14ac:dyDescent="0.15">
      <c r="A20" s="38" t="s">
        <v>6</v>
      </c>
      <c r="B20" s="139">
        <v>83</v>
      </c>
      <c r="C20" s="139">
        <v>34</v>
      </c>
      <c r="D20" s="140">
        <v>3.0303030303030312</v>
      </c>
      <c r="E20" s="139">
        <v>7216</v>
      </c>
      <c r="F20" s="140">
        <v>-3.5809727418492798</v>
      </c>
      <c r="G20" s="146" t="s">
        <v>480</v>
      </c>
      <c r="H20" s="139">
        <v>42704</v>
      </c>
      <c r="I20" s="140">
        <v>16.897714499812665</v>
      </c>
      <c r="J20" s="146" t="s">
        <v>480</v>
      </c>
    </row>
    <row r="21" spans="1:11" s="3" customFormat="1" ht="20.100000000000001" customHeight="1" x14ac:dyDescent="0.15">
      <c r="A21" s="12" t="s">
        <v>44</v>
      </c>
      <c r="B21" s="220"/>
      <c r="C21" s="220"/>
      <c r="D21" s="221"/>
      <c r="E21" s="220"/>
      <c r="F21" s="221"/>
      <c r="G21" s="45"/>
      <c r="H21" s="220"/>
      <c r="I21" s="221"/>
      <c r="J21" s="45"/>
    </row>
    <row r="22" spans="1:11" ht="18" customHeight="1" x14ac:dyDescent="0.15">
      <c r="A22" s="316" t="s">
        <v>32</v>
      </c>
      <c r="B22" s="316"/>
      <c r="C22" s="316"/>
      <c r="D22" s="316"/>
      <c r="E22" s="316"/>
      <c r="F22" s="316"/>
      <c r="G22" s="316"/>
      <c r="H22" s="316"/>
      <c r="I22" s="316"/>
      <c r="J22" s="316"/>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5"/>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327" t="s">
        <v>238</v>
      </c>
      <c r="B1" s="327"/>
      <c r="C1" s="327"/>
      <c r="D1" s="327"/>
      <c r="E1" s="327"/>
      <c r="F1" s="327"/>
      <c r="G1" s="327"/>
      <c r="H1" s="327"/>
      <c r="I1" s="327"/>
      <c r="J1" s="327"/>
    </row>
    <row r="2" spans="1:13" ht="20.100000000000001" customHeight="1" x14ac:dyDescent="0.15">
      <c r="A2" s="273" t="s">
        <v>188</v>
      </c>
      <c r="B2" s="319" t="s">
        <v>477</v>
      </c>
      <c r="C2" s="320"/>
      <c r="D2" s="320"/>
      <c r="E2" s="320"/>
      <c r="F2" s="320"/>
      <c r="G2" s="320"/>
      <c r="H2" s="320"/>
      <c r="I2" s="321"/>
      <c r="J2" s="213" t="s">
        <v>479</v>
      </c>
    </row>
    <row r="3" spans="1:13" ht="9.9499999999999993" customHeight="1" x14ac:dyDescent="0.15">
      <c r="A3" s="290"/>
      <c r="B3" s="313" t="s">
        <v>301</v>
      </c>
      <c r="C3" s="322"/>
      <c r="D3" s="314"/>
      <c r="E3" s="292" t="s">
        <v>30</v>
      </c>
      <c r="F3" s="292"/>
      <c r="G3" s="292"/>
      <c r="H3" s="292"/>
      <c r="I3" s="292"/>
      <c r="J3" s="293" t="s">
        <v>29</v>
      </c>
    </row>
    <row r="4" spans="1:13" ht="9.9499999999999993" customHeight="1" x14ac:dyDescent="0.15">
      <c r="A4" s="290"/>
      <c r="B4" s="326" t="s">
        <v>131</v>
      </c>
      <c r="C4" s="292" t="s">
        <v>31</v>
      </c>
      <c r="D4" s="292"/>
      <c r="E4" s="292" t="s">
        <v>131</v>
      </c>
      <c r="F4" s="317" t="s">
        <v>147</v>
      </c>
      <c r="G4" s="317" t="s">
        <v>33</v>
      </c>
      <c r="H4" s="292" t="s">
        <v>169</v>
      </c>
      <c r="I4" s="292"/>
      <c r="J4" s="293"/>
    </row>
    <row r="5" spans="1:13" ht="54.95" customHeight="1" x14ac:dyDescent="0.15">
      <c r="A5" s="290"/>
      <c r="B5" s="326"/>
      <c r="C5" s="16" t="s">
        <v>172</v>
      </c>
      <c r="D5" s="16" t="s">
        <v>147</v>
      </c>
      <c r="E5" s="292"/>
      <c r="F5" s="318"/>
      <c r="G5" s="318"/>
      <c r="H5" s="16" t="s">
        <v>196</v>
      </c>
      <c r="I5" s="16" t="s">
        <v>173</v>
      </c>
      <c r="J5" s="293"/>
    </row>
    <row r="6" spans="1:13" ht="9.9499999999999993" customHeight="1" x14ac:dyDescent="0.15">
      <c r="A6" s="291"/>
      <c r="B6" s="323" t="s">
        <v>132</v>
      </c>
      <c r="C6" s="324"/>
      <c r="D6" s="18" t="s">
        <v>133</v>
      </c>
      <c r="E6" s="18" t="s">
        <v>132</v>
      </c>
      <c r="F6" s="324" t="s">
        <v>133</v>
      </c>
      <c r="G6" s="324"/>
      <c r="H6" s="18" t="s">
        <v>132</v>
      </c>
      <c r="I6" s="324" t="s">
        <v>133</v>
      </c>
      <c r="J6" s="325"/>
    </row>
    <row r="7" spans="1:13" s="3" customFormat="1" ht="18" customHeight="1" x14ac:dyDescent="0.15">
      <c r="A7" s="109" t="s">
        <v>418</v>
      </c>
      <c r="B7" s="144">
        <v>77</v>
      </c>
      <c r="C7" s="144">
        <v>68</v>
      </c>
      <c r="D7" s="142">
        <v>0</v>
      </c>
      <c r="E7" s="141">
        <v>3780</v>
      </c>
      <c r="F7" s="142">
        <v>-0.36900369003690514</v>
      </c>
      <c r="G7" s="142">
        <v>25.078452837073527</v>
      </c>
      <c r="H7" s="141">
        <v>4456</v>
      </c>
      <c r="I7" s="142">
        <v>84.829443447037704</v>
      </c>
      <c r="J7" s="142">
        <v>22.835554017419394</v>
      </c>
    </row>
    <row r="8" spans="1:13" s="3" customFormat="1" ht="18" customHeight="1" x14ac:dyDescent="0.15">
      <c r="A8" s="109" t="s">
        <v>151</v>
      </c>
      <c r="B8" s="144">
        <v>54</v>
      </c>
      <c r="C8" s="144">
        <v>50</v>
      </c>
      <c r="D8" s="142">
        <v>-1.9607843137254832</v>
      </c>
      <c r="E8" s="141">
        <v>2423</v>
      </c>
      <c r="F8" s="142">
        <v>1.8495166036149584</v>
      </c>
      <c r="G8" s="142">
        <v>40.066632867386112</v>
      </c>
      <c r="H8" s="141">
        <v>2495</v>
      </c>
      <c r="I8" s="142">
        <v>97.114228456913835</v>
      </c>
      <c r="J8" s="142">
        <v>36.919744024628365</v>
      </c>
    </row>
    <row r="9" spans="1:13" s="3" customFormat="1" ht="18" customHeight="1" x14ac:dyDescent="0.15">
      <c r="A9" s="109" t="s">
        <v>278</v>
      </c>
      <c r="B9" s="144">
        <v>58</v>
      </c>
      <c r="C9" s="144">
        <v>49</v>
      </c>
      <c r="D9" s="142">
        <v>-2</v>
      </c>
      <c r="E9" s="141">
        <v>2723</v>
      </c>
      <c r="F9" s="142">
        <v>3.1439393939393909</v>
      </c>
      <c r="G9" s="142">
        <v>36.525805998185469</v>
      </c>
      <c r="H9" s="141">
        <v>3083</v>
      </c>
      <c r="I9" s="142">
        <v>88.323061952643528</v>
      </c>
      <c r="J9" s="142">
        <v>33.019026144643419</v>
      </c>
    </row>
    <row r="10" spans="1:13" s="3" customFormat="1" ht="18" customHeight="1" x14ac:dyDescent="0.15">
      <c r="A10" s="109" t="s">
        <v>279</v>
      </c>
      <c r="B10" s="144">
        <v>53</v>
      </c>
      <c r="C10" s="144">
        <v>44</v>
      </c>
      <c r="D10" s="142">
        <v>-2.2222222222222285</v>
      </c>
      <c r="E10" s="141">
        <v>1944</v>
      </c>
      <c r="F10" s="142">
        <v>0</v>
      </c>
      <c r="G10" s="142">
        <v>48.592537864794977</v>
      </c>
      <c r="H10" s="141">
        <v>2349</v>
      </c>
      <c r="I10" s="142">
        <v>82.758620689655174</v>
      </c>
      <c r="J10" s="142">
        <v>46.593635615334769</v>
      </c>
      <c r="M10" s="111"/>
    </row>
    <row r="11" spans="1:13" s="3" customFormat="1" ht="24.95" customHeight="1" x14ac:dyDescent="0.15">
      <c r="A11" s="41" t="s">
        <v>280</v>
      </c>
      <c r="B11" s="144">
        <v>182</v>
      </c>
      <c r="C11" s="144">
        <v>176</v>
      </c>
      <c r="D11" s="142">
        <v>2.9239766081871323</v>
      </c>
      <c r="E11" s="141">
        <v>14837</v>
      </c>
      <c r="F11" s="142">
        <v>6.1909533352419146</v>
      </c>
      <c r="G11" s="142">
        <v>32.774796583014421</v>
      </c>
      <c r="H11" s="141">
        <v>15360</v>
      </c>
      <c r="I11" s="142">
        <v>96.595052083333329</v>
      </c>
      <c r="J11" s="142">
        <v>30.504695636355368</v>
      </c>
      <c r="M11" s="111"/>
    </row>
    <row r="12" spans="1:13" s="3" customFormat="1" ht="18" customHeight="1" x14ac:dyDescent="0.15">
      <c r="A12" s="109" t="s">
        <v>261</v>
      </c>
      <c r="B12" s="144">
        <v>75</v>
      </c>
      <c r="C12" s="144">
        <v>66</v>
      </c>
      <c r="D12" s="142">
        <v>1.538461538461533</v>
      </c>
      <c r="E12" s="141">
        <v>2619</v>
      </c>
      <c r="F12" s="142">
        <v>-1.3187641296156727</v>
      </c>
      <c r="G12" s="142">
        <v>41.053906884477641</v>
      </c>
      <c r="H12" s="141">
        <v>2929</v>
      </c>
      <c r="I12" s="142">
        <v>89.416182997610107</v>
      </c>
      <c r="J12" s="142">
        <v>38.930069750083653</v>
      </c>
      <c r="M12" s="111"/>
    </row>
    <row r="13" spans="1:13" s="3" customFormat="1" ht="18" customHeight="1" x14ac:dyDescent="0.15">
      <c r="A13" s="109" t="s">
        <v>262</v>
      </c>
      <c r="B13" s="144">
        <v>58</v>
      </c>
      <c r="C13" s="144">
        <v>55</v>
      </c>
      <c r="D13" s="142">
        <v>-1.7857142857142918</v>
      </c>
      <c r="E13" s="141">
        <v>2701</v>
      </c>
      <c r="F13" s="142">
        <v>-2.1731256791017728</v>
      </c>
      <c r="G13" s="142">
        <v>26.037610591224198</v>
      </c>
      <c r="H13" s="141">
        <v>2867</v>
      </c>
      <c r="I13" s="142">
        <v>94.2099755842344</v>
      </c>
      <c r="J13" s="142">
        <v>24.894835569570557</v>
      </c>
      <c r="M13" s="111"/>
    </row>
    <row r="14" spans="1:13" s="3" customFormat="1" ht="18" customHeight="1" x14ac:dyDescent="0.15">
      <c r="A14" s="109" t="s">
        <v>260</v>
      </c>
      <c r="B14" s="144">
        <v>590</v>
      </c>
      <c r="C14" s="144">
        <v>547</v>
      </c>
      <c r="D14" s="142">
        <v>0.36697247706422331</v>
      </c>
      <c r="E14" s="141">
        <v>26858</v>
      </c>
      <c r="F14" s="142">
        <v>0.75402333345837746</v>
      </c>
      <c r="G14" s="142">
        <v>36.636739442674092</v>
      </c>
      <c r="H14" s="141">
        <v>29224</v>
      </c>
      <c r="I14" s="142">
        <v>91.90391459074732</v>
      </c>
      <c r="J14" s="142">
        <v>32.98229015314493</v>
      </c>
      <c r="M14" s="111"/>
    </row>
    <row r="15" spans="1:13" s="3" customFormat="1" ht="18" customHeight="1" x14ac:dyDescent="0.15">
      <c r="A15" s="109" t="s">
        <v>259</v>
      </c>
      <c r="B15" s="144">
        <v>95</v>
      </c>
      <c r="C15" s="144">
        <v>84</v>
      </c>
      <c r="D15" s="142">
        <v>5</v>
      </c>
      <c r="E15" s="141">
        <v>4333</v>
      </c>
      <c r="F15" s="142">
        <v>-1.0956402647797319</v>
      </c>
      <c r="G15" s="142">
        <v>34.266080307758614</v>
      </c>
      <c r="H15" s="141">
        <v>5057</v>
      </c>
      <c r="I15" s="142">
        <v>85.683211390152266</v>
      </c>
      <c r="J15" s="142">
        <v>31.707611305467893</v>
      </c>
      <c r="M15" s="111"/>
    </row>
    <row r="16" spans="1:13" s="5" customFormat="1" ht="18" customHeight="1" x14ac:dyDescent="0.15">
      <c r="A16" s="47" t="s">
        <v>189</v>
      </c>
      <c r="B16" s="139">
        <v>1242</v>
      </c>
      <c r="C16" s="139">
        <v>1139</v>
      </c>
      <c r="D16" s="140">
        <v>0.70733863837311617</v>
      </c>
      <c r="E16" s="139">
        <v>62218</v>
      </c>
      <c r="F16" s="140">
        <v>1.693308489424993</v>
      </c>
      <c r="G16" s="140">
        <v>35.053353234052508</v>
      </c>
      <c r="H16" s="139">
        <v>67820</v>
      </c>
      <c r="I16" s="140">
        <v>91.739899734591575</v>
      </c>
      <c r="J16" s="140">
        <v>32.154920008148721</v>
      </c>
      <c r="M16" s="111"/>
    </row>
    <row r="17" spans="1:13" s="3" customFormat="1" ht="18" customHeight="1" x14ac:dyDescent="0.15">
      <c r="A17" s="41" t="s">
        <v>7</v>
      </c>
      <c r="B17" s="144">
        <v>83</v>
      </c>
      <c r="C17" s="144">
        <v>34</v>
      </c>
      <c r="D17" s="142">
        <v>3.0303030303030312</v>
      </c>
      <c r="E17" s="141">
        <v>7216</v>
      </c>
      <c r="F17" s="142">
        <v>-3.5809727418492798</v>
      </c>
      <c r="G17" s="145" t="s">
        <v>480</v>
      </c>
      <c r="H17" s="141">
        <v>42704</v>
      </c>
      <c r="I17" s="142">
        <v>16.897714499812665</v>
      </c>
      <c r="J17" s="145" t="s">
        <v>480</v>
      </c>
      <c r="M17" s="111"/>
    </row>
    <row r="18" spans="1:13" s="3" customFormat="1" ht="20.100000000000001" customHeight="1" x14ac:dyDescent="0.15">
      <c r="A18" s="12" t="s">
        <v>44</v>
      </c>
      <c r="M18" s="111"/>
    </row>
    <row r="19" spans="1:13" s="3" customFormat="1" ht="18" customHeight="1" x14ac:dyDescent="0.15">
      <c r="A19" s="328" t="s">
        <v>32</v>
      </c>
      <c r="B19" s="328"/>
      <c r="C19" s="328"/>
      <c r="D19" s="328"/>
      <c r="E19" s="328"/>
      <c r="F19" s="328"/>
      <c r="G19" s="328"/>
      <c r="H19" s="328"/>
      <c r="I19" s="328"/>
      <c r="J19" s="328"/>
      <c r="K19" s="110"/>
      <c r="M19" s="111"/>
    </row>
    <row r="20" spans="1:13" s="3" customFormat="1" ht="20.100000000000001" customHeight="1" x14ac:dyDescent="0.15">
      <c r="A20" s="12"/>
    </row>
    <row r="21" spans="1:13" s="3" customFormat="1" ht="39.950000000000003" customHeight="1" x14ac:dyDescent="0.15">
      <c r="A21" s="283" t="s">
        <v>239</v>
      </c>
      <c r="B21" s="283"/>
      <c r="C21" s="283"/>
      <c r="D21" s="283"/>
      <c r="E21" s="283"/>
      <c r="F21" s="283"/>
      <c r="G21" s="283"/>
      <c r="H21" s="283"/>
      <c r="I21" s="283"/>
      <c r="J21" s="283"/>
    </row>
    <row r="22" spans="1:13" ht="20.100000000000001" customHeight="1" x14ac:dyDescent="0.15">
      <c r="A22" s="273" t="s">
        <v>95</v>
      </c>
      <c r="B22" s="319" t="s">
        <v>477</v>
      </c>
      <c r="C22" s="320"/>
      <c r="D22" s="320"/>
      <c r="E22" s="320"/>
      <c r="F22" s="320"/>
      <c r="G22" s="320"/>
      <c r="H22" s="320"/>
      <c r="I22" s="321"/>
      <c r="J22" s="223" t="s">
        <v>479</v>
      </c>
    </row>
    <row r="23" spans="1:13" s="3" customFormat="1" ht="9.9499999999999993" customHeight="1" x14ac:dyDescent="0.15">
      <c r="A23" s="274"/>
      <c r="B23" s="313" t="s">
        <v>301</v>
      </c>
      <c r="C23" s="322"/>
      <c r="D23" s="314"/>
      <c r="E23" s="281" t="s">
        <v>30</v>
      </c>
      <c r="F23" s="281"/>
      <c r="G23" s="281"/>
      <c r="H23" s="281"/>
      <c r="I23" s="281"/>
      <c r="J23" s="270" t="s">
        <v>29</v>
      </c>
    </row>
    <row r="24" spans="1:13" s="3" customFormat="1" ht="9.9499999999999993" customHeight="1" x14ac:dyDescent="0.15">
      <c r="A24" s="274"/>
      <c r="B24" s="279" t="s">
        <v>131</v>
      </c>
      <c r="C24" s="281" t="s">
        <v>31</v>
      </c>
      <c r="D24" s="281"/>
      <c r="E24" s="281" t="s">
        <v>131</v>
      </c>
      <c r="F24" s="287" t="s">
        <v>147</v>
      </c>
      <c r="G24" s="287" t="s">
        <v>33</v>
      </c>
      <c r="H24" s="281" t="s">
        <v>169</v>
      </c>
      <c r="I24" s="281"/>
      <c r="J24" s="270"/>
    </row>
    <row r="25" spans="1:13" s="3" customFormat="1" ht="54.95" customHeight="1" x14ac:dyDescent="0.15">
      <c r="A25" s="274"/>
      <c r="B25" s="279"/>
      <c r="C25" s="95" t="s">
        <v>172</v>
      </c>
      <c r="D25" s="95" t="s">
        <v>147</v>
      </c>
      <c r="E25" s="281"/>
      <c r="F25" s="288"/>
      <c r="G25" s="288"/>
      <c r="H25" s="95" t="s">
        <v>196</v>
      </c>
      <c r="I25" s="95" t="s">
        <v>173</v>
      </c>
      <c r="J25" s="270"/>
    </row>
    <row r="26" spans="1:13" s="3" customFormat="1" ht="9.9499999999999993" customHeight="1" x14ac:dyDescent="0.15">
      <c r="A26" s="275"/>
      <c r="B26" s="329" t="s">
        <v>132</v>
      </c>
      <c r="C26" s="330"/>
      <c r="D26" s="2" t="s">
        <v>133</v>
      </c>
      <c r="E26" s="2" t="s">
        <v>132</v>
      </c>
      <c r="F26" s="330" t="s">
        <v>133</v>
      </c>
      <c r="G26" s="330"/>
      <c r="H26" s="2" t="s">
        <v>132</v>
      </c>
      <c r="I26" s="330" t="s">
        <v>133</v>
      </c>
      <c r="J26" s="331"/>
    </row>
    <row r="27" spans="1:13" s="3" customFormat="1" ht="18" customHeight="1" x14ac:dyDescent="0.15">
      <c r="A27" s="40" t="s">
        <v>190</v>
      </c>
      <c r="B27" s="144">
        <v>151</v>
      </c>
      <c r="C27" s="144">
        <v>143</v>
      </c>
      <c r="D27" s="142">
        <v>-0.69444444444444287</v>
      </c>
      <c r="E27" s="141">
        <v>11941</v>
      </c>
      <c r="F27" s="142">
        <v>-1.1097308488612896</v>
      </c>
      <c r="G27" s="142">
        <v>61.216531236549663</v>
      </c>
      <c r="H27" s="141">
        <v>12346</v>
      </c>
      <c r="I27" s="142">
        <v>96.719585290782433</v>
      </c>
      <c r="J27" s="142">
        <v>55.17143876986821</v>
      </c>
    </row>
    <row r="28" spans="1:13" s="3" customFormat="1" ht="24.95" customHeight="1" x14ac:dyDescent="0.15">
      <c r="A28" s="107" t="s">
        <v>192</v>
      </c>
      <c r="B28" s="144">
        <v>81</v>
      </c>
      <c r="C28" s="144">
        <v>75</v>
      </c>
      <c r="D28" s="142">
        <v>0</v>
      </c>
      <c r="E28" s="141">
        <v>6218</v>
      </c>
      <c r="F28" s="142">
        <v>-1.970676336118558</v>
      </c>
      <c r="G28" s="142">
        <v>65.593771142733559</v>
      </c>
      <c r="H28" s="141">
        <v>6542</v>
      </c>
      <c r="I28" s="142">
        <v>95.047386120452458</v>
      </c>
      <c r="J28" s="142">
        <v>61.030996543995528</v>
      </c>
    </row>
    <row r="29" spans="1:13" s="3" customFormat="1" ht="18" customHeight="1" x14ac:dyDescent="0.15">
      <c r="A29" s="108" t="s">
        <v>291</v>
      </c>
      <c r="B29" s="144">
        <v>24</v>
      </c>
      <c r="C29" s="144">
        <v>23</v>
      </c>
      <c r="D29" s="142">
        <v>-4.1666666666666714</v>
      </c>
      <c r="E29" s="141">
        <v>1756</v>
      </c>
      <c r="F29" s="142">
        <v>-2.0635805911879572</v>
      </c>
      <c r="G29" s="142">
        <v>54.359437593276247</v>
      </c>
      <c r="H29" s="141">
        <v>1800</v>
      </c>
      <c r="I29" s="142">
        <v>97.555555555555557</v>
      </c>
      <c r="J29" s="142">
        <v>49.962859972573519</v>
      </c>
    </row>
    <row r="30" spans="1:13" s="3" customFormat="1" ht="18" customHeight="1" x14ac:dyDescent="0.15">
      <c r="A30" s="53" t="s">
        <v>193</v>
      </c>
      <c r="B30" s="144">
        <v>38</v>
      </c>
      <c r="C30" s="144">
        <v>37</v>
      </c>
      <c r="D30" s="142">
        <v>0</v>
      </c>
      <c r="E30" s="141">
        <v>3127</v>
      </c>
      <c r="F30" s="142">
        <v>0.5789642972016793</v>
      </c>
      <c r="G30" s="142">
        <v>55.714049130554791</v>
      </c>
      <c r="H30" s="141">
        <v>3164</v>
      </c>
      <c r="I30" s="142">
        <v>98.830594184576483</v>
      </c>
      <c r="J30" s="142">
        <v>45.432655005056695</v>
      </c>
    </row>
    <row r="31" spans="1:13" s="3" customFormat="1" ht="18" customHeight="1" x14ac:dyDescent="0.15">
      <c r="A31" s="108" t="s">
        <v>417</v>
      </c>
      <c r="B31" s="144">
        <v>8</v>
      </c>
      <c r="C31" s="144">
        <v>8</v>
      </c>
      <c r="D31" s="142">
        <v>0</v>
      </c>
      <c r="E31" s="141">
        <v>840</v>
      </c>
      <c r="F31" s="142">
        <v>1.2048192771084274</v>
      </c>
      <c r="G31" s="142">
        <v>63.608374384236456</v>
      </c>
      <c r="H31" s="141">
        <v>840</v>
      </c>
      <c r="I31" s="142">
        <v>100</v>
      </c>
      <c r="J31" s="142">
        <v>58.873015873015873</v>
      </c>
    </row>
    <row r="32" spans="1:13" s="3" customFormat="1" ht="18" customHeight="1" x14ac:dyDescent="0.15">
      <c r="A32" s="109" t="s">
        <v>292</v>
      </c>
      <c r="B32" s="144">
        <v>13</v>
      </c>
      <c r="C32" s="144">
        <v>13</v>
      </c>
      <c r="D32" s="142">
        <v>-13.333333333333329</v>
      </c>
      <c r="E32" s="141">
        <v>527</v>
      </c>
      <c r="F32" s="142">
        <v>-0.75329566854991015</v>
      </c>
      <c r="G32" s="142">
        <v>20.578420467185762</v>
      </c>
      <c r="H32" s="141">
        <v>530</v>
      </c>
      <c r="I32" s="142">
        <v>99.433962264150949</v>
      </c>
      <c r="J32" s="142">
        <v>18.618163445749651</v>
      </c>
    </row>
    <row r="33" spans="1:11" s="3" customFormat="1" ht="18" customHeight="1" x14ac:dyDescent="0.15">
      <c r="A33" s="109" t="s">
        <v>293</v>
      </c>
      <c r="B33" s="144">
        <v>180</v>
      </c>
      <c r="C33" s="144">
        <v>171</v>
      </c>
      <c r="D33" s="142">
        <v>2.3952095808383262</v>
      </c>
      <c r="E33" s="141">
        <v>9723</v>
      </c>
      <c r="F33" s="142">
        <v>1.1337632619097207</v>
      </c>
      <c r="G33" s="142">
        <v>38.826790791688467</v>
      </c>
      <c r="H33" s="141">
        <v>10249</v>
      </c>
      <c r="I33" s="142">
        <v>94.867791979705345</v>
      </c>
      <c r="J33" s="142">
        <v>35.367933175380038</v>
      </c>
    </row>
    <row r="34" spans="1:11" s="3" customFormat="1" ht="18" customHeight="1" x14ac:dyDescent="0.15">
      <c r="A34" s="109" t="s">
        <v>294</v>
      </c>
      <c r="B34" s="144">
        <v>898</v>
      </c>
      <c r="C34" s="144">
        <v>812</v>
      </c>
      <c r="D34" s="142">
        <v>0.86956521739129755</v>
      </c>
      <c r="E34" s="141">
        <v>40027</v>
      </c>
      <c r="F34" s="142">
        <v>2.7334325753298145</v>
      </c>
      <c r="G34" s="142">
        <v>26.471044801488848</v>
      </c>
      <c r="H34" s="141">
        <v>44695</v>
      </c>
      <c r="I34" s="142">
        <v>89.555878733639105</v>
      </c>
      <c r="J34" s="142">
        <v>24.604671657056386</v>
      </c>
    </row>
    <row r="35" spans="1:11" s="5" customFormat="1" ht="18" customHeight="1" x14ac:dyDescent="0.15">
      <c r="A35" s="47" t="s">
        <v>191</v>
      </c>
      <c r="B35" s="139">
        <v>1242</v>
      </c>
      <c r="C35" s="139">
        <v>1139</v>
      </c>
      <c r="D35" s="140">
        <v>0.70733863837311617</v>
      </c>
      <c r="E35" s="139">
        <v>62218</v>
      </c>
      <c r="F35" s="140">
        <v>1.693308489424993</v>
      </c>
      <c r="G35" s="140">
        <v>35.053353234052508</v>
      </c>
      <c r="H35" s="139">
        <v>67820</v>
      </c>
      <c r="I35" s="140">
        <v>91.739899734591575</v>
      </c>
      <c r="J35" s="140">
        <v>32.154920008148721</v>
      </c>
    </row>
    <row r="36" spans="1:11" s="3" customFormat="1" ht="20.100000000000001" customHeight="1" x14ac:dyDescent="0.15">
      <c r="A36" s="12" t="s">
        <v>44</v>
      </c>
    </row>
    <row r="37" spans="1:11" s="3" customFormat="1" ht="9.9499999999999993" customHeight="1" x14ac:dyDescent="0.15">
      <c r="A37" s="328" t="s">
        <v>194</v>
      </c>
      <c r="B37" s="328"/>
      <c r="C37" s="328"/>
      <c r="D37" s="328"/>
      <c r="E37" s="328"/>
      <c r="F37" s="328"/>
      <c r="G37" s="328"/>
      <c r="H37" s="328"/>
      <c r="I37" s="328"/>
      <c r="J37" s="328"/>
      <c r="K37" s="110"/>
    </row>
    <row r="38" spans="1:11" ht="9" customHeight="1" x14ac:dyDescent="0.15"/>
    <row r="39" spans="1:11" ht="9" customHeight="1" x14ac:dyDescent="0.15">
      <c r="J39" s="52"/>
    </row>
    <row r="40" spans="1:11" ht="9" customHeight="1" x14ac:dyDescent="0.15"/>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sheetData>
  <mergeCells count="32">
    <mergeCell ref="A37:J37"/>
    <mergeCell ref="B22:I22"/>
    <mergeCell ref="E23:I23"/>
    <mergeCell ref="J23:J25"/>
    <mergeCell ref="B24:B25"/>
    <mergeCell ref="C24:D24"/>
    <mergeCell ref="E24:E25"/>
    <mergeCell ref="B26:C26"/>
    <mergeCell ref="F26:G26"/>
    <mergeCell ref="I26:J26"/>
    <mergeCell ref="A22:A26"/>
    <mergeCell ref="B23:D23"/>
    <mergeCell ref="A21:J21"/>
    <mergeCell ref="A19:J19"/>
    <mergeCell ref="H24:I24"/>
    <mergeCell ref="C4:D4"/>
    <mergeCell ref="E4:E5"/>
    <mergeCell ref="F24:F25"/>
    <mergeCell ref="G24:G25"/>
    <mergeCell ref="A1:J1"/>
    <mergeCell ref="B2:I2"/>
    <mergeCell ref="E3:I3"/>
    <mergeCell ref="J3:J5"/>
    <mergeCell ref="B4:B5"/>
    <mergeCell ref="A2:A6"/>
    <mergeCell ref="B3:D3"/>
    <mergeCell ref="H4:I4"/>
    <mergeCell ref="F4:F5"/>
    <mergeCell ref="G4:G5"/>
    <mergeCell ref="I6:J6"/>
    <mergeCell ref="B6:C6"/>
    <mergeCell ref="F6:G6"/>
  </mergeCells>
  <phoneticPr fontId="19" type="noConversion"/>
  <conditionalFormatting sqref="B3">
    <cfRule type="cellIs" dxfId="15" priority="3" stopIfTrue="1" operator="equal">
      <formula>"FEHLER"</formula>
    </cfRule>
  </conditionalFormatting>
  <conditionalFormatting sqref="B23">
    <cfRule type="cellIs" dxfId="14" priority="2" stopIfTrue="1" operator="equal">
      <formula>"FEHLER"</formula>
    </cfRule>
  </conditionalFormatting>
  <conditionalFormatting sqref="A16">
    <cfRule type="containsText" dxfId="13"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72" t="s">
        <v>240</v>
      </c>
      <c r="B1" s="272"/>
      <c r="C1" s="272"/>
      <c r="D1" s="272"/>
      <c r="E1" s="272"/>
      <c r="F1" s="272"/>
      <c r="G1" s="272"/>
      <c r="H1" s="272"/>
      <c r="I1" s="272"/>
      <c r="J1" s="272"/>
    </row>
    <row r="2" spans="1:10" ht="20.100000000000001" customHeight="1" x14ac:dyDescent="0.15">
      <c r="A2" s="289" t="s">
        <v>195</v>
      </c>
      <c r="B2" s="319" t="s">
        <v>477</v>
      </c>
      <c r="C2" s="320"/>
      <c r="D2" s="320"/>
      <c r="E2" s="320"/>
      <c r="F2" s="320"/>
      <c r="G2" s="320"/>
      <c r="H2" s="320"/>
      <c r="I2" s="321"/>
      <c r="J2" s="222" t="s">
        <v>479</v>
      </c>
    </row>
    <row r="3" spans="1:10" ht="9.9499999999999993" customHeight="1" x14ac:dyDescent="0.15">
      <c r="A3" s="290"/>
      <c r="B3" s="313" t="s">
        <v>301</v>
      </c>
      <c r="C3" s="322"/>
      <c r="D3" s="314"/>
      <c r="E3" s="292" t="s">
        <v>30</v>
      </c>
      <c r="F3" s="292"/>
      <c r="G3" s="292"/>
      <c r="H3" s="292"/>
      <c r="I3" s="292"/>
      <c r="J3" s="293" t="s">
        <v>29</v>
      </c>
    </row>
    <row r="4" spans="1:10" ht="9.9499999999999993" customHeight="1" x14ac:dyDescent="0.15">
      <c r="A4" s="290"/>
      <c r="B4" s="326" t="s">
        <v>131</v>
      </c>
      <c r="C4" s="292" t="s">
        <v>31</v>
      </c>
      <c r="D4" s="292"/>
      <c r="E4" s="292" t="s">
        <v>131</v>
      </c>
      <c r="F4" s="317" t="s">
        <v>147</v>
      </c>
      <c r="G4" s="317" t="s">
        <v>33</v>
      </c>
      <c r="H4" s="292" t="s">
        <v>169</v>
      </c>
      <c r="I4" s="292"/>
      <c r="J4" s="293"/>
    </row>
    <row r="5" spans="1:10" ht="54.95" customHeight="1" x14ac:dyDescent="0.15">
      <c r="A5" s="290"/>
      <c r="B5" s="326"/>
      <c r="C5" s="16" t="s">
        <v>172</v>
      </c>
      <c r="D5" s="16" t="s">
        <v>147</v>
      </c>
      <c r="E5" s="292"/>
      <c r="F5" s="318"/>
      <c r="G5" s="318"/>
      <c r="H5" s="16" t="s">
        <v>196</v>
      </c>
      <c r="I5" s="16" t="s">
        <v>173</v>
      </c>
      <c r="J5" s="293"/>
    </row>
    <row r="6" spans="1:10" ht="9.9499999999999993" customHeight="1" x14ac:dyDescent="0.15">
      <c r="A6" s="291"/>
      <c r="B6" s="323" t="s">
        <v>132</v>
      </c>
      <c r="C6" s="324"/>
      <c r="D6" s="18" t="s">
        <v>133</v>
      </c>
      <c r="E6" s="18" t="s">
        <v>132</v>
      </c>
      <c r="F6" s="324" t="s">
        <v>133</v>
      </c>
      <c r="G6" s="324"/>
      <c r="H6" s="18" t="s">
        <v>132</v>
      </c>
      <c r="I6" s="324" t="s">
        <v>133</v>
      </c>
      <c r="J6" s="325"/>
    </row>
    <row r="7" spans="1:10" s="3" customFormat="1" ht="35.1" customHeight="1" x14ac:dyDescent="0.15">
      <c r="A7" s="40" t="s">
        <v>9</v>
      </c>
      <c r="B7" s="144">
        <v>69</v>
      </c>
      <c r="C7" s="144">
        <v>65</v>
      </c>
      <c r="D7" s="142">
        <v>-1.5151515151515156</v>
      </c>
      <c r="E7" s="141">
        <v>5661</v>
      </c>
      <c r="F7" s="142">
        <v>8.448275862068968</v>
      </c>
      <c r="G7" s="142">
        <v>33.024296087502677</v>
      </c>
      <c r="H7" s="141">
        <v>5974</v>
      </c>
      <c r="I7" s="142">
        <v>94.760629394040848</v>
      </c>
      <c r="J7" s="142">
        <v>30.569168780778988</v>
      </c>
    </row>
    <row r="8" spans="1:10" s="3" customFormat="1" ht="20.100000000000001" customHeight="1" x14ac:dyDescent="0.15">
      <c r="A8" s="40" t="s">
        <v>10</v>
      </c>
      <c r="B8" s="144">
        <v>14</v>
      </c>
      <c r="C8" s="144">
        <v>14</v>
      </c>
      <c r="D8" s="142">
        <v>-6.6666666666666714</v>
      </c>
      <c r="E8" s="141">
        <v>1185</v>
      </c>
      <c r="F8" s="142">
        <v>-1.3322231473771922</v>
      </c>
      <c r="G8" s="142">
        <v>33.278044522042777</v>
      </c>
      <c r="H8" s="141">
        <v>1223</v>
      </c>
      <c r="I8" s="142">
        <v>96.892886345053157</v>
      </c>
      <c r="J8" s="142">
        <v>32.613011173501221</v>
      </c>
    </row>
    <row r="9" spans="1:10" s="3" customFormat="1" ht="20.100000000000001" customHeight="1" x14ac:dyDescent="0.15">
      <c r="A9" s="41" t="s">
        <v>11</v>
      </c>
      <c r="B9" s="144">
        <v>31</v>
      </c>
      <c r="C9" s="144">
        <v>31</v>
      </c>
      <c r="D9" s="142">
        <v>6.8965517241379359</v>
      </c>
      <c r="E9" s="141">
        <v>2434</v>
      </c>
      <c r="F9" s="142">
        <v>11.80523656407901</v>
      </c>
      <c r="G9" s="142">
        <v>32.93854305386337</v>
      </c>
      <c r="H9" s="141">
        <v>2488</v>
      </c>
      <c r="I9" s="142">
        <v>97.829581993569136</v>
      </c>
      <c r="J9" s="142">
        <v>30.574366004112406</v>
      </c>
    </row>
    <row r="10" spans="1:10" s="3" customFormat="1" ht="20.100000000000001" customHeight="1" x14ac:dyDescent="0.15">
      <c r="A10" s="40" t="s">
        <v>12</v>
      </c>
      <c r="B10" s="144">
        <v>35</v>
      </c>
      <c r="C10" s="144">
        <v>32</v>
      </c>
      <c r="D10" s="142">
        <v>6.6666666666666714</v>
      </c>
      <c r="E10" s="141">
        <v>2104</v>
      </c>
      <c r="F10" s="142">
        <v>1.6425120772946826</v>
      </c>
      <c r="G10" s="142">
        <v>30.729644683361741</v>
      </c>
      <c r="H10" s="141">
        <v>2262</v>
      </c>
      <c r="I10" s="142">
        <v>93.015030946065423</v>
      </c>
      <c r="J10" s="142">
        <v>30.542617237008873</v>
      </c>
    </row>
    <row r="11" spans="1:10" s="3" customFormat="1" ht="20.100000000000001" customHeight="1" x14ac:dyDescent="0.15">
      <c r="A11" s="41" t="s">
        <v>13</v>
      </c>
      <c r="B11" s="144">
        <v>51</v>
      </c>
      <c r="C11" s="144">
        <v>49</v>
      </c>
      <c r="D11" s="142">
        <v>6.5217391304347814</v>
      </c>
      <c r="E11" s="141">
        <v>4650</v>
      </c>
      <c r="F11" s="142">
        <v>2.9672276350752895</v>
      </c>
      <c r="G11" s="142">
        <v>32.890956457015257</v>
      </c>
      <c r="H11" s="141">
        <v>4790</v>
      </c>
      <c r="I11" s="142">
        <v>97.077244258872653</v>
      </c>
      <c r="J11" s="142">
        <v>30.740189534043903</v>
      </c>
    </row>
    <row r="12" spans="1:10" s="3" customFormat="1" ht="20.100000000000001" customHeight="1" x14ac:dyDescent="0.15">
      <c r="A12" s="40" t="s">
        <v>8</v>
      </c>
      <c r="B12" s="144">
        <v>31</v>
      </c>
      <c r="C12" s="144">
        <v>31</v>
      </c>
      <c r="D12" s="142">
        <v>3.3333333333333286</v>
      </c>
      <c r="E12" s="141">
        <v>2092</v>
      </c>
      <c r="F12" s="142">
        <v>1.6027197668771294</v>
      </c>
      <c r="G12" s="142">
        <v>31.655897672578625</v>
      </c>
      <c r="H12" s="141">
        <v>2108</v>
      </c>
      <c r="I12" s="142">
        <v>99.24098671726756</v>
      </c>
      <c r="J12" s="142">
        <v>29.730641895149624</v>
      </c>
    </row>
    <row r="13" spans="1:10" s="3" customFormat="1" ht="35.1" customHeight="1" x14ac:dyDescent="0.15">
      <c r="A13" s="41" t="s">
        <v>66</v>
      </c>
      <c r="B13" s="144">
        <v>49</v>
      </c>
      <c r="C13" s="144">
        <v>45</v>
      </c>
      <c r="D13" s="142">
        <v>-2.1739130434782652</v>
      </c>
      <c r="E13" s="141">
        <v>2289</v>
      </c>
      <c r="F13" s="142">
        <v>1.9599109131403054</v>
      </c>
      <c r="G13" s="142">
        <v>41.534022011082286</v>
      </c>
      <c r="H13" s="141">
        <v>2361</v>
      </c>
      <c r="I13" s="142">
        <v>96.950444726810673</v>
      </c>
      <c r="J13" s="142">
        <v>38.303200770110102</v>
      </c>
    </row>
    <row r="14" spans="1:10" s="3" customFormat="1" ht="20.100000000000001" customHeight="1" x14ac:dyDescent="0.15">
      <c r="A14" s="40" t="s">
        <v>96</v>
      </c>
      <c r="B14" s="144">
        <v>35</v>
      </c>
      <c r="C14" s="144">
        <v>31</v>
      </c>
      <c r="D14" s="142">
        <v>0</v>
      </c>
      <c r="E14" s="141">
        <v>1613</v>
      </c>
      <c r="F14" s="142">
        <v>1.1285266457680194</v>
      </c>
      <c r="G14" s="142">
        <v>18.834042371250828</v>
      </c>
      <c r="H14" s="141">
        <v>1797</v>
      </c>
      <c r="I14" s="142">
        <v>89.760712298274896</v>
      </c>
      <c r="J14" s="142">
        <v>17.800131891597669</v>
      </c>
    </row>
    <row r="15" spans="1:10" s="3" customFormat="1" ht="20.100000000000001" customHeight="1" x14ac:dyDescent="0.15">
      <c r="A15" s="41" t="s">
        <v>97</v>
      </c>
      <c r="B15" s="144">
        <v>82</v>
      </c>
      <c r="C15" s="144">
        <v>67</v>
      </c>
      <c r="D15" s="142">
        <v>-6.9444444444444429</v>
      </c>
      <c r="E15" s="141">
        <v>3530</v>
      </c>
      <c r="F15" s="142">
        <v>-2.0532741398446177</v>
      </c>
      <c r="G15" s="142">
        <v>54.816165598817143</v>
      </c>
      <c r="H15" s="141">
        <v>3976</v>
      </c>
      <c r="I15" s="142">
        <v>88.782696177062377</v>
      </c>
      <c r="J15" s="142">
        <v>51.418140570115867</v>
      </c>
    </row>
    <row r="16" spans="1:10" s="3" customFormat="1" ht="20.100000000000001" customHeight="1" x14ac:dyDescent="0.15">
      <c r="A16" s="40" t="s">
        <v>98</v>
      </c>
      <c r="B16" s="144">
        <v>48</v>
      </c>
      <c r="C16" s="144">
        <v>43</v>
      </c>
      <c r="D16" s="142">
        <v>0</v>
      </c>
      <c r="E16" s="141">
        <v>2415</v>
      </c>
      <c r="F16" s="142">
        <v>3.6036036036036023</v>
      </c>
      <c r="G16" s="142">
        <v>39.386211368057054</v>
      </c>
      <c r="H16" s="141">
        <v>2602</v>
      </c>
      <c r="I16" s="142">
        <v>92.813220599538809</v>
      </c>
      <c r="J16" s="142">
        <v>35.380664716159046</v>
      </c>
    </row>
    <row r="17" spans="1:11" s="3" customFormat="1" ht="20.100000000000001" customHeight="1" x14ac:dyDescent="0.15">
      <c r="A17" s="41" t="s">
        <v>99</v>
      </c>
      <c r="B17" s="144">
        <v>42</v>
      </c>
      <c r="C17" s="144">
        <v>37</v>
      </c>
      <c r="D17" s="142">
        <v>0</v>
      </c>
      <c r="E17" s="141">
        <v>2167</v>
      </c>
      <c r="F17" s="142">
        <v>-1.455206912232839</v>
      </c>
      <c r="G17" s="142">
        <v>29.726461181038459</v>
      </c>
      <c r="H17" s="141">
        <v>2659</v>
      </c>
      <c r="I17" s="142">
        <v>81.49680330951486</v>
      </c>
      <c r="J17" s="142">
        <v>26.540262460723309</v>
      </c>
    </row>
    <row r="18" spans="1:11" s="3" customFormat="1" ht="20.100000000000001" customHeight="1" x14ac:dyDescent="0.15">
      <c r="A18" s="40" t="s">
        <v>100</v>
      </c>
      <c r="B18" s="144">
        <v>123</v>
      </c>
      <c r="C18" s="144">
        <v>118</v>
      </c>
      <c r="D18" s="142">
        <v>4.424778761061944</v>
      </c>
      <c r="E18" s="141">
        <v>5431</v>
      </c>
      <c r="F18" s="142">
        <v>3.1724924012158056</v>
      </c>
      <c r="G18" s="142">
        <v>38.483061729025991</v>
      </c>
      <c r="H18" s="141">
        <v>5698</v>
      </c>
      <c r="I18" s="142">
        <v>95.314145314145321</v>
      </c>
      <c r="J18" s="142">
        <v>35.078511374876356</v>
      </c>
    </row>
    <row r="19" spans="1:11" s="3" customFormat="1" ht="35.1" customHeight="1" x14ac:dyDescent="0.15">
      <c r="A19" s="41" t="s">
        <v>181</v>
      </c>
      <c r="B19" s="144">
        <v>98</v>
      </c>
      <c r="C19" s="144">
        <v>95</v>
      </c>
      <c r="D19" s="142">
        <v>2.1505376344086073</v>
      </c>
      <c r="E19" s="141">
        <v>6035</v>
      </c>
      <c r="F19" s="142">
        <v>2.4791985056885721</v>
      </c>
      <c r="G19" s="142">
        <v>41.698947741850581</v>
      </c>
      <c r="H19" s="141">
        <v>6202</v>
      </c>
      <c r="I19" s="142">
        <v>97.307320219284094</v>
      </c>
      <c r="J19" s="142">
        <v>36.600310532265631</v>
      </c>
    </row>
    <row r="20" spans="1:11" s="3" customFormat="1" ht="20.100000000000001" customHeight="1" x14ac:dyDescent="0.15">
      <c r="A20" s="40" t="s">
        <v>101</v>
      </c>
      <c r="B20" s="144">
        <v>20</v>
      </c>
      <c r="C20" s="144">
        <v>18</v>
      </c>
      <c r="D20" s="142">
        <v>0</v>
      </c>
      <c r="E20" s="141">
        <v>523</v>
      </c>
      <c r="F20" s="142">
        <v>-5.0816696914700543</v>
      </c>
      <c r="G20" s="142">
        <v>20.08307509725061</v>
      </c>
      <c r="H20" s="141">
        <v>711</v>
      </c>
      <c r="I20" s="142">
        <v>73.55836849507736</v>
      </c>
      <c r="J20" s="142">
        <v>19.168260038240916</v>
      </c>
    </row>
    <row r="21" spans="1:11" s="3" customFormat="1" ht="20.100000000000001" customHeight="1" x14ac:dyDescent="0.15">
      <c r="A21" s="40" t="s">
        <v>102</v>
      </c>
      <c r="B21" s="144">
        <v>64</v>
      </c>
      <c r="C21" s="144">
        <v>58</v>
      </c>
      <c r="D21" s="142">
        <v>-3.3333333333333286</v>
      </c>
      <c r="E21" s="141">
        <v>2684</v>
      </c>
      <c r="F21" s="142">
        <v>-4.7213347532836281</v>
      </c>
      <c r="G21" s="142">
        <v>41.652962639395653</v>
      </c>
      <c r="H21" s="141">
        <v>2968</v>
      </c>
      <c r="I21" s="142">
        <v>90.431266846361197</v>
      </c>
      <c r="J21" s="142">
        <v>37.126651707803546</v>
      </c>
    </row>
    <row r="22" spans="1:11" s="3" customFormat="1" ht="20.100000000000001" customHeight="1" x14ac:dyDescent="0.15">
      <c r="A22" s="40" t="s">
        <v>103</v>
      </c>
      <c r="B22" s="144">
        <v>79</v>
      </c>
      <c r="C22" s="144">
        <v>74</v>
      </c>
      <c r="D22" s="142">
        <v>1.3698630136986338</v>
      </c>
      <c r="E22" s="141">
        <v>3081</v>
      </c>
      <c r="F22" s="142">
        <v>1.348684210526315</v>
      </c>
      <c r="G22" s="142">
        <v>26.82590102477187</v>
      </c>
      <c r="H22" s="141">
        <v>3277</v>
      </c>
      <c r="I22" s="142">
        <v>94.018919743667979</v>
      </c>
      <c r="J22" s="142">
        <v>24.237636277452996</v>
      </c>
    </row>
    <row r="23" spans="1:11" s="3" customFormat="1" ht="20.100000000000001" customHeight="1" x14ac:dyDescent="0.15">
      <c r="A23" s="40" t="s">
        <v>104</v>
      </c>
      <c r="B23" s="144">
        <v>53</v>
      </c>
      <c r="C23" s="144">
        <v>47</v>
      </c>
      <c r="D23" s="142">
        <v>2.1739130434782652</v>
      </c>
      <c r="E23" s="141">
        <v>3071</v>
      </c>
      <c r="F23" s="142">
        <v>-2.9699842022116911</v>
      </c>
      <c r="G23" s="142">
        <v>39.21475928364795</v>
      </c>
      <c r="H23" s="141">
        <v>3402</v>
      </c>
      <c r="I23" s="142">
        <v>90.270429159318041</v>
      </c>
      <c r="J23" s="142">
        <v>36.583339751559627</v>
      </c>
    </row>
    <row r="24" spans="1:11" s="3" customFormat="1" ht="20.100000000000001" customHeight="1" x14ac:dyDescent="0.15">
      <c r="A24" s="40" t="s">
        <v>105</v>
      </c>
      <c r="B24" s="144">
        <v>45</v>
      </c>
      <c r="C24" s="144">
        <v>44</v>
      </c>
      <c r="D24" s="142">
        <v>2.3255813953488342</v>
      </c>
      <c r="E24" s="141">
        <v>1653</v>
      </c>
      <c r="F24" s="142">
        <v>2.4163568773234232</v>
      </c>
      <c r="G24" s="142">
        <v>27.773953313724263</v>
      </c>
      <c r="H24" s="141">
        <v>1867</v>
      </c>
      <c r="I24" s="142">
        <v>88.537761114086763</v>
      </c>
      <c r="J24" s="142">
        <v>24.931405872476351</v>
      </c>
    </row>
    <row r="25" spans="1:11" s="3" customFormat="1" ht="35.1" customHeight="1" x14ac:dyDescent="0.15">
      <c r="A25" s="40" t="s">
        <v>106</v>
      </c>
      <c r="B25" s="144">
        <v>91</v>
      </c>
      <c r="C25" s="144">
        <v>77</v>
      </c>
      <c r="D25" s="142">
        <v>-4.9382716049382651</v>
      </c>
      <c r="E25" s="141">
        <v>3008</v>
      </c>
      <c r="F25" s="142">
        <v>-4.538241827991115</v>
      </c>
      <c r="G25" s="142">
        <v>26.094147582697204</v>
      </c>
      <c r="H25" s="141">
        <v>3827</v>
      </c>
      <c r="I25" s="142">
        <v>78.599425137183175</v>
      </c>
      <c r="J25" s="142">
        <v>24.138165846682895</v>
      </c>
    </row>
    <row r="26" spans="1:11" s="3" customFormat="1" ht="20.100000000000001" customHeight="1" x14ac:dyDescent="0.15">
      <c r="A26" s="40" t="s">
        <v>107</v>
      </c>
      <c r="B26" s="144">
        <v>46</v>
      </c>
      <c r="C26" s="144">
        <v>39</v>
      </c>
      <c r="D26" s="142">
        <v>-2.5</v>
      </c>
      <c r="E26" s="141">
        <v>1771</v>
      </c>
      <c r="F26" s="142">
        <v>-0.50561797752808957</v>
      </c>
      <c r="G26" s="142">
        <v>48.990358377296708</v>
      </c>
      <c r="H26" s="141">
        <v>2072</v>
      </c>
      <c r="I26" s="142">
        <v>85.472972972972968</v>
      </c>
      <c r="J26" s="142">
        <v>46.986725068680002</v>
      </c>
    </row>
    <row r="27" spans="1:11" s="3" customFormat="1" ht="20.100000000000001" customHeight="1" x14ac:dyDescent="0.15">
      <c r="A27" s="40" t="s">
        <v>108</v>
      </c>
      <c r="B27" s="144">
        <v>70</v>
      </c>
      <c r="C27" s="144">
        <v>64</v>
      </c>
      <c r="D27" s="142">
        <v>3.2258064516128968</v>
      </c>
      <c r="E27" s="141">
        <v>2566</v>
      </c>
      <c r="F27" s="142">
        <v>3.9287160793843725</v>
      </c>
      <c r="G27" s="142">
        <v>26.538017039804341</v>
      </c>
      <c r="H27" s="141">
        <v>2968</v>
      </c>
      <c r="I27" s="142">
        <v>86.45552560646901</v>
      </c>
      <c r="J27" s="142">
        <v>21.621888451564494</v>
      </c>
    </row>
    <row r="28" spans="1:11" s="3" customFormat="1" ht="20.100000000000001" customHeight="1" x14ac:dyDescent="0.15">
      <c r="A28" s="40" t="s">
        <v>109</v>
      </c>
      <c r="B28" s="144">
        <v>37</v>
      </c>
      <c r="C28" s="144">
        <v>34</v>
      </c>
      <c r="D28" s="142">
        <v>0</v>
      </c>
      <c r="E28" s="141">
        <v>1345</v>
      </c>
      <c r="F28" s="142">
        <v>-3.237410071942449</v>
      </c>
      <c r="G28" s="142">
        <v>20.082040764004617</v>
      </c>
      <c r="H28" s="141">
        <v>1472</v>
      </c>
      <c r="I28" s="142">
        <v>91.372282608695656</v>
      </c>
      <c r="J28" s="142">
        <v>18.738388149635952</v>
      </c>
    </row>
    <row r="29" spans="1:11" s="3" customFormat="1" ht="20.100000000000001" customHeight="1" x14ac:dyDescent="0.15">
      <c r="A29" s="41" t="s">
        <v>80</v>
      </c>
      <c r="B29" s="144">
        <v>29</v>
      </c>
      <c r="C29" s="144">
        <v>26</v>
      </c>
      <c r="D29" s="142">
        <v>13.043478260869563</v>
      </c>
      <c r="E29" s="141">
        <v>910</v>
      </c>
      <c r="F29" s="142">
        <v>8.9820359281437163</v>
      </c>
      <c r="G29" s="142">
        <v>23.527394650613427</v>
      </c>
      <c r="H29" s="141">
        <v>1116</v>
      </c>
      <c r="I29" s="142">
        <v>81.541218637992827</v>
      </c>
      <c r="J29" s="142">
        <v>20.307589929387408</v>
      </c>
    </row>
    <row r="30" spans="1:11" s="5" customFormat="1" ht="35.1" customHeight="1" x14ac:dyDescent="0.15">
      <c r="A30" s="47" t="s">
        <v>39</v>
      </c>
      <c r="B30" s="139">
        <v>1242</v>
      </c>
      <c r="C30" s="139">
        <v>1139</v>
      </c>
      <c r="D30" s="140">
        <v>0.70733863837311617</v>
      </c>
      <c r="E30" s="139">
        <v>62218</v>
      </c>
      <c r="F30" s="140">
        <v>1.693308489424993</v>
      </c>
      <c r="G30" s="140">
        <v>35.053353234052508</v>
      </c>
      <c r="H30" s="139">
        <v>67820</v>
      </c>
      <c r="I30" s="140">
        <v>91.739899734591575</v>
      </c>
      <c r="J30" s="140">
        <v>32.154920008148721</v>
      </c>
    </row>
    <row r="31" spans="1:11" s="3" customFormat="1" ht="20.100000000000001" customHeight="1" x14ac:dyDescent="0.15">
      <c r="A31" s="12" t="s">
        <v>44</v>
      </c>
    </row>
    <row r="32" spans="1:11" ht="9.9499999999999993" customHeight="1" x14ac:dyDescent="0.15">
      <c r="A32" s="316" t="s">
        <v>194</v>
      </c>
      <c r="B32" s="316"/>
      <c r="C32" s="316"/>
      <c r="D32" s="316"/>
      <c r="E32" s="316"/>
      <c r="F32" s="316"/>
      <c r="G32" s="316"/>
      <c r="H32" s="316"/>
      <c r="I32" s="316"/>
      <c r="J32" s="316"/>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58" t="s">
        <v>121</v>
      </c>
      <c r="B1" s="258"/>
      <c r="C1" s="258"/>
    </row>
    <row r="2" spans="1:4" ht="22.5" x14ac:dyDescent="0.2">
      <c r="A2" s="57" t="s">
        <v>85</v>
      </c>
      <c r="B2" s="161" t="s">
        <v>465</v>
      </c>
      <c r="C2" s="10">
        <v>7</v>
      </c>
    </row>
    <row r="3" spans="1:4" ht="12.95" customHeight="1" x14ac:dyDescent="0.2">
      <c r="A3" s="260"/>
      <c r="B3" s="260"/>
      <c r="C3" s="260"/>
    </row>
    <row r="4" spans="1:4" ht="22.5" x14ac:dyDescent="0.2">
      <c r="A4" s="57" t="s">
        <v>86</v>
      </c>
      <c r="B4" s="161" t="s">
        <v>472</v>
      </c>
      <c r="C4" s="10">
        <v>7</v>
      </c>
    </row>
    <row r="5" spans="1:4" ht="12.95" customHeight="1" x14ac:dyDescent="0.2">
      <c r="A5" s="260"/>
      <c r="B5" s="260"/>
      <c r="C5" s="260"/>
    </row>
    <row r="6" spans="1:4" ht="22.5" x14ac:dyDescent="0.2">
      <c r="A6" s="57" t="s">
        <v>87</v>
      </c>
      <c r="B6" s="161" t="s">
        <v>473</v>
      </c>
      <c r="C6" s="10">
        <v>8</v>
      </c>
      <c r="D6" s="54"/>
    </row>
    <row r="7" spans="1:4" ht="12.95" customHeight="1" x14ac:dyDescent="0.2">
      <c r="A7" s="260"/>
      <c r="B7" s="260"/>
      <c r="C7" s="260"/>
    </row>
    <row r="8" spans="1:4" ht="22.5" x14ac:dyDescent="0.2">
      <c r="A8" s="57" t="s">
        <v>88</v>
      </c>
      <c r="B8" s="161" t="s">
        <v>474</v>
      </c>
      <c r="C8" s="10">
        <v>8</v>
      </c>
      <c r="D8" s="54"/>
    </row>
    <row r="9" spans="1:4" ht="12.95" customHeight="1" x14ac:dyDescent="0.2">
      <c r="A9" s="260"/>
      <c r="B9" s="260"/>
      <c r="C9" s="260"/>
    </row>
    <row r="10" spans="1:4" ht="22.5" x14ac:dyDescent="0.2">
      <c r="A10" s="57" t="s">
        <v>89</v>
      </c>
      <c r="B10" s="161" t="s">
        <v>475</v>
      </c>
      <c r="C10" s="10">
        <v>9</v>
      </c>
    </row>
    <row r="11" spans="1:4" ht="12.95" customHeight="1" x14ac:dyDescent="0.2">
      <c r="A11" s="260"/>
      <c r="B11" s="260"/>
      <c r="C11" s="260"/>
    </row>
    <row r="12" spans="1:4" ht="22.5" x14ac:dyDescent="0.2">
      <c r="A12" s="57" t="s">
        <v>90</v>
      </c>
      <c r="B12" s="161" t="s">
        <v>476</v>
      </c>
      <c r="C12" s="10">
        <v>10</v>
      </c>
    </row>
    <row r="13" spans="1:4" ht="12.95" customHeight="1" x14ac:dyDescent="0.2">
      <c r="A13" s="260"/>
      <c r="B13" s="260"/>
      <c r="C13" s="260"/>
    </row>
    <row r="14" spans="1:4" s="9" customFormat="1" ht="39" customHeight="1" x14ac:dyDescent="0.2">
      <c r="A14" s="258" t="s">
        <v>122</v>
      </c>
      <c r="B14" s="258"/>
      <c r="C14" s="258"/>
    </row>
    <row r="15" spans="1:4" ht="12.95" customHeight="1" x14ac:dyDescent="0.2">
      <c r="A15" s="7"/>
      <c r="B15" s="98" t="s">
        <v>287</v>
      </c>
      <c r="C15" s="10">
        <v>44</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72" t="s">
        <v>241</v>
      </c>
      <c r="B1" s="272"/>
      <c r="C1" s="272"/>
      <c r="D1" s="272"/>
      <c r="E1" s="272"/>
      <c r="F1" s="272"/>
      <c r="G1" s="272"/>
      <c r="H1" s="272"/>
      <c r="I1" s="272"/>
      <c r="J1" s="272"/>
    </row>
    <row r="2" spans="1:12" ht="20.100000000000001" customHeight="1" x14ac:dyDescent="0.15">
      <c r="A2" s="289" t="s">
        <v>215</v>
      </c>
      <c r="B2" s="319" t="s">
        <v>477</v>
      </c>
      <c r="C2" s="320"/>
      <c r="D2" s="320"/>
      <c r="E2" s="320"/>
      <c r="F2" s="320"/>
      <c r="G2" s="320"/>
      <c r="H2" s="320"/>
      <c r="I2" s="321"/>
      <c r="J2" s="222" t="s">
        <v>479</v>
      </c>
    </row>
    <row r="3" spans="1:12" ht="9.9499999999999993" customHeight="1" x14ac:dyDescent="0.15">
      <c r="A3" s="290"/>
      <c r="B3" s="313" t="s">
        <v>301</v>
      </c>
      <c r="C3" s="322"/>
      <c r="D3" s="314"/>
      <c r="E3" s="292" t="s">
        <v>30</v>
      </c>
      <c r="F3" s="292"/>
      <c r="G3" s="292"/>
      <c r="H3" s="292"/>
      <c r="I3" s="292"/>
      <c r="J3" s="293" t="s">
        <v>29</v>
      </c>
    </row>
    <row r="4" spans="1:12" ht="9.9499999999999993" customHeight="1" x14ac:dyDescent="0.15">
      <c r="A4" s="290"/>
      <c r="B4" s="326" t="s">
        <v>131</v>
      </c>
      <c r="C4" s="292" t="s">
        <v>31</v>
      </c>
      <c r="D4" s="292"/>
      <c r="E4" s="292" t="s">
        <v>131</v>
      </c>
      <c r="F4" s="317" t="s">
        <v>147</v>
      </c>
      <c r="G4" s="317" t="s">
        <v>33</v>
      </c>
      <c r="H4" s="292" t="s">
        <v>169</v>
      </c>
      <c r="I4" s="292"/>
      <c r="J4" s="293"/>
    </row>
    <row r="5" spans="1:12" ht="54.95" customHeight="1" x14ac:dyDescent="0.15">
      <c r="A5" s="290"/>
      <c r="B5" s="326"/>
      <c r="C5" s="16" t="s">
        <v>172</v>
      </c>
      <c r="D5" s="16" t="s">
        <v>147</v>
      </c>
      <c r="E5" s="292"/>
      <c r="F5" s="318"/>
      <c r="G5" s="318"/>
      <c r="H5" s="16" t="s">
        <v>196</v>
      </c>
      <c r="I5" s="16" t="s">
        <v>173</v>
      </c>
      <c r="J5" s="293"/>
    </row>
    <row r="6" spans="1:12" ht="9.9499999999999993" customHeight="1" x14ac:dyDescent="0.15">
      <c r="A6" s="291"/>
      <c r="B6" s="323" t="s">
        <v>132</v>
      </c>
      <c r="C6" s="324"/>
      <c r="D6" s="18" t="s">
        <v>133</v>
      </c>
      <c r="E6" s="18" t="s">
        <v>132</v>
      </c>
      <c r="F6" s="324" t="s">
        <v>133</v>
      </c>
      <c r="G6" s="324"/>
      <c r="H6" s="18" t="s">
        <v>132</v>
      </c>
      <c r="I6" s="324" t="s">
        <v>133</v>
      </c>
      <c r="J6" s="325"/>
    </row>
    <row r="7" spans="1:12" s="5" customFormat="1" ht="21.95" customHeight="1" x14ac:dyDescent="0.15">
      <c r="A7" s="35" t="s">
        <v>110</v>
      </c>
      <c r="B7" s="22"/>
      <c r="C7" s="23"/>
      <c r="D7" s="22"/>
      <c r="E7" s="23"/>
      <c r="F7" s="23"/>
      <c r="G7" s="22"/>
      <c r="H7" s="23"/>
      <c r="I7" s="22"/>
      <c r="J7" s="23"/>
      <c r="K7" s="23"/>
    </row>
    <row r="8" spans="1:12" s="5" customFormat="1" ht="15.95" customHeight="1" x14ac:dyDescent="0.15">
      <c r="A8" s="35" t="s">
        <v>202</v>
      </c>
      <c r="B8" s="143">
        <v>55</v>
      </c>
      <c r="C8" s="143">
        <v>55</v>
      </c>
      <c r="D8" s="140">
        <v>0</v>
      </c>
      <c r="E8" s="139">
        <v>5040</v>
      </c>
      <c r="F8" s="140">
        <v>10.817941952506601</v>
      </c>
      <c r="G8" s="140">
        <v>33.783663491759164</v>
      </c>
      <c r="H8" s="139">
        <v>5169</v>
      </c>
      <c r="I8" s="140">
        <v>97.504352872896121</v>
      </c>
      <c r="J8" s="140">
        <v>31.416072423677178</v>
      </c>
      <c r="K8" s="32"/>
    </row>
    <row r="9" spans="1:12" s="3" customFormat="1" ht="12" customHeight="1" x14ac:dyDescent="0.15">
      <c r="A9" s="40" t="s">
        <v>198</v>
      </c>
      <c r="B9" s="144"/>
      <c r="C9" s="144"/>
      <c r="D9" s="144"/>
      <c r="E9" s="144"/>
      <c r="F9" s="144"/>
      <c r="G9" s="144"/>
      <c r="H9" s="144"/>
      <c r="I9" s="144"/>
      <c r="J9" s="144"/>
      <c r="K9" s="31"/>
    </row>
    <row r="10" spans="1:12" s="3" customFormat="1" ht="9.9499999999999993" customHeight="1" x14ac:dyDescent="0.15">
      <c r="A10" s="40" t="s">
        <v>57</v>
      </c>
      <c r="B10" s="144">
        <v>21</v>
      </c>
      <c r="C10" s="144">
        <v>21</v>
      </c>
      <c r="D10" s="142">
        <v>0</v>
      </c>
      <c r="E10" s="141">
        <v>3016</v>
      </c>
      <c r="F10" s="142">
        <v>1.7200674536256315</v>
      </c>
      <c r="G10" s="142">
        <v>36.260632946126407</v>
      </c>
      <c r="H10" s="141">
        <v>3134</v>
      </c>
      <c r="I10" s="142">
        <v>96.234843650287175</v>
      </c>
      <c r="J10" s="142">
        <v>34.233643925679949</v>
      </c>
      <c r="K10" s="31"/>
      <c r="L10" s="5"/>
    </row>
    <row r="11" spans="1:12" s="3" customFormat="1" ht="9.9499999999999993" customHeight="1" x14ac:dyDescent="0.15">
      <c r="A11" s="40" t="s">
        <v>48</v>
      </c>
      <c r="B11" s="144">
        <v>8</v>
      </c>
      <c r="C11" s="144">
        <v>8</v>
      </c>
      <c r="D11" s="142">
        <v>0</v>
      </c>
      <c r="E11" s="141">
        <v>140</v>
      </c>
      <c r="F11" s="142">
        <v>0</v>
      </c>
      <c r="G11" s="142">
        <v>26.773399014778327</v>
      </c>
      <c r="H11" s="141">
        <v>142</v>
      </c>
      <c r="I11" s="142">
        <v>98.591549295774655</v>
      </c>
      <c r="J11" s="142">
        <v>24.091801669121256</v>
      </c>
      <c r="K11" s="31"/>
    </row>
    <row r="12" spans="1:12" s="5" customFormat="1" ht="21.95" customHeight="1" x14ac:dyDescent="0.15">
      <c r="A12" s="35" t="s">
        <v>111</v>
      </c>
      <c r="B12" s="143"/>
      <c r="C12" s="143"/>
      <c r="D12" s="143"/>
      <c r="E12" s="143"/>
      <c r="F12" s="143"/>
      <c r="G12" s="143"/>
      <c r="H12" s="143"/>
      <c r="I12" s="143"/>
      <c r="J12" s="143"/>
      <c r="K12" s="23"/>
    </row>
    <row r="13" spans="1:12" s="5" customFormat="1" ht="15.95" customHeight="1" x14ac:dyDescent="0.15">
      <c r="A13" s="35" t="s">
        <v>202</v>
      </c>
      <c r="B13" s="139">
        <v>13</v>
      </c>
      <c r="C13" s="139">
        <v>13</v>
      </c>
      <c r="D13" s="140">
        <v>0</v>
      </c>
      <c r="E13" s="139">
        <v>1125</v>
      </c>
      <c r="F13" s="140">
        <v>-0.35429583702391199</v>
      </c>
      <c r="G13" s="140">
        <v>34.04137931034483</v>
      </c>
      <c r="H13" s="139">
        <v>1163</v>
      </c>
      <c r="I13" s="140">
        <v>96.732588134135852</v>
      </c>
      <c r="J13" s="140">
        <v>33.28252943637559</v>
      </c>
      <c r="K13" s="32"/>
    </row>
    <row r="14" spans="1:12" s="3" customFormat="1" ht="12" customHeight="1" x14ac:dyDescent="0.15">
      <c r="A14" s="40" t="s">
        <v>198</v>
      </c>
      <c r="B14" s="144"/>
      <c r="C14" s="144"/>
      <c r="D14" s="144"/>
      <c r="E14" s="144"/>
      <c r="F14" s="144"/>
      <c r="G14" s="144"/>
      <c r="H14" s="144"/>
      <c r="I14" s="144"/>
      <c r="J14" s="144"/>
      <c r="K14" s="31"/>
    </row>
    <row r="15" spans="1:12" s="3" customFormat="1" ht="9.9499999999999993" customHeight="1" x14ac:dyDescent="0.15">
      <c r="A15" s="40" t="s">
        <v>57</v>
      </c>
      <c r="B15" s="141">
        <v>6</v>
      </c>
      <c r="C15" s="141">
        <v>6</v>
      </c>
      <c r="D15" s="142">
        <v>0</v>
      </c>
      <c r="E15" s="141">
        <v>830</v>
      </c>
      <c r="F15" s="142">
        <v>-0.2403846153846132</v>
      </c>
      <c r="G15" s="142">
        <v>34.702949729954305</v>
      </c>
      <c r="H15" s="141">
        <v>866</v>
      </c>
      <c r="I15" s="142">
        <v>95.842956120092381</v>
      </c>
      <c r="J15" s="142">
        <v>34.109377539411668</v>
      </c>
      <c r="K15" s="31"/>
    </row>
    <row r="16" spans="1:12" s="3" customFormat="1" ht="9.9499999999999993" customHeight="1" x14ac:dyDescent="0.15">
      <c r="A16" s="40" t="s">
        <v>48</v>
      </c>
      <c r="B16" s="141">
        <v>4</v>
      </c>
      <c r="C16" s="141">
        <v>4</v>
      </c>
      <c r="D16" s="142">
        <v>0</v>
      </c>
      <c r="E16" s="141">
        <v>84</v>
      </c>
      <c r="F16" s="142">
        <v>-2.3255813953488342</v>
      </c>
      <c r="G16" s="142">
        <v>27.873563218390807</v>
      </c>
      <c r="H16" s="141">
        <v>86</v>
      </c>
      <c r="I16" s="142">
        <v>97.674418604651152</v>
      </c>
      <c r="J16" s="142">
        <v>30.456349206349202</v>
      </c>
      <c r="K16" s="31"/>
    </row>
    <row r="17" spans="1:11" s="5" customFormat="1" ht="21.95" customHeight="1" x14ac:dyDescent="0.15">
      <c r="A17" s="35" t="s">
        <v>112</v>
      </c>
      <c r="B17" s="143"/>
      <c r="C17" s="143"/>
      <c r="D17" s="143"/>
      <c r="E17" s="143"/>
      <c r="F17" s="143"/>
      <c r="G17" s="143"/>
      <c r="H17" s="143"/>
      <c r="I17" s="143"/>
      <c r="J17" s="143"/>
      <c r="K17" s="23"/>
    </row>
    <row r="18" spans="1:11" s="5" customFormat="1" ht="15.95" customHeight="1" x14ac:dyDescent="0.15">
      <c r="A18" s="35" t="s">
        <v>202</v>
      </c>
      <c r="B18" s="139">
        <v>28</v>
      </c>
      <c r="C18" s="139">
        <v>28</v>
      </c>
      <c r="D18" s="140">
        <v>7.6923076923076934</v>
      </c>
      <c r="E18" s="139">
        <v>2191</v>
      </c>
      <c r="F18" s="140">
        <v>12.416623909697279</v>
      </c>
      <c r="G18" s="140">
        <v>34.868348573317178</v>
      </c>
      <c r="H18" s="139">
        <v>2245</v>
      </c>
      <c r="I18" s="140">
        <v>97.594654788418708</v>
      </c>
      <c r="J18" s="140">
        <v>32.624372432679145</v>
      </c>
      <c r="K18" s="32"/>
    </row>
    <row r="19" spans="1:11" s="3" customFormat="1" ht="12" customHeight="1" x14ac:dyDescent="0.15">
      <c r="A19" s="40" t="s">
        <v>198</v>
      </c>
      <c r="B19" s="144"/>
      <c r="C19" s="144"/>
      <c r="D19" s="144"/>
      <c r="E19" s="144"/>
      <c r="F19" s="144"/>
      <c r="G19" s="144"/>
      <c r="H19" s="144"/>
      <c r="I19" s="144"/>
      <c r="J19" s="144"/>
      <c r="K19" s="31"/>
    </row>
    <row r="20" spans="1:11" s="3" customFormat="1" ht="9.9499999999999993" customHeight="1" x14ac:dyDescent="0.15">
      <c r="A20" s="40" t="s">
        <v>57</v>
      </c>
      <c r="B20" s="141">
        <v>9</v>
      </c>
      <c r="C20" s="141">
        <v>9</v>
      </c>
      <c r="D20" s="142">
        <v>0</v>
      </c>
      <c r="E20" s="141">
        <v>1298</v>
      </c>
      <c r="F20" s="142">
        <v>0</v>
      </c>
      <c r="G20" s="142">
        <v>35.941235853567818</v>
      </c>
      <c r="H20" s="141">
        <v>1298</v>
      </c>
      <c r="I20" s="142">
        <v>100</v>
      </c>
      <c r="J20" s="142">
        <v>33.776322547508983</v>
      </c>
      <c r="K20" s="31"/>
    </row>
    <row r="21" spans="1:11" s="3" customFormat="1" ht="9.9499999999999993" customHeight="1" x14ac:dyDescent="0.15">
      <c r="A21" s="40" t="s">
        <v>48</v>
      </c>
      <c r="B21" s="141">
        <v>6</v>
      </c>
      <c r="C21" s="141">
        <v>6</v>
      </c>
      <c r="D21" s="142">
        <v>0</v>
      </c>
      <c r="E21" s="141">
        <v>251</v>
      </c>
      <c r="F21" s="142">
        <v>0</v>
      </c>
      <c r="G21" s="142">
        <v>34.936117598571229</v>
      </c>
      <c r="H21" s="141">
        <v>266</v>
      </c>
      <c r="I21" s="142">
        <v>94.360902255639104</v>
      </c>
      <c r="J21" s="142">
        <v>31.474103585657371</v>
      </c>
      <c r="K21" s="31"/>
    </row>
    <row r="22" spans="1:11" s="5" customFormat="1" ht="21.95" customHeight="1" x14ac:dyDescent="0.15">
      <c r="A22" s="35" t="s">
        <v>113</v>
      </c>
      <c r="B22" s="143"/>
      <c r="C22" s="143"/>
      <c r="D22" s="143"/>
      <c r="E22" s="143"/>
      <c r="F22" s="143"/>
      <c r="G22" s="143"/>
      <c r="H22" s="143"/>
      <c r="I22" s="143"/>
      <c r="J22" s="143"/>
      <c r="K22" s="23"/>
    </row>
    <row r="23" spans="1:11" s="5" customFormat="1" ht="15.95" customHeight="1" x14ac:dyDescent="0.15">
      <c r="A23" s="35" t="s">
        <v>202</v>
      </c>
      <c r="B23" s="139">
        <v>29</v>
      </c>
      <c r="C23" s="139">
        <v>28</v>
      </c>
      <c r="D23" s="140">
        <v>7.6923076923076934</v>
      </c>
      <c r="E23" s="139">
        <v>2003</v>
      </c>
      <c r="F23" s="140">
        <v>1.7267648552564765</v>
      </c>
      <c r="G23" s="140">
        <v>30.726324306643484</v>
      </c>
      <c r="H23" s="139">
        <v>2039</v>
      </c>
      <c r="I23" s="140">
        <v>98.234428641490922</v>
      </c>
      <c r="J23" s="140">
        <v>30.881178232651024</v>
      </c>
      <c r="K23" s="32"/>
    </row>
    <row r="24" spans="1:11" s="3" customFormat="1" ht="12" customHeight="1" x14ac:dyDescent="0.15">
      <c r="A24" s="40" t="s">
        <v>198</v>
      </c>
      <c r="B24" s="144"/>
      <c r="C24" s="144"/>
      <c r="D24" s="144"/>
      <c r="E24" s="144"/>
      <c r="F24" s="144"/>
      <c r="G24" s="144"/>
      <c r="H24" s="144"/>
      <c r="I24" s="144"/>
      <c r="J24" s="144"/>
      <c r="K24" s="31"/>
    </row>
    <row r="25" spans="1:11" s="3" customFormat="1" ht="9.9499999999999993" customHeight="1" x14ac:dyDescent="0.15">
      <c r="A25" s="40" t="s">
        <v>57</v>
      </c>
      <c r="B25" s="141">
        <v>13</v>
      </c>
      <c r="C25" s="141">
        <v>12</v>
      </c>
      <c r="D25" s="142">
        <v>0</v>
      </c>
      <c r="E25" s="141">
        <v>1643</v>
      </c>
      <c r="F25" s="142">
        <v>0.12187690432662635</v>
      </c>
      <c r="G25" s="142">
        <v>32.083866770205887</v>
      </c>
      <c r="H25" s="141">
        <v>1678</v>
      </c>
      <c r="I25" s="142">
        <v>97.914183551847429</v>
      </c>
      <c r="J25" s="142">
        <v>32.73686346114831</v>
      </c>
      <c r="K25" s="31"/>
    </row>
    <row r="26" spans="1:11" s="3" customFormat="1" ht="9.9499999999999993" customHeight="1" x14ac:dyDescent="0.15">
      <c r="A26" s="40" t="s">
        <v>48</v>
      </c>
      <c r="B26" s="141">
        <v>10</v>
      </c>
      <c r="C26" s="141">
        <v>10</v>
      </c>
      <c r="D26" s="142">
        <v>11.111111111111114</v>
      </c>
      <c r="E26" s="141">
        <v>170</v>
      </c>
      <c r="F26" s="142">
        <v>7.5949367088607573</v>
      </c>
      <c r="G26" s="142">
        <v>25.334685598377284</v>
      </c>
      <c r="H26" s="141">
        <v>171</v>
      </c>
      <c r="I26" s="142">
        <v>99.415204678362571</v>
      </c>
      <c r="J26" s="142">
        <v>22.098039215686274</v>
      </c>
      <c r="K26" s="31"/>
    </row>
    <row r="27" spans="1:11" s="5" customFormat="1" ht="21.95" customHeight="1" x14ac:dyDescent="0.15">
      <c r="A27" s="35" t="s">
        <v>114</v>
      </c>
      <c r="B27" s="143"/>
      <c r="C27" s="143"/>
      <c r="D27" s="143"/>
      <c r="E27" s="143"/>
      <c r="F27" s="143"/>
      <c r="G27" s="143"/>
      <c r="H27" s="143"/>
      <c r="I27" s="143"/>
      <c r="J27" s="143"/>
      <c r="K27" s="23"/>
    </row>
    <row r="28" spans="1:11" s="5" customFormat="1" ht="15.95" customHeight="1" x14ac:dyDescent="0.15">
      <c r="A28" s="35" t="s">
        <v>202</v>
      </c>
      <c r="B28" s="139">
        <v>39</v>
      </c>
      <c r="C28" s="139">
        <v>38</v>
      </c>
      <c r="D28" s="140">
        <v>5.5555555555555571</v>
      </c>
      <c r="E28" s="139">
        <v>3880</v>
      </c>
      <c r="F28" s="140">
        <v>1.7038007863695981</v>
      </c>
      <c r="G28" s="140">
        <v>32.319587628865982</v>
      </c>
      <c r="H28" s="139">
        <v>3988</v>
      </c>
      <c r="I28" s="140">
        <v>97.291875626880639</v>
      </c>
      <c r="J28" s="140">
        <v>30.11990097944247</v>
      </c>
      <c r="K28" s="32"/>
    </row>
    <row r="29" spans="1:11" s="3" customFormat="1" ht="12" customHeight="1" x14ac:dyDescent="0.15">
      <c r="A29" s="40" t="s">
        <v>198</v>
      </c>
      <c r="B29" s="144"/>
      <c r="C29" s="144"/>
      <c r="D29" s="144"/>
      <c r="E29" s="144"/>
      <c r="F29" s="144"/>
      <c r="G29" s="144"/>
      <c r="H29" s="144"/>
      <c r="I29" s="144"/>
      <c r="J29" s="144"/>
      <c r="K29" s="31"/>
    </row>
    <row r="30" spans="1:11" s="3" customFormat="1" ht="9.9499999999999993" customHeight="1" x14ac:dyDescent="0.15">
      <c r="A30" s="40" t="s">
        <v>57</v>
      </c>
      <c r="B30" s="141">
        <v>12</v>
      </c>
      <c r="C30" s="141">
        <v>12</v>
      </c>
      <c r="D30" s="142">
        <v>9.0909090909090935</v>
      </c>
      <c r="E30" s="141">
        <v>2133</v>
      </c>
      <c r="F30" s="142">
        <v>0.75578649031648126</v>
      </c>
      <c r="G30" s="142">
        <v>34.646038443506797</v>
      </c>
      <c r="H30" s="141">
        <v>2221</v>
      </c>
      <c r="I30" s="142">
        <v>96.037820801440787</v>
      </c>
      <c r="J30" s="142">
        <v>32.234724175652445</v>
      </c>
      <c r="K30" s="31"/>
    </row>
    <row r="31" spans="1:11" s="3" customFormat="1" ht="9.9499999999999993" customHeight="1" x14ac:dyDescent="0.15">
      <c r="A31" s="40" t="s">
        <v>48</v>
      </c>
      <c r="B31" s="141">
        <v>4</v>
      </c>
      <c r="C31" s="141">
        <v>4</v>
      </c>
      <c r="D31" s="142">
        <v>33.333333333333343</v>
      </c>
      <c r="E31" s="141">
        <v>83</v>
      </c>
      <c r="F31" s="142">
        <v>38.333333333333343</v>
      </c>
      <c r="G31" s="142">
        <v>9.4723722476111334</v>
      </c>
      <c r="H31" s="141">
        <v>84</v>
      </c>
      <c r="I31" s="142">
        <v>98.80952380952381</v>
      </c>
      <c r="J31" s="142">
        <v>8.2931726907630523</v>
      </c>
      <c r="K31" s="31"/>
    </row>
    <row r="32" spans="1:11" s="5" customFormat="1" ht="21.95" customHeight="1" x14ac:dyDescent="0.15">
      <c r="A32" s="35" t="s">
        <v>115</v>
      </c>
      <c r="B32" s="143"/>
      <c r="C32" s="143"/>
      <c r="D32" s="143"/>
      <c r="E32" s="143"/>
      <c r="F32" s="143"/>
      <c r="G32" s="143"/>
      <c r="H32" s="143"/>
      <c r="I32" s="143"/>
      <c r="J32" s="143"/>
      <c r="K32" s="23"/>
    </row>
    <row r="33" spans="1:11" s="5" customFormat="1" ht="15.95" customHeight="1" x14ac:dyDescent="0.15">
      <c r="A33" s="35" t="s">
        <v>202</v>
      </c>
      <c r="B33" s="139">
        <v>27</v>
      </c>
      <c r="C33" s="139">
        <v>27</v>
      </c>
      <c r="D33" s="140">
        <v>0</v>
      </c>
      <c r="E33" s="139">
        <v>1875</v>
      </c>
      <c r="F33" s="140">
        <v>0.37473233404710982</v>
      </c>
      <c r="G33" s="140">
        <v>33.493333333333339</v>
      </c>
      <c r="H33" s="139">
        <v>1891</v>
      </c>
      <c r="I33" s="140">
        <v>99.153886832363824</v>
      </c>
      <c r="J33" s="140">
        <v>31.648477886272257</v>
      </c>
      <c r="K33" s="32"/>
    </row>
    <row r="34" spans="1:11" s="3" customFormat="1" ht="12" customHeight="1" x14ac:dyDescent="0.15">
      <c r="A34" s="40" t="s">
        <v>198</v>
      </c>
      <c r="B34" s="144"/>
      <c r="C34" s="144"/>
      <c r="D34" s="144"/>
      <c r="E34" s="144"/>
      <c r="F34" s="144"/>
      <c r="G34" s="144"/>
      <c r="H34" s="144"/>
      <c r="I34" s="144"/>
      <c r="J34" s="144"/>
      <c r="K34" s="31"/>
    </row>
    <row r="35" spans="1:11" s="3" customFormat="1" ht="9.9499999999999993" customHeight="1" x14ac:dyDescent="0.15">
      <c r="A35" s="40" t="s">
        <v>57</v>
      </c>
      <c r="B35" s="141">
        <v>14</v>
      </c>
      <c r="C35" s="141">
        <v>14</v>
      </c>
      <c r="D35" s="142">
        <v>0</v>
      </c>
      <c r="E35" s="141">
        <v>1461</v>
      </c>
      <c r="F35" s="142">
        <v>0.82815734989648604</v>
      </c>
      <c r="G35" s="142">
        <v>35.471689206731341</v>
      </c>
      <c r="H35" s="141">
        <v>1468</v>
      </c>
      <c r="I35" s="142">
        <v>99.52316076294278</v>
      </c>
      <c r="J35" s="142">
        <v>33.805100140265353</v>
      </c>
      <c r="K35" s="31"/>
    </row>
    <row r="36" spans="1:11" s="3" customFormat="1" ht="9.9499999999999993" customHeight="1" x14ac:dyDescent="0.15">
      <c r="A36" s="40" t="s">
        <v>48</v>
      </c>
      <c r="B36" s="141">
        <v>4</v>
      </c>
      <c r="C36" s="141">
        <v>4</v>
      </c>
      <c r="D36" s="142">
        <v>0</v>
      </c>
      <c r="E36" s="141">
        <v>88</v>
      </c>
      <c r="F36" s="142">
        <v>0</v>
      </c>
      <c r="G36" s="142">
        <v>13.126959247648903</v>
      </c>
      <c r="H36" s="141">
        <v>88</v>
      </c>
      <c r="I36" s="142">
        <v>100</v>
      </c>
      <c r="J36" s="142">
        <v>10.834191555097837</v>
      </c>
      <c r="K36" s="31"/>
    </row>
    <row r="37" spans="1:11" s="5" customFormat="1" ht="21.95" customHeight="1" x14ac:dyDescent="0.15">
      <c r="A37" s="35" t="s">
        <v>151</v>
      </c>
      <c r="B37" s="143"/>
      <c r="C37" s="143"/>
      <c r="D37" s="143"/>
      <c r="E37" s="143"/>
      <c r="F37" s="143"/>
      <c r="G37" s="143"/>
      <c r="H37" s="143"/>
      <c r="I37" s="143"/>
      <c r="J37" s="143"/>
      <c r="K37" s="23"/>
    </row>
    <row r="38" spans="1:11" s="5" customFormat="1" ht="15.95" customHeight="1" x14ac:dyDescent="0.15">
      <c r="A38" s="35" t="s">
        <v>202</v>
      </c>
      <c r="B38" s="139">
        <v>36</v>
      </c>
      <c r="C38" s="139">
        <v>34</v>
      </c>
      <c r="D38" s="140">
        <v>-2.8571428571428612</v>
      </c>
      <c r="E38" s="139">
        <v>1428</v>
      </c>
      <c r="F38" s="140">
        <v>0.91872791519435282</v>
      </c>
      <c r="G38" s="140">
        <v>37.386759581881535</v>
      </c>
      <c r="H38" s="139">
        <v>1465</v>
      </c>
      <c r="I38" s="140">
        <v>97.474402730375431</v>
      </c>
      <c r="J38" s="140">
        <v>32.949067536641188</v>
      </c>
      <c r="K38" s="32"/>
    </row>
    <row r="39" spans="1:11" s="3" customFormat="1" ht="12" customHeight="1" x14ac:dyDescent="0.15">
      <c r="A39" s="40" t="s">
        <v>198</v>
      </c>
      <c r="B39" s="144"/>
      <c r="C39" s="144"/>
      <c r="D39" s="144"/>
      <c r="E39" s="144"/>
      <c r="F39" s="144"/>
      <c r="G39" s="144"/>
      <c r="H39" s="144"/>
      <c r="I39" s="144"/>
      <c r="J39" s="144"/>
      <c r="K39" s="31"/>
    </row>
    <row r="40" spans="1:11" s="3" customFormat="1" ht="9.9499999999999993" customHeight="1" x14ac:dyDescent="0.15">
      <c r="A40" s="40" t="s">
        <v>57</v>
      </c>
      <c r="B40" s="141">
        <v>13</v>
      </c>
      <c r="C40" s="141">
        <v>12</v>
      </c>
      <c r="D40" s="142">
        <v>-7.6923076923076934</v>
      </c>
      <c r="E40" s="141">
        <v>1047</v>
      </c>
      <c r="F40" s="142">
        <v>-1.1331444759206732</v>
      </c>
      <c r="G40" s="142">
        <v>44.25122682211903</v>
      </c>
      <c r="H40" s="141">
        <v>1065</v>
      </c>
      <c r="I40" s="142">
        <v>98.309859154929583</v>
      </c>
      <c r="J40" s="142">
        <v>39.481305950500264</v>
      </c>
      <c r="K40" s="31"/>
    </row>
    <row r="41" spans="1:11" s="3" customFormat="1" ht="9.9499999999999993" customHeight="1" x14ac:dyDescent="0.15">
      <c r="A41" s="40" t="s">
        <v>48</v>
      </c>
      <c r="B41" s="141">
        <v>17</v>
      </c>
      <c r="C41" s="141">
        <v>16</v>
      </c>
      <c r="D41" s="142">
        <v>0</v>
      </c>
      <c r="E41" s="141">
        <v>292</v>
      </c>
      <c r="F41" s="142">
        <v>9.3632958801498063</v>
      </c>
      <c r="G41" s="142">
        <v>11.691542288557214</v>
      </c>
      <c r="H41" s="141">
        <v>311</v>
      </c>
      <c r="I41" s="142">
        <v>93.890675241157567</v>
      </c>
      <c r="J41" s="142">
        <v>11.084788029925187</v>
      </c>
      <c r="K41" s="31"/>
    </row>
    <row r="42" spans="1:11" s="5" customFormat="1" ht="21.95" customHeight="1" x14ac:dyDescent="0.15">
      <c r="A42" s="35" t="s">
        <v>152</v>
      </c>
      <c r="B42" s="143"/>
      <c r="C42" s="143"/>
      <c r="D42" s="143"/>
      <c r="E42" s="143"/>
      <c r="F42" s="143"/>
      <c r="G42" s="143"/>
      <c r="H42" s="143"/>
      <c r="I42" s="143"/>
      <c r="J42" s="143"/>
      <c r="K42" s="23"/>
    </row>
    <row r="43" spans="1:11" s="5" customFormat="1" ht="15.95" customHeight="1" x14ac:dyDescent="0.15">
      <c r="A43" s="35" t="s">
        <v>202</v>
      </c>
      <c r="B43" s="139">
        <v>23</v>
      </c>
      <c r="C43" s="139">
        <v>21</v>
      </c>
      <c r="D43" s="140">
        <v>-4.5454545454545467</v>
      </c>
      <c r="E43" s="139">
        <v>1107</v>
      </c>
      <c r="F43" s="140">
        <v>0.72793448589627019</v>
      </c>
      <c r="G43" s="140">
        <v>23.580350746036196</v>
      </c>
      <c r="H43" s="139">
        <v>1217</v>
      </c>
      <c r="I43" s="140">
        <v>90.961380443714049</v>
      </c>
      <c r="J43" s="140">
        <v>20.628174243935369</v>
      </c>
      <c r="K43" s="32"/>
    </row>
    <row r="44" spans="1:11" s="3" customFormat="1" ht="12" customHeight="1" x14ac:dyDescent="0.15">
      <c r="A44" s="40" t="s">
        <v>198</v>
      </c>
      <c r="B44" s="144"/>
      <c r="C44" s="144"/>
      <c r="D44" s="144"/>
      <c r="E44" s="144"/>
      <c r="F44" s="144"/>
      <c r="G44" s="144"/>
      <c r="H44" s="144"/>
      <c r="I44" s="144"/>
      <c r="J44" s="144"/>
      <c r="K44" s="31"/>
    </row>
    <row r="45" spans="1:11" s="3" customFormat="1" ht="9.9499999999999993" customHeight="1" x14ac:dyDescent="0.15">
      <c r="A45" s="40" t="s">
        <v>57</v>
      </c>
      <c r="B45" s="141">
        <v>13</v>
      </c>
      <c r="C45" s="141">
        <v>11</v>
      </c>
      <c r="D45" s="142">
        <v>-15.384615384615387</v>
      </c>
      <c r="E45" s="141">
        <v>779</v>
      </c>
      <c r="F45" s="142">
        <v>-10.971428571428575</v>
      </c>
      <c r="G45" s="142">
        <v>25.275552211057501</v>
      </c>
      <c r="H45" s="141">
        <v>886</v>
      </c>
      <c r="I45" s="142">
        <v>87.923250564334083</v>
      </c>
      <c r="J45" s="142">
        <v>21.372518849053701</v>
      </c>
      <c r="K45" s="31"/>
    </row>
    <row r="46" spans="1:11" s="3" customFormat="1" ht="9.9499999999999993" customHeight="1" x14ac:dyDescent="0.15">
      <c r="A46" s="40" t="s">
        <v>48</v>
      </c>
      <c r="B46" s="141">
        <v>4</v>
      </c>
      <c r="C46" s="141">
        <v>4</v>
      </c>
      <c r="D46" s="142">
        <v>0</v>
      </c>
      <c r="E46" s="141">
        <v>88</v>
      </c>
      <c r="F46" s="142">
        <v>8.6419753086419746</v>
      </c>
      <c r="G46" s="142">
        <v>9.6394984326018811</v>
      </c>
      <c r="H46" s="141">
        <v>88</v>
      </c>
      <c r="I46" s="142">
        <v>100</v>
      </c>
      <c r="J46" s="142">
        <v>10.662878787878787</v>
      </c>
      <c r="K46" s="31"/>
    </row>
    <row r="47" spans="1:11" s="3" customFormat="1" ht="20.100000000000001" customHeight="1" x14ac:dyDescent="0.15">
      <c r="A47" s="12" t="s">
        <v>44</v>
      </c>
    </row>
    <row r="48" spans="1:11" ht="9.9499999999999993" customHeight="1" x14ac:dyDescent="0.15">
      <c r="A48" s="316" t="s">
        <v>194</v>
      </c>
      <c r="B48" s="316"/>
      <c r="C48" s="316"/>
      <c r="D48" s="316"/>
      <c r="E48" s="316"/>
      <c r="F48" s="316"/>
      <c r="G48" s="316"/>
      <c r="H48" s="316"/>
      <c r="I48" s="316"/>
      <c r="J48" s="316"/>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315" t="s">
        <v>242</v>
      </c>
      <c r="B1" s="315"/>
      <c r="C1" s="315"/>
      <c r="D1" s="315"/>
      <c r="E1" s="315"/>
      <c r="F1" s="315"/>
      <c r="G1" s="315"/>
      <c r="H1" s="315"/>
      <c r="I1" s="315"/>
      <c r="J1" s="315"/>
    </row>
    <row r="2" spans="1:11" ht="20.100000000000001" customHeight="1" x14ac:dyDescent="0.15">
      <c r="A2" s="289" t="s">
        <v>215</v>
      </c>
      <c r="B2" s="319" t="s">
        <v>477</v>
      </c>
      <c r="C2" s="320"/>
      <c r="D2" s="320"/>
      <c r="E2" s="320"/>
      <c r="F2" s="320"/>
      <c r="G2" s="320"/>
      <c r="H2" s="320"/>
      <c r="I2" s="321"/>
      <c r="J2" s="222" t="s">
        <v>479</v>
      </c>
    </row>
    <row r="3" spans="1:11" ht="9.9499999999999993" customHeight="1" x14ac:dyDescent="0.15">
      <c r="A3" s="290"/>
      <c r="B3" s="313" t="s">
        <v>301</v>
      </c>
      <c r="C3" s="322"/>
      <c r="D3" s="314"/>
      <c r="E3" s="292" t="s">
        <v>30</v>
      </c>
      <c r="F3" s="292"/>
      <c r="G3" s="292"/>
      <c r="H3" s="292"/>
      <c r="I3" s="292"/>
      <c r="J3" s="293" t="s">
        <v>29</v>
      </c>
    </row>
    <row r="4" spans="1:11" ht="9.9499999999999993" customHeight="1" x14ac:dyDescent="0.15">
      <c r="A4" s="290"/>
      <c r="B4" s="326" t="s">
        <v>131</v>
      </c>
      <c r="C4" s="292" t="s">
        <v>31</v>
      </c>
      <c r="D4" s="292"/>
      <c r="E4" s="292" t="s">
        <v>131</v>
      </c>
      <c r="F4" s="317" t="s">
        <v>147</v>
      </c>
      <c r="G4" s="317" t="s">
        <v>33</v>
      </c>
      <c r="H4" s="292" t="s">
        <v>169</v>
      </c>
      <c r="I4" s="292"/>
      <c r="J4" s="293"/>
    </row>
    <row r="5" spans="1:11" ht="54.95" customHeight="1" x14ac:dyDescent="0.15">
      <c r="A5" s="290"/>
      <c r="B5" s="326"/>
      <c r="C5" s="16" t="s">
        <v>172</v>
      </c>
      <c r="D5" s="16" t="s">
        <v>147</v>
      </c>
      <c r="E5" s="292"/>
      <c r="F5" s="318"/>
      <c r="G5" s="318"/>
      <c r="H5" s="16" t="s">
        <v>196</v>
      </c>
      <c r="I5" s="16" t="s">
        <v>173</v>
      </c>
      <c r="J5" s="293"/>
    </row>
    <row r="6" spans="1:11" ht="9.9499999999999993" customHeight="1" x14ac:dyDescent="0.15">
      <c r="A6" s="291"/>
      <c r="B6" s="323" t="s">
        <v>132</v>
      </c>
      <c r="C6" s="324"/>
      <c r="D6" s="18" t="s">
        <v>133</v>
      </c>
      <c r="E6" s="18" t="s">
        <v>132</v>
      </c>
      <c r="F6" s="324" t="s">
        <v>133</v>
      </c>
      <c r="G6" s="324"/>
      <c r="H6" s="18" t="s">
        <v>132</v>
      </c>
      <c r="I6" s="324" t="s">
        <v>133</v>
      </c>
      <c r="J6" s="325"/>
    </row>
    <row r="7" spans="1:11" s="5" customFormat="1" ht="21.95" customHeight="1" x14ac:dyDescent="0.15">
      <c r="A7" s="35" t="s">
        <v>153</v>
      </c>
      <c r="B7" s="22"/>
      <c r="C7" s="23"/>
      <c r="D7" s="22"/>
      <c r="E7" s="23"/>
      <c r="F7" s="23"/>
      <c r="G7" s="22"/>
      <c r="H7" s="23"/>
      <c r="I7" s="22"/>
      <c r="J7" s="23"/>
      <c r="K7" s="23"/>
    </row>
    <row r="8" spans="1:11" s="5" customFormat="1" ht="15.95" customHeight="1" x14ac:dyDescent="0.15">
      <c r="A8" s="35" t="s">
        <v>202</v>
      </c>
      <c r="B8" s="139">
        <v>53</v>
      </c>
      <c r="C8" s="139">
        <v>47</v>
      </c>
      <c r="D8" s="140">
        <v>-9.6153846153846132</v>
      </c>
      <c r="E8" s="139">
        <v>1464</v>
      </c>
      <c r="F8" s="140">
        <v>-5.6092843326885884</v>
      </c>
      <c r="G8" s="140">
        <v>22.578004622496149</v>
      </c>
      <c r="H8" s="139">
        <v>1668</v>
      </c>
      <c r="I8" s="140">
        <v>87.769784172661872</v>
      </c>
      <c r="J8" s="140">
        <v>20.249127242783079</v>
      </c>
      <c r="K8" s="32"/>
    </row>
    <row r="9" spans="1:11" s="3" customFormat="1" ht="12" customHeight="1" x14ac:dyDescent="0.15">
      <c r="A9" s="40" t="s">
        <v>198</v>
      </c>
      <c r="B9" s="144"/>
      <c r="C9" s="144"/>
      <c r="D9" s="144"/>
      <c r="E9" s="144"/>
      <c r="F9" s="144"/>
      <c r="G9" s="144"/>
      <c r="H9" s="144"/>
      <c r="I9" s="144"/>
      <c r="J9" s="144"/>
      <c r="K9" s="31"/>
    </row>
    <row r="10" spans="1:11" s="3" customFormat="1" ht="9.9499999999999993" customHeight="1" x14ac:dyDescent="0.15">
      <c r="A10" s="40" t="s">
        <v>57</v>
      </c>
      <c r="B10" s="141">
        <v>18</v>
      </c>
      <c r="C10" s="141">
        <v>18</v>
      </c>
      <c r="D10" s="142">
        <v>-10</v>
      </c>
      <c r="E10" s="141">
        <v>887</v>
      </c>
      <c r="F10" s="142">
        <v>-6.3357972544878578</v>
      </c>
      <c r="G10" s="142">
        <v>24.860585734898415</v>
      </c>
      <c r="H10" s="141">
        <v>893</v>
      </c>
      <c r="I10" s="142">
        <v>99.328107502799554</v>
      </c>
      <c r="J10" s="142">
        <v>23.042923279163251</v>
      </c>
      <c r="K10" s="31"/>
    </row>
    <row r="11" spans="1:11" s="3" customFormat="1" ht="9.9499999999999993" customHeight="1" x14ac:dyDescent="0.15">
      <c r="A11" s="40" t="s">
        <v>48</v>
      </c>
      <c r="B11" s="141">
        <v>22</v>
      </c>
      <c r="C11" s="141">
        <v>19</v>
      </c>
      <c r="D11" s="142">
        <v>-13.63636363636364</v>
      </c>
      <c r="E11" s="141">
        <v>383</v>
      </c>
      <c r="F11" s="142">
        <v>-7.7108433734939723</v>
      </c>
      <c r="G11" s="142">
        <v>17.531898314989771</v>
      </c>
      <c r="H11" s="141">
        <v>467</v>
      </c>
      <c r="I11" s="142">
        <v>82.012847965738757</v>
      </c>
      <c r="J11" s="142">
        <v>14.588991490132175</v>
      </c>
      <c r="K11" s="31"/>
    </row>
    <row r="12" spans="1:11" s="5" customFormat="1" ht="21.95" customHeight="1" x14ac:dyDescent="0.15">
      <c r="A12" s="35" t="s">
        <v>154</v>
      </c>
      <c r="B12" s="143"/>
      <c r="C12" s="143"/>
      <c r="D12" s="143"/>
      <c r="E12" s="143"/>
      <c r="F12" s="143"/>
      <c r="G12" s="143"/>
      <c r="H12" s="143"/>
      <c r="I12" s="143"/>
      <c r="J12" s="143"/>
      <c r="K12" s="23"/>
    </row>
    <row r="13" spans="1:11" s="5" customFormat="1" ht="15.95" customHeight="1" x14ac:dyDescent="0.15">
      <c r="A13" s="35" t="s">
        <v>202</v>
      </c>
      <c r="B13" s="139">
        <v>31</v>
      </c>
      <c r="C13" s="139">
        <v>29</v>
      </c>
      <c r="D13" s="140">
        <v>-3.3333333333333286</v>
      </c>
      <c r="E13" s="139">
        <v>1451</v>
      </c>
      <c r="F13" s="140">
        <v>0</v>
      </c>
      <c r="G13" s="140">
        <v>29.781176867958216</v>
      </c>
      <c r="H13" s="139">
        <v>1494</v>
      </c>
      <c r="I13" s="140">
        <v>97.121820615796523</v>
      </c>
      <c r="J13" s="140">
        <v>26.057128012563911</v>
      </c>
      <c r="K13" s="32"/>
    </row>
    <row r="14" spans="1:11" s="3" customFormat="1" ht="12" customHeight="1" x14ac:dyDescent="0.15">
      <c r="A14" s="40" t="s">
        <v>198</v>
      </c>
      <c r="B14" s="144"/>
      <c r="C14" s="144"/>
      <c r="D14" s="144"/>
      <c r="E14" s="144"/>
      <c r="F14" s="144"/>
      <c r="G14" s="144"/>
      <c r="H14" s="144"/>
      <c r="I14" s="144"/>
      <c r="J14" s="144"/>
      <c r="K14" s="31"/>
    </row>
    <row r="15" spans="1:11" s="3" customFormat="1" ht="9.9499999999999993" customHeight="1" x14ac:dyDescent="0.15">
      <c r="A15" s="40" t="s">
        <v>57</v>
      </c>
      <c r="B15" s="141">
        <v>14</v>
      </c>
      <c r="C15" s="141">
        <v>14</v>
      </c>
      <c r="D15" s="142">
        <v>0</v>
      </c>
      <c r="E15" s="141">
        <v>1085</v>
      </c>
      <c r="F15" s="142">
        <v>1.1183597390493958</v>
      </c>
      <c r="G15" s="142">
        <v>34.425166207232046</v>
      </c>
      <c r="H15" s="141">
        <v>1106</v>
      </c>
      <c r="I15" s="142">
        <v>98.101265822784811</v>
      </c>
      <c r="J15" s="142">
        <v>29.564282552330361</v>
      </c>
      <c r="K15" s="31"/>
    </row>
    <row r="16" spans="1:11" s="3" customFormat="1" ht="9.9499999999999993" customHeight="1" x14ac:dyDescent="0.15">
      <c r="A16" s="40" t="s">
        <v>48</v>
      </c>
      <c r="B16" s="141">
        <v>9</v>
      </c>
      <c r="C16" s="141">
        <v>8</v>
      </c>
      <c r="D16" s="142">
        <v>0</v>
      </c>
      <c r="E16" s="141">
        <v>201</v>
      </c>
      <c r="F16" s="142">
        <v>0</v>
      </c>
      <c r="G16" s="142">
        <v>7.6513981815062619</v>
      </c>
      <c r="H16" s="141">
        <v>211</v>
      </c>
      <c r="I16" s="142">
        <v>95.260663507109001</v>
      </c>
      <c r="J16" s="142">
        <v>6.2332032943216298</v>
      </c>
      <c r="K16" s="31"/>
    </row>
    <row r="17" spans="1:11" s="5" customFormat="1" ht="21.95" customHeight="1" x14ac:dyDescent="0.15">
      <c r="A17" s="35" t="s">
        <v>155</v>
      </c>
      <c r="B17" s="143"/>
      <c r="C17" s="143"/>
      <c r="D17" s="143"/>
      <c r="E17" s="143"/>
      <c r="F17" s="143"/>
      <c r="G17" s="143"/>
      <c r="H17" s="143"/>
      <c r="I17" s="143"/>
      <c r="J17" s="143"/>
      <c r="K17" s="23"/>
    </row>
    <row r="18" spans="1:11" s="5" customFormat="1" ht="15.95" customHeight="1" x14ac:dyDescent="0.15">
      <c r="A18" s="35" t="s">
        <v>202</v>
      </c>
      <c r="B18" s="139">
        <v>24</v>
      </c>
      <c r="C18" s="139">
        <v>22</v>
      </c>
      <c r="D18" s="140">
        <v>4.7619047619047592</v>
      </c>
      <c r="E18" s="139">
        <v>699</v>
      </c>
      <c r="F18" s="140">
        <v>-4.3775649794801694</v>
      </c>
      <c r="G18" s="140">
        <v>32.70682255438804</v>
      </c>
      <c r="H18" s="139">
        <v>806</v>
      </c>
      <c r="I18" s="140">
        <v>86.724565756823822</v>
      </c>
      <c r="J18" s="140">
        <v>29.335529142202493</v>
      </c>
      <c r="K18" s="32"/>
    </row>
    <row r="19" spans="1:11" s="3" customFormat="1" ht="12" customHeight="1" x14ac:dyDescent="0.15">
      <c r="A19" s="40" t="s">
        <v>198</v>
      </c>
      <c r="B19" s="144"/>
      <c r="C19" s="144"/>
      <c r="D19" s="144"/>
      <c r="E19" s="144"/>
      <c r="F19" s="144"/>
      <c r="G19" s="144"/>
      <c r="H19" s="144"/>
      <c r="I19" s="144"/>
      <c r="J19" s="144"/>
      <c r="K19" s="31"/>
    </row>
    <row r="20" spans="1:11" s="3" customFormat="1" ht="9.9499999999999993" customHeight="1" x14ac:dyDescent="0.15">
      <c r="A20" s="40" t="s">
        <v>57</v>
      </c>
      <c r="B20" s="141">
        <v>5</v>
      </c>
      <c r="C20" s="141">
        <v>5</v>
      </c>
      <c r="D20" s="142">
        <v>0</v>
      </c>
      <c r="E20" s="141">
        <v>336</v>
      </c>
      <c r="F20" s="142">
        <v>-12.5</v>
      </c>
      <c r="G20" s="142">
        <v>46.346469622331696</v>
      </c>
      <c r="H20" s="141">
        <v>400</v>
      </c>
      <c r="I20" s="142">
        <v>84</v>
      </c>
      <c r="J20" s="142">
        <v>41.581732653861231</v>
      </c>
      <c r="K20" s="31"/>
    </row>
    <row r="21" spans="1:11" s="3" customFormat="1" ht="9.9499999999999993" customHeight="1" x14ac:dyDescent="0.15">
      <c r="A21" s="40" t="s">
        <v>48</v>
      </c>
      <c r="B21" s="141">
        <v>12</v>
      </c>
      <c r="C21" s="141">
        <v>11</v>
      </c>
      <c r="D21" s="142">
        <v>10</v>
      </c>
      <c r="E21" s="141">
        <v>240</v>
      </c>
      <c r="F21" s="142">
        <v>6.1946902654867273</v>
      </c>
      <c r="G21" s="142">
        <v>13.491379310344827</v>
      </c>
      <c r="H21" s="141">
        <v>267</v>
      </c>
      <c r="I21" s="142">
        <v>89.887640449438194</v>
      </c>
      <c r="J21" s="142">
        <v>11.527777777777779</v>
      </c>
      <c r="K21" s="31"/>
    </row>
    <row r="22" spans="1:11" s="5" customFormat="1" ht="21.95" customHeight="1" x14ac:dyDescent="0.15">
      <c r="A22" s="35" t="s">
        <v>156</v>
      </c>
      <c r="B22" s="143"/>
      <c r="C22" s="143"/>
      <c r="D22" s="143"/>
      <c r="E22" s="143"/>
      <c r="F22" s="143"/>
      <c r="G22" s="143"/>
      <c r="H22" s="143"/>
      <c r="I22" s="143"/>
      <c r="J22" s="143"/>
      <c r="K22" s="23"/>
    </row>
    <row r="23" spans="1:11" s="5" customFormat="1" ht="15.95" customHeight="1" x14ac:dyDescent="0.15">
      <c r="A23" s="35" t="s">
        <v>202</v>
      </c>
      <c r="B23" s="139">
        <v>93</v>
      </c>
      <c r="C23" s="139">
        <v>91</v>
      </c>
      <c r="D23" s="140">
        <v>2.2471910112359552</v>
      </c>
      <c r="E23" s="139">
        <v>4206</v>
      </c>
      <c r="F23" s="140">
        <v>1.5696691620381529</v>
      </c>
      <c r="G23" s="140">
        <v>38.460012891070456</v>
      </c>
      <c r="H23" s="139">
        <v>4371</v>
      </c>
      <c r="I23" s="140">
        <v>96.225120109814682</v>
      </c>
      <c r="J23" s="140">
        <v>35.84747521512157</v>
      </c>
      <c r="K23" s="32"/>
    </row>
    <row r="24" spans="1:11" s="3" customFormat="1" ht="12" customHeight="1" x14ac:dyDescent="0.15">
      <c r="A24" s="40" t="s">
        <v>198</v>
      </c>
      <c r="B24" s="144"/>
      <c r="C24" s="144"/>
      <c r="D24" s="144"/>
      <c r="E24" s="144"/>
      <c r="F24" s="144"/>
      <c r="G24" s="144"/>
      <c r="H24" s="144"/>
      <c r="I24" s="144"/>
      <c r="J24" s="144"/>
      <c r="K24" s="31"/>
    </row>
    <row r="25" spans="1:11" s="3" customFormat="1" ht="9.9499999999999993" customHeight="1" x14ac:dyDescent="0.15">
      <c r="A25" s="40" t="s">
        <v>57</v>
      </c>
      <c r="B25" s="141">
        <v>32</v>
      </c>
      <c r="C25" s="141">
        <v>30</v>
      </c>
      <c r="D25" s="142">
        <v>-3.2258064516128968</v>
      </c>
      <c r="E25" s="141">
        <v>2933</v>
      </c>
      <c r="F25" s="142">
        <v>3.4106412005456832E-2</v>
      </c>
      <c r="G25" s="142">
        <v>43.053854477567569</v>
      </c>
      <c r="H25" s="141">
        <v>3079</v>
      </c>
      <c r="I25" s="142">
        <v>95.258200714517699</v>
      </c>
      <c r="J25" s="142">
        <v>40.158124942749836</v>
      </c>
      <c r="K25" s="31"/>
    </row>
    <row r="26" spans="1:11" s="3" customFormat="1" ht="9.9499999999999993" customHeight="1" x14ac:dyDescent="0.15">
      <c r="A26" s="40" t="s">
        <v>48</v>
      </c>
      <c r="B26" s="141">
        <v>34</v>
      </c>
      <c r="C26" s="141">
        <v>34</v>
      </c>
      <c r="D26" s="142">
        <v>6.25</v>
      </c>
      <c r="E26" s="141">
        <v>683</v>
      </c>
      <c r="F26" s="142">
        <v>7.898894154818322</v>
      </c>
      <c r="G26" s="142">
        <v>26.510829504720551</v>
      </c>
      <c r="H26" s="141">
        <v>687</v>
      </c>
      <c r="I26" s="142">
        <v>99.41775836972343</v>
      </c>
      <c r="J26" s="142">
        <v>24.1082896946942</v>
      </c>
      <c r="K26" s="31"/>
    </row>
    <row r="27" spans="1:11" s="5" customFormat="1" ht="21.95" customHeight="1" x14ac:dyDescent="0.15">
      <c r="A27" s="35" t="s">
        <v>157</v>
      </c>
      <c r="B27" s="143"/>
      <c r="C27" s="143"/>
      <c r="D27" s="143"/>
      <c r="E27" s="143"/>
      <c r="F27" s="143"/>
      <c r="G27" s="143"/>
      <c r="H27" s="143"/>
      <c r="I27" s="143"/>
      <c r="J27" s="143"/>
      <c r="K27" s="23"/>
    </row>
    <row r="28" spans="1:11" s="5" customFormat="1" ht="15.95" customHeight="1" x14ac:dyDescent="0.15">
      <c r="A28" s="35" t="s">
        <v>202</v>
      </c>
      <c r="B28" s="139">
        <v>72</v>
      </c>
      <c r="C28" s="139">
        <v>70</v>
      </c>
      <c r="D28" s="140">
        <v>2.941176470588232</v>
      </c>
      <c r="E28" s="139">
        <v>4626</v>
      </c>
      <c r="F28" s="140">
        <v>1.8045774647887356</v>
      </c>
      <c r="G28" s="140">
        <v>41.535853509178075</v>
      </c>
      <c r="H28" s="139">
        <v>4758</v>
      </c>
      <c r="I28" s="140">
        <v>97.225725094577555</v>
      </c>
      <c r="J28" s="140">
        <v>35.875093940945177</v>
      </c>
      <c r="K28" s="32"/>
    </row>
    <row r="29" spans="1:11" s="3" customFormat="1" ht="12" customHeight="1" x14ac:dyDescent="0.15">
      <c r="A29" s="40" t="s">
        <v>198</v>
      </c>
      <c r="B29" s="144"/>
      <c r="C29" s="144"/>
      <c r="D29" s="144"/>
      <c r="E29" s="144"/>
      <c r="F29" s="144"/>
      <c r="G29" s="144"/>
      <c r="H29" s="144"/>
      <c r="I29" s="144"/>
      <c r="J29" s="144"/>
      <c r="K29" s="31"/>
    </row>
    <row r="30" spans="1:11" s="3" customFormat="1" ht="9.9499999999999993" customHeight="1" x14ac:dyDescent="0.15">
      <c r="A30" s="40" t="s">
        <v>57</v>
      </c>
      <c r="B30" s="141">
        <v>30</v>
      </c>
      <c r="C30" s="141">
        <v>30</v>
      </c>
      <c r="D30" s="142">
        <v>0</v>
      </c>
      <c r="E30" s="141">
        <v>3725</v>
      </c>
      <c r="F30" s="142">
        <v>1.4157364552137182</v>
      </c>
      <c r="G30" s="142">
        <v>46.656792409164545</v>
      </c>
      <c r="H30" s="141">
        <v>3811</v>
      </c>
      <c r="I30" s="142">
        <v>97.743374442403564</v>
      </c>
      <c r="J30" s="142">
        <v>40.135242820290024</v>
      </c>
      <c r="K30" s="31"/>
    </row>
    <row r="31" spans="1:11" s="3" customFormat="1" ht="9.9499999999999993" customHeight="1" x14ac:dyDescent="0.15">
      <c r="A31" s="40" t="s">
        <v>48</v>
      </c>
      <c r="B31" s="141">
        <v>22</v>
      </c>
      <c r="C31" s="141">
        <v>21</v>
      </c>
      <c r="D31" s="142">
        <v>5</v>
      </c>
      <c r="E31" s="141">
        <v>462</v>
      </c>
      <c r="F31" s="142">
        <v>4.5248868778280524</v>
      </c>
      <c r="G31" s="142">
        <v>22.182415285863559</v>
      </c>
      <c r="H31" s="141">
        <v>474</v>
      </c>
      <c r="I31" s="142">
        <v>97.468354430379748</v>
      </c>
      <c r="J31" s="142">
        <v>18.821543880246551</v>
      </c>
      <c r="K31" s="31"/>
    </row>
    <row r="32" spans="1:11" s="5" customFormat="1" ht="21.95" customHeight="1" x14ac:dyDescent="0.15">
      <c r="A32" s="35" t="s">
        <v>158</v>
      </c>
      <c r="B32" s="143"/>
      <c r="C32" s="143"/>
      <c r="D32" s="143"/>
      <c r="E32" s="143"/>
      <c r="F32" s="143"/>
      <c r="G32" s="143"/>
      <c r="H32" s="143"/>
      <c r="I32" s="143"/>
      <c r="J32" s="143"/>
      <c r="K32" s="23"/>
    </row>
    <row r="33" spans="1:11" s="5" customFormat="1" ht="15.95" customHeight="1" x14ac:dyDescent="0.15">
      <c r="A33" s="35" t="s">
        <v>202</v>
      </c>
      <c r="B33" s="139">
        <v>18</v>
      </c>
      <c r="C33" s="139">
        <v>18</v>
      </c>
      <c r="D33" s="140">
        <v>5.8823529411764639</v>
      </c>
      <c r="E33" s="139">
        <v>523</v>
      </c>
      <c r="F33" s="140">
        <v>4.39121756487026</v>
      </c>
      <c r="G33" s="140">
        <v>20.08307509725061</v>
      </c>
      <c r="H33" s="139">
        <v>541</v>
      </c>
      <c r="I33" s="140">
        <v>96.672828096118309</v>
      </c>
      <c r="J33" s="140">
        <v>19.168260038240916</v>
      </c>
      <c r="K33" s="32"/>
    </row>
    <row r="34" spans="1:11" s="3" customFormat="1" ht="12" customHeight="1" x14ac:dyDescent="0.15">
      <c r="A34" s="40" t="s">
        <v>198</v>
      </c>
      <c r="B34" s="144"/>
      <c r="C34" s="144"/>
      <c r="D34" s="144"/>
      <c r="E34" s="144"/>
      <c r="F34" s="144"/>
      <c r="G34" s="144"/>
      <c r="H34" s="144"/>
      <c r="I34" s="144"/>
      <c r="J34" s="144"/>
      <c r="K34" s="31"/>
    </row>
    <row r="35" spans="1:11" s="3" customFormat="1" ht="9.9499999999999993" customHeight="1" x14ac:dyDescent="0.15">
      <c r="A35" s="40" t="s">
        <v>57</v>
      </c>
      <c r="B35" s="141">
        <v>7</v>
      </c>
      <c r="C35" s="141">
        <v>7</v>
      </c>
      <c r="D35" s="142">
        <v>0</v>
      </c>
      <c r="E35" s="141">
        <v>295</v>
      </c>
      <c r="F35" s="142">
        <v>0</v>
      </c>
      <c r="G35" s="142">
        <v>22.746931618936294</v>
      </c>
      <c r="H35" s="141">
        <v>313</v>
      </c>
      <c r="I35" s="142">
        <v>94.249201277955279</v>
      </c>
      <c r="J35" s="142">
        <v>22.214689265536723</v>
      </c>
      <c r="K35" s="31"/>
    </row>
    <row r="36" spans="1:11" s="3" customFormat="1" ht="9.9499999999999993" customHeight="1" x14ac:dyDescent="0.15">
      <c r="A36" s="40" t="s">
        <v>48</v>
      </c>
      <c r="B36" s="141">
        <v>4</v>
      </c>
      <c r="C36" s="141">
        <v>4</v>
      </c>
      <c r="D36" s="142">
        <v>0</v>
      </c>
      <c r="E36" s="141">
        <v>57</v>
      </c>
      <c r="F36" s="142">
        <v>0</v>
      </c>
      <c r="G36" s="142">
        <v>15.849969751966123</v>
      </c>
      <c r="H36" s="141">
        <v>57</v>
      </c>
      <c r="I36" s="142">
        <v>100</v>
      </c>
      <c r="J36" s="142">
        <v>14.298245614035087</v>
      </c>
      <c r="K36" s="31"/>
    </row>
    <row r="37" spans="1:11" s="5" customFormat="1" ht="21.95" customHeight="1" x14ac:dyDescent="0.15">
      <c r="A37" s="35" t="s">
        <v>159</v>
      </c>
      <c r="B37" s="143"/>
      <c r="C37" s="143"/>
      <c r="D37" s="143"/>
      <c r="E37" s="143"/>
      <c r="F37" s="143"/>
      <c r="G37" s="143"/>
      <c r="H37" s="143"/>
      <c r="I37" s="143"/>
      <c r="J37" s="143"/>
      <c r="K37" s="23"/>
    </row>
    <row r="38" spans="1:11" s="5" customFormat="1" ht="15.95" customHeight="1" x14ac:dyDescent="0.15">
      <c r="A38" s="35" t="s">
        <v>202</v>
      </c>
      <c r="B38" s="139">
        <v>47</v>
      </c>
      <c r="C38" s="139">
        <v>43</v>
      </c>
      <c r="D38" s="140">
        <v>-4.4444444444444429</v>
      </c>
      <c r="E38" s="139">
        <v>1567</v>
      </c>
      <c r="F38" s="140">
        <v>-7.551622418879063</v>
      </c>
      <c r="G38" s="140">
        <v>35.596241445327117</v>
      </c>
      <c r="H38" s="139">
        <v>1794</v>
      </c>
      <c r="I38" s="140">
        <v>87.346711259754741</v>
      </c>
      <c r="J38" s="140">
        <v>31.890387497323914</v>
      </c>
      <c r="K38" s="32"/>
    </row>
    <row r="39" spans="1:11" s="3" customFormat="1" ht="12" customHeight="1" x14ac:dyDescent="0.15">
      <c r="A39" s="40" t="s">
        <v>198</v>
      </c>
      <c r="B39" s="144"/>
      <c r="C39" s="144"/>
      <c r="D39" s="144"/>
      <c r="E39" s="144"/>
      <c r="F39" s="144"/>
      <c r="G39" s="144"/>
      <c r="H39" s="144"/>
      <c r="I39" s="144"/>
      <c r="J39" s="144"/>
      <c r="K39" s="31"/>
    </row>
    <row r="40" spans="1:11" s="3" customFormat="1" ht="9.9499999999999993" customHeight="1" x14ac:dyDescent="0.15">
      <c r="A40" s="40" t="s">
        <v>57</v>
      </c>
      <c r="B40" s="141">
        <v>18</v>
      </c>
      <c r="C40" s="141">
        <v>16</v>
      </c>
      <c r="D40" s="142">
        <v>-5.8823529411764639</v>
      </c>
      <c r="E40" s="141">
        <v>1019</v>
      </c>
      <c r="F40" s="142">
        <v>-9.5026642984014273</v>
      </c>
      <c r="G40" s="142">
        <v>43.653345064464823</v>
      </c>
      <c r="H40" s="141">
        <v>1187</v>
      </c>
      <c r="I40" s="142">
        <v>85.846672283066553</v>
      </c>
      <c r="J40" s="142">
        <v>39.30323846908734</v>
      </c>
      <c r="K40" s="31"/>
    </row>
    <row r="41" spans="1:11" s="3" customFormat="1" ht="9.9499999999999993" customHeight="1" x14ac:dyDescent="0.15">
      <c r="A41" s="40" t="s">
        <v>48</v>
      </c>
      <c r="B41" s="141">
        <v>18</v>
      </c>
      <c r="C41" s="141">
        <v>17</v>
      </c>
      <c r="D41" s="142">
        <v>0</v>
      </c>
      <c r="E41" s="141">
        <v>310</v>
      </c>
      <c r="F41" s="142">
        <v>-3.4267912772585731</v>
      </c>
      <c r="G41" s="142">
        <v>25.27252502780868</v>
      </c>
      <c r="H41" s="141">
        <v>355</v>
      </c>
      <c r="I41" s="142">
        <v>87.323943661971825</v>
      </c>
      <c r="J41" s="142">
        <v>20.480156785889271</v>
      </c>
      <c r="K41" s="31"/>
    </row>
    <row r="42" spans="1:11" s="5" customFormat="1" ht="21.95" customHeight="1" x14ac:dyDescent="0.15">
      <c r="A42" s="35" t="s">
        <v>160</v>
      </c>
      <c r="B42" s="143"/>
      <c r="C42" s="143"/>
      <c r="D42" s="143"/>
      <c r="E42" s="143"/>
      <c r="F42" s="143"/>
      <c r="G42" s="143"/>
      <c r="H42" s="143"/>
      <c r="I42" s="143"/>
      <c r="J42" s="143"/>
      <c r="K42" s="23"/>
    </row>
    <row r="43" spans="1:11" s="5" customFormat="1" ht="15.95" customHeight="1" x14ac:dyDescent="0.15">
      <c r="A43" s="35" t="s">
        <v>202</v>
      </c>
      <c r="B43" s="139">
        <v>56</v>
      </c>
      <c r="C43" s="139">
        <v>52</v>
      </c>
      <c r="D43" s="140">
        <v>0</v>
      </c>
      <c r="E43" s="139">
        <v>2218</v>
      </c>
      <c r="F43" s="140">
        <v>0.13544018058691165</v>
      </c>
      <c r="G43" s="140">
        <v>29.452439671588674</v>
      </c>
      <c r="H43" s="139">
        <v>2363</v>
      </c>
      <c r="I43" s="140">
        <v>93.863732543377068</v>
      </c>
      <c r="J43" s="140">
        <v>27.039867639134496</v>
      </c>
      <c r="K43" s="32"/>
    </row>
    <row r="44" spans="1:11" s="3" customFormat="1" ht="12" customHeight="1" x14ac:dyDescent="0.15">
      <c r="A44" s="40" t="s">
        <v>198</v>
      </c>
      <c r="B44" s="144"/>
      <c r="C44" s="144"/>
      <c r="D44" s="144"/>
      <c r="E44" s="144"/>
      <c r="F44" s="144"/>
      <c r="G44" s="144"/>
      <c r="H44" s="144"/>
      <c r="I44" s="144"/>
      <c r="J44" s="144"/>
      <c r="K44" s="31"/>
    </row>
    <row r="45" spans="1:11" s="3" customFormat="1" ht="9.9499999999999993" customHeight="1" x14ac:dyDescent="0.15">
      <c r="A45" s="40" t="s">
        <v>57</v>
      </c>
      <c r="B45" s="141">
        <v>22</v>
      </c>
      <c r="C45" s="141">
        <v>20</v>
      </c>
      <c r="D45" s="142">
        <v>0</v>
      </c>
      <c r="E45" s="141">
        <v>1518</v>
      </c>
      <c r="F45" s="142">
        <v>-1.4925373134328339</v>
      </c>
      <c r="G45" s="142">
        <v>33.049384398709734</v>
      </c>
      <c r="H45" s="141">
        <v>1636</v>
      </c>
      <c r="I45" s="142">
        <v>92.787286063569681</v>
      </c>
      <c r="J45" s="142">
        <v>30.051676454708726</v>
      </c>
      <c r="K45" s="31"/>
    </row>
    <row r="46" spans="1:11" s="3" customFormat="1" ht="9.9499999999999993" customHeight="1" x14ac:dyDescent="0.15">
      <c r="A46" s="40" t="s">
        <v>48</v>
      </c>
      <c r="B46" s="141">
        <v>13</v>
      </c>
      <c r="C46" s="141">
        <v>12</v>
      </c>
      <c r="D46" s="142">
        <v>0</v>
      </c>
      <c r="E46" s="141">
        <v>245</v>
      </c>
      <c r="F46" s="142">
        <v>0.82304526748971796</v>
      </c>
      <c r="G46" s="142">
        <v>18.542852971236677</v>
      </c>
      <c r="H46" s="141">
        <v>260</v>
      </c>
      <c r="I46" s="142">
        <v>94.230769230769226</v>
      </c>
      <c r="J46" s="142">
        <v>18.617242815493544</v>
      </c>
      <c r="K46" s="31"/>
    </row>
    <row r="47" spans="1:11" s="3" customFormat="1" ht="20.100000000000001" customHeight="1" x14ac:dyDescent="0.15">
      <c r="A47" s="12" t="s">
        <v>44</v>
      </c>
    </row>
    <row r="48" spans="1:11" ht="9.9499999999999993" customHeight="1" x14ac:dyDescent="0.15">
      <c r="A48" s="316" t="s">
        <v>194</v>
      </c>
      <c r="B48" s="316"/>
      <c r="C48" s="316"/>
      <c r="D48" s="316"/>
      <c r="E48" s="316"/>
      <c r="F48" s="316"/>
      <c r="G48" s="316"/>
      <c r="H48" s="316"/>
      <c r="I48" s="316"/>
      <c r="J48" s="316"/>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315" t="s">
        <v>242</v>
      </c>
      <c r="B1" s="315"/>
      <c r="C1" s="315"/>
      <c r="D1" s="315"/>
      <c r="E1" s="315"/>
      <c r="F1" s="315"/>
      <c r="G1" s="315"/>
      <c r="H1" s="315"/>
      <c r="I1" s="315"/>
      <c r="J1" s="315"/>
    </row>
    <row r="2" spans="1:11" ht="20.100000000000001" customHeight="1" x14ac:dyDescent="0.15">
      <c r="A2" s="289" t="s">
        <v>215</v>
      </c>
      <c r="B2" s="319" t="s">
        <v>477</v>
      </c>
      <c r="C2" s="320"/>
      <c r="D2" s="320"/>
      <c r="E2" s="320"/>
      <c r="F2" s="320"/>
      <c r="G2" s="320"/>
      <c r="H2" s="320"/>
      <c r="I2" s="321"/>
      <c r="J2" s="222" t="s">
        <v>479</v>
      </c>
    </row>
    <row r="3" spans="1:11" ht="9.9499999999999993" customHeight="1" x14ac:dyDescent="0.15">
      <c r="A3" s="290"/>
      <c r="B3" s="313" t="s">
        <v>301</v>
      </c>
      <c r="C3" s="322"/>
      <c r="D3" s="314"/>
      <c r="E3" s="292" t="s">
        <v>30</v>
      </c>
      <c r="F3" s="292"/>
      <c r="G3" s="292"/>
      <c r="H3" s="292"/>
      <c r="I3" s="292"/>
      <c r="J3" s="293" t="s">
        <v>29</v>
      </c>
    </row>
    <row r="4" spans="1:11" ht="9.9499999999999993" customHeight="1" x14ac:dyDescent="0.15">
      <c r="A4" s="290"/>
      <c r="B4" s="326" t="s">
        <v>131</v>
      </c>
      <c r="C4" s="292" t="s">
        <v>31</v>
      </c>
      <c r="D4" s="292"/>
      <c r="E4" s="292" t="s">
        <v>131</v>
      </c>
      <c r="F4" s="317" t="s">
        <v>147</v>
      </c>
      <c r="G4" s="317" t="s">
        <v>33</v>
      </c>
      <c r="H4" s="292" t="s">
        <v>169</v>
      </c>
      <c r="I4" s="292"/>
      <c r="J4" s="293"/>
    </row>
    <row r="5" spans="1:11" ht="54.95" customHeight="1" x14ac:dyDescent="0.15">
      <c r="A5" s="290"/>
      <c r="B5" s="326"/>
      <c r="C5" s="16" t="s">
        <v>172</v>
      </c>
      <c r="D5" s="16" t="s">
        <v>147</v>
      </c>
      <c r="E5" s="292"/>
      <c r="F5" s="318"/>
      <c r="G5" s="318"/>
      <c r="H5" s="16" t="s">
        <v>196</v>
      </c>
      <c r="I5" s="16" t="s">
        <v>173</v>
      </c>
      <c r="J5" s="293"/>
    </row>
    <row r="6" spans="1:11" ht="9.9499999999999993" customHeight="1" x14ac:dyDescent="0.15">
      <c r="A6" s="291"/>
      <c r="B6" s="323" t="s">
        <v>132</v>
      </c>
      <c r="C6" s="324"/>
      <c r="D6" s="18" t="s">
        <v>133</v>
      </c>
      <c r="E6" s="18" t="s">
        <v>132</v>
      </c>
      <c r="F6" s="324" t="s">
        <v>133</v>
      </c>
      <c r="G6" s="324"/>
      <c r="H6" s="18" t="s">
        <v>132</v>
      </c>
      <c r="I6" s="324" t="s">
        <v>133</v>
      </c>
      <c r="J6" s="325"/>
    </row>
    <row r="7" spans="1:11" s="5" customFormat="1" ht="21.95" customHeight="1" x14ac:dyDescent="0.15">
      <c r="A7" s="35" t="s">
        <v>161</v>
      </c>
      <c r="B7" s="22"/>
      <c r="C7" s="23"/>
      <c r="D7" s="22"/>
      <c r="E7" s="23"/>
      <c r="F7" s="23"/>
      <c r="G7" s="22"/>
      <c r="H7" s="23"/>
      <c r="I7" s="22"/>
      <c r="J7" s="23"/>
      <c r="K7" s="23"/>
    </row>
    <row r="8" spans="1:11" s="5" customFormat="1" ht="15.95" customHeight="1" x14ac:dyDescent="0.15">
      <c r="A8" s="35" t="s">
        <v>202</v>
      </c>
      <c r="B8" s="139">
        <v>39</v>
      </c>
      <c r="C8" s="139">
        <v>34</v>
      </c>
      <c r="D8" s="140">
        <v>0</v>
      </c>
      <c r="E8" s="139">
        <v>1685</v>
      </c>
      <c r="F8" s="140">
        <v>-8.572978838849707</v>
      </c>
      <c r="G8" s="140">
        <v>32.233528625758048</v>
      </c>
      <c r="H8" s="139">
        <v>1976</v>
      </c>
      <c r="I8" s="140">
        <v>85.273279352226723</v>
      </c>
      <c r="J8" s="140">
        <v>29.588554951757789</v>
      </c>
      <c r="K8" s="32"/>
    </row>
    <row r="9" spans="1:11" s="3" customFormat="1" ht="12" customHeight="1" x14ac:dyDescent="0.15">
      <c r="A9" s="40" t="s">
        <v>198</v>
      </c>
      <c r="B9" s="144"/>
      <c r="C9" s="144"/>
      <c r="D9" s="144"/>
      <c r="E9" s="144"/>
      <c r="F9" s="144"/>
      <c r="G9" s="144"/>
      <c r="H9" s="144"/>
      <c r="I9" s="144"/>
      <c r="J9" s="144"/>
      <c r="K9" s="31"/>
    </row>
    <row r="10" spans="1:11" s="3" customFormat="1" ht="9.9499999999999993" customHeight="1" x14ac:dyDescent="0.15">
      <c r="A10" s="40" t="s">
        <v>57</v>
      </c>
      <c r="B10" s="141">
        <v>14</v>
      </c>
      <c r="C10" s="141">
        <v>12</v>
      </c>
      <c r="D10" s="142">
        <v>9.0909090909090935</v>
      </c>
      <c r="E10" s="141">
        <v>1139</v>
      </c>
      <c r="F10" s="142">
        <v>-9.6031746031746081</v>
      </c>
      <c r="G10" s="142">
        <v>39.919539178933896</v>
      </c>
      <c r="H10" s="141">
        <v>1343</v>
      </c>
      <c r="I10" s="142">
        <v>84.810126582278471</v>
      </c>
      <c r="J10" s="142">
        <v>36.306360107494775</v>
      </c>
      <c r="K10" s="31"/>
    </row>
    <row r="11" spans="1:11" s="3" customFormat="1" ht="9.9499999999999993" customHeight="1" x14ac:dyDescent="0.15">
      <c r="A11" s="40" t="s">
        <v>48</v>
      </c>
      <c r="B11" s="141">
        <v>9</v>
      </c>
      <c r="C11" s="141">
        <v>9</v>
      </c>
      <c r="D11" s="142">
        <v>0</v>
      </c>
      <c r="E11" s="141">
        <v>198</v>
      </c>
      <c r="F11" s="142">
        <v>5.3191489361702082</v>
      </c>
      <c r="G11" s="142">
        <v>15.691396725879484</v>
      </c>
      <c r="H11" s="141">
        <v>200</v>
      </c>
      <c r="I11" s="142">
        <v>99</v>
      </c>
      <c r="J11" s="142">
        <v>15.951178451178452</v>
      </c>
      <c r="K11" s="31"/>
    </row>
    <row r="12" spans="1:11" s="5" customFormat="1" ht="21.95" customHeight="1" x14ac:dyDescent="0.15">
      <c r="A12" s="35" t="s">
        <v>162</v>
      </c>
      <c r="B12" s="143"/>
      <c r="C12" s="143"/>
      <c r="D12" s="143"/>
      <c r="E12" s="143"/>
      <c r="F12" s="143"/>
      <c r="G12" s="143"/>
      <c r="H12" s="143"/>
      <c r="I12" s="143"/>
      <c r="J12" s="143"/>
      <c r="K12" s="23"/>
    </row>
    <row r="13" spans="1:11" s="5" customFormat="1" ht="15.95" customHeight="1" x14ac:dyDescent="0.15">
      <c r="A13" s="35" t="s">
        <v>202</v>
      </c>
      <c r="B13" s="139">
        <v>35</v>
      </c>
      <c r="C13" s="139">
        <v>35</v>
      </c>
      <c r="D13" s="140">
        <v>2.941176470588232</v>
      </c>
      <c r="E13" s="139">
        <v>1010</v>
      </c>
      <c r="F13" s="140">
        <v>4.1237113402061851</v>
      </c>
      <c r="G13" s="140">
        <v>18.818709457152615</v>
      </c>
      <c r="H13" s="139">
        <v>1021</v>
      </c>
      <c r="I13" s="140">
        <v>98.92262487757101</v>
      </c>
      <c r="J13" s="140">
        <v>17.064356435643564</v>
      </c>
      <c r="K13" s="32"/>
    </row>
    <row r="14" spans="1:11" s="3" customFormat="1" ht="12" customHeight="1" x14ac:dyDescent="0.15">
      <c r="A14" s="40" t="s">
        <v>198</v>
      </c>
      <c r="B14" s="144"/>
      <c r="C14" s="144"/>
      <c r="D14" s="144"/>
      <c r="E14" s="144"/>
      <c r="F14" s="144"/>
      <c r="G14" s="144"/>
      <c r="H14" s="144"/>
      <c r="I14" s="144"/>
      <c r="J14" s="144"/>
      <c r="K14" s="31"/>
    </row>
    <row r="15" spans="1:11" s="3" customFormat="1" ht="9.9499999999999993" customHeight="1" x14ac:dyDescent="0.15">
      <c r="A15" s="40" t="s">
        <v>57</v>
      </c>
      <c r="B15" s="141">
        <v>12</v>
      </c>
      <c r="C15" s="141">
        <v>12</v>
      </c>
      <c r="D15" s="142">
        <v>0</v>
      </c>
      <c r="E15" s="141">
        <v>388</v>
      </c>
      <c r="F15" s="142">
        <v>-0.512820512820511</v>
      </c>
      <c r="G15" s="142">
        <v>15.819409882687522</v>
      </c>
      <c r="H15" s="141">
        <v>398</v>
      </c>
      <c r="I15" s="142">
        <v>97.48743718592965</v>
      </c>
      <c r="J15" s="142">
        <v>13.634020618556701</v>
      </c>
      <c r="K15" s="31"/>
    </row>
    <row r="16" spans="1:11" s="3" customFormat="1" ht="9.9499999999999993" customHeight="1" x14ac:dyDescent="0.15">
      <c r="A16" s="40" t="s">
        <v>48</v>
      </c>
      <c r="B16" s="141">
        <v>14</v>
      </c>
      <c r="C16" s="141">
        <v>14</v>
      </c>
      <c r="D16" s="142">
        <v>7.6923076923076934</v>
      </c>
      <c r="E16" s="141">
        <v>280</v>
      </c>
      <c r="F16" s="142">
        <v>4.0892193308550162</v>
      </c>
      <c r="G16" s="142">
        <v>17.635467980295566</v>
      </c>
      <c r="H16" s="141">
        <v>281</v>
      </c>
      <c r="I16" s="142">
        <v>99.644128113879006</v>
      </c>
      <c r="J16" s="142">
        <v>16.607142857142858</v>
      </c>
      <c r="K16" s="31"/>
    </row>
    <row r="17" spans="1:11" s="5" customFormat="1" ht="21.95" customHeight="1" x14ac:dyDescent="0.15">
      <c r="A17" s="35" t="s">
        <v>163</v>
      </c>
      <c r="B17" s="143"/>
      <c r="C17" s="143"/>
      <c r="D17" s="143"/>
      <c r="E17" s="143"/>
      <c r="F17" s="143"/>
      <c r="G17" s="143"/>
      <c r="H17" s="143"/>
      <c r="I17" s="143"/>
      <c r="J17" s="143"/>
      <c r="K17" s="23"/>
    </row>
    <row r="18" spans="1:11" s="5" customFormat="1" ht="15.95" customHeight="1" x14ac:dyDescent="0.15">
      <c r="A18" s="35" t="s">
        <v>202</v>
      </c>
      <c r="B18" s="139">
        <v>69</v>
      </c>
      <c r="C18" s="139">
        <v>60</v>
      </c>
      <c r="D18" s="140">
        <v>-6.25</v>
      </c>
      <c r="E18" s="139">
        <v>2042</v>
      </c>
      <c r="F18" s="140">
        <v>-6.2872877466727886</v>
      </c>
      <c r="G18" s="140">
        <v>16.548608972384766</v>
      </c>
      <c r="H18" s="139">
        <v>2431</v>
      </c>
      <c r="I18" s="140">
        <v>83.998354586589883</v>
      </c>
      <c r="J18" s="140">
        <v>15.342239592985058</v>
      </c>
      <c r="K18" s="32"/>
    </row>
    <row r="19" spans="1:11" s="3" customFormat="1" ht="12" customHeight="1" x14ac:dyDescent="0.15">
      <c r="A19" s="40" t="s">
        <v>198</v>
      </c>
      <c r="B19" s="144"/>
      <c r="C19" s="144"/>
      <c r="D19" s="144"/>
      <c r="E19" s="144"/>
      <c r="F19" s="144"/>
      <c r="G19" s="144"/>
      <c r="H19" s="144"/>
      <c r="I19" s="144"/>
      <c r="J19" s="144"/>
      <c r="K19" s="31"/>
    </row>
    <row r="20" spans="1:11" s="3" customFormat="1" ht="9.9499999999999993" customHeight="1" x14ac:dyDescent="0.15">
      <c r="A20" s="40" t="s">
        <v>57</v>
      </c>
      <c r="B20" s="141">
        <v>34</v>
      </c>
      <c r="C20" s="141">
        <v>29</v>
      </c>
      <c r="D20" s="142">
        <v>0</v>
      </c>
      <c r="E20" s="141">
        <v>1322</v>
      </c>
      <c r="F20" s="142">
        <v>-2.2189349112425987</v>
      </c>
      <c r="G20" s="142">
        <v>14.087943563358616</v>
      </c>
      <c r="H20" s="141">
        <v>1562</v>
      </c>
      <c r="I20" s="142">
        <v>84.635083226632517</v>
      </c>
      <c r="J20" s="142">
        <v>13.58689910195457</v>
      </c>
      <c r="K20" s="31"/>
    </row>
    <row r="21" spans="1:11" s="3" customFormat="1" ht="9.9499999999999993" customHeight="1" x14ac:dyDescent="0.15">
      <c r="A21" s="40" t="s">
        <v>48</v>
      </c>
      <c r="B21" s="141">
        <v>24</v>
      </c>
      <c r="C21" s="141">
        <v>21</v>
      </c>
      <c r="D21" s="142">
        <v>-12.5</v>
      </c>
      <c r="E21" s="141">
        <v>474</v>
      </c>
      <c r="F21" s="142">
        <v>-6.5088757396449637</v>
      </c>
      <c r="G21" s="142">
        <v>19.550198441863884</v>
      </c>
      <c r="H21" s="141">
        <v>567</v>
      </c>
      <c r="I21" s="142">
        <v>83.597883597883595</v>
      </c>
      <c r="J21" s="142">
        <v>17.808315221201713</v>
      </c>
      <c r="K21" s="31"/>
    </row>
    <row r="22" spans="1:11" s="5" customFormat="1" ht="21.95" customHeight="1" x14ac:dyDescent="0.15">
      <c r="A22" s="35" t="s">
        <v>164</v>
      </c>
      <c r="B22" s="143"/>
      <c r="C22" s="143"/>
      <c r="D22" s="143"/>
      <c r="E22" s="143"/>
      <c r="F22" s="143"/>
      <c r="G22" s="143"/>
      <c r="H22" s="143"/>
      <c r="I22" s="143"/>
      <c r="J22" s="143"/>
      <c r="K22" s="23"/>
    </row>
    <row r="23" spans="1:11" s="5" customFormat="1" ht="15.95" customHeight="1" x14ac:dyDescent="0.15">
      <c r="A23" s="35" t="s">
        <v>202</v>
      </c>
      <c r="B23" s="139">
        <v>34</v>
      </c>
      <c r="C23" s="139">
        <v>29</v>
      </c>
      <c r="D23" s="140">
        <v>-3.3333333333333286</v>
      </c>
      <c r="E23" s="139">
        <v>1026</v>
      </c>
      <c r="F23" s="140">
        <v>-1.1560693641618514</v>
      </c>
      <c r="G23" s="140">
        <v>37.523324242859189</v>
      </c>
      <c r="H23" s="139">
        <v>1169</v>
      </c>
      <c r="I23" s="140">
        <v>87.767322497861429</v>
      </c>
      <c r="J23" s="140">
        <v>33.88883277783389</v>
      </c>
      <c r="K23" s="32"/>
    </row>
    <row r="24" spans="1:11" s="3" customFormat="1" ht="12" customHeight="1" x14ac:dyDescent="0.15">
      <c r="A24" s="40" t="s">
        <v>198</v>
      </c>
      <c r="B24" s="144"/>
      <c r="C24" s="144"/>
      <c r="D24" s="144"/>
      <c r="E24" s="144"/>
      <c r="F24" s="144"/>
      <c r="G24" s="144"/>
      <c r="H24" s="144"/>
      <c r="I24" s="144"/>
      <c r="J24" s="144"/>
      <c r="K24" s="31"/>
    </row>
    <row r="25" spans="1:11" s="3" customFormat="1" ht="9.9499999999999993" customHeight="1" x14ac:dyDescent="0.15">
      <c r="A25" s="40" t="s">
        <v>57</v>
      </c>
      <c r="B25" s="141">
        <v>11</v>
      </c>
      <c r="C25" s="141">
        <v>10</v>
      </c>
      <c r="D25" s="142">
        <v>11.111111111111114</v>
      </c>
      <c r="E25" s="141">
        <v>608</v>
      </c>
      <c r="F25" s="142">
        <v>4.4673539518900327</v>
      </c>
      <c r="G25" s="142">
        <v>44.222166998011929</v>
      </c>
      <c r="H25" s="141">
        <v>646</v>
      </c>
      <c r="I25" s="142">
        <v>94.117647058823522</v>
      </c>
      <c r="J25" s="142">
        <v>40.515053639404776</v>
      </c>
      <c r="K25" s="31"/>
    </row>
    <row r="26" spans="1:11" s="3" customFormat="1" ht="9.9499999999999993" customHeight="1" x14ac:dyDescent="0.15">
      <c r="A26" s="40" t="s">
        <v>48</v>
      </c>
      <c r="B26" s="141">
        <v>16</v>
      </c>
      <c r="C26" s="141">
        <v>13</v>
      </c>
      <c r="D26" s="142">
        <v>-13.333333333333329</v>
      </c>
      <c r="E26" s="141">
        <v>292</v>
      </c>
      <c r="F26" s="142">
        <v>-4.8859934853420128</v>
      </c>
      <c r="G26" s="142">
        <v>27.346637102734661</v>
      </c>
      <c r="H26" s="141">
        <v>341</v>
      </c>
      <c r="I26" s="142">
        <v>85.630498533724335</v>
      </c>
      <c r="J26" s="142">
        <v>22.987769365171811</v>
      </c>
      <c r="K26" s="31"/>
    </row>
    <row r="27" spans="1:11" s="5" customFormat="1" ht="21.95" customHeight="1" x14ac:dyDescent="0.15">
      <c r="A27" s="35" t="s">
        <v>165</v>
      </c>
      <c r="B27" s="143"/>
      <c r="C27" s="143"/>
      <c r="D27" s="143"/>
      <c r="E27" s="143"/>
      <c r="F27" s="143"/>
      <c r="G27" s="143"/>
      <c r="H27" s="143"/>
      <c r="I27" s="143"/>
      <c r="J27" s="143"/>
      <c r="K27" s="23"/>
    </row>
    <row r="28" spans="1:11" s="5" customFormat="1" ht="15.95" customHeight="1" x14ac:dyDescent="0.15">
      <c r="A28" s="35" t="s">
        <v>202</v>
      </c>
      <c r="B28" s="139">
        <v>48</v>
      </c>
      <c r="C28" s="139">
        <v>45</v>
      </c>
      <c r="D28" s="140">
        <v>4.6511627906976685</v>
      </c>
      <c r="E28" s="139">
        <v>1460</v>
      </c>
      <c r="F28" s="140">
        <v>2.1693491952414234</v>
      </c>
      <c r="G28" s="140">
        <v>23.578176665092112</v>
      </c>
      <c r="H28" s="139">
        <v>1555</v>
      </c>
      <c r="I28" s="140">
        <v>93.890675241157567</v>
      </c>
      <c r="J28" s="140">
        <v>19.040830158693062</v>
      </c>
      <c r="K28" s="32"/>
    </row>
    <row r="29" spans="1:11" s="3" customFormat="1" ht="12" customHeight="1" x14ac:dyDescent="0.15">
      <c r="A29" s="40" t="s">
        <v>198</v>
      </c>
      <c r="B29" s="144"/>
      <c r="C29" s="144"/>
      <c r="D29" s="144"/>
      <c r="E29" s="144"/>
      <c r="F29" s="144"/>
      <c r="G29" s="144"/>
      <c r="H29" s="144"/>
      <c r="I29" s="144"/>
      <c r="J29" s="144"/>
      <c r="K29" s="31"/>
    </row>
    <row r="30" spans="1:11" s="3" customFormat="1" ht="9.9499999999999993" customHeight="1" x14ac:dyDescent="0.15">
      <c r="A30" s="40" t="s">
        <v>57</v>
      </c>
      <c r="B30" s="141">
        <v>15</v>
      </c>
      <c r="C30" s="141">
        <v>14</v>
      </c>
      <c r="D30" s="142">
        <v>7.6923076923076934</v>
      </c>
      <c r="E30" s="141">
        <v>788</v>
      </c>
      <c r="F30" s="142">
        <v>3.2765399737876777</v>
      </c>
      <c r="G30" s="142">
        <v>30.863819359355855</v>
      </c>
      <c r="H30" s="141">
        <v>833</v>
      </c>
      <c r="I30" s="142">
        <v>94.597839135654255</v>
      </c>
      <c r="J30" s="142">
        <v>24.276221112333872</v>
      </c>
      <c r="K30" s="31"/>
    </row>
    <row r="31" spans="1:11" s="3" customFormat="1" ht="9.9499999999999993" customHeight="1" x14ac:dyDescent="0.15">
      <c r="A31" s="40" t="s">
        <v>48</v>
      </c>
      <c r="B31" s="141">
        <v>23</v>
      </c>
      <c r="C31" s="141">
        <v>22</v>
      </c>
      <c r="D31" s="142">
        <v>4.7619047619047592</v>
      </c>
      <c r="E31" s="141">
        <v>435</v>
      </c>
      <c r="F31" s="142">
        <v>1.6355140186915946</v>
      </c>
      <c r="G31" s="142">
        <v>11.613158937772493</v>
      </c>
      <c r="H31" s="141">
        <v>465</v>
      </c>
      <c r="I31" s="142">
        <v>93.548387096774192</v>
      </c>
      <c r="J31" s="142">
        <v>9.4636699763200536</v>
      </c>
      <c r="K31" s="31"/>
    </row>
    <row r="32" spans="1:11" s="5" customFormat="1" ht="21.95" customHeight="1" x14ac:dyDescent="0.15">
      <c r="A32" s="35" t="s">
        <v>166</v>
      </c>
      <c r="B32" s="143"/>
      <c r="C32" s="143"/>
      <c r="D32" s="143"/>
      <c r="E32" s="143"/>
      <c r="F32" s="143"/>
      <c r="G32" s="143"/>
      <c r="H32" s="143"/>
      <c r="I32" s="143"/>
      <c r="J32" s="143"/>
      <c r="K32" s="23"/>
    </row>
    <row r="33" spans="1:11" s="5" customFormat="1" ht="15.95" customHeight="1" x14ac:dyDescent="0.15">
      <c r="A33" s="35" t="s">
        <v>202</v>
      </c>
      <c r="B33" s="139">
        <v>25</v>
      </c>
      <c r="C33" s="139">
        <v>24</v>
      </c>
      <c r="D33" s="140">
        <v>0</v>
      </c>
      <c r="E33" s="139">
        <v>897</v>
      </c>
      <c r="F33" s="140">
        <v>-4.6758767268862869</v>
      </c>
      <c r="G33" s="140">
        <v>24.72609848921693</v>
      </c>
      <c r="H33" s="139">
        <v>931</v>
      </c>
      <c r="I33" s="140">
        <v>96.348012889366274</v>
      </c>
      <c r="J33" s="140">
        <v>23.927624100037892</v>
      </c>
      <c r="K33" s="32"/>
    </row>
    <row r="34" spans="1:11" s="3" customFormat="1" ht="12" customHeight="1" x14ac:dyDescent="0.15">
      <c r="A34" s="40" t="s">
        <v>198</v>
      </c>
      <c r="B34" s="144"/>
      <c r="C34" s="144"/>
      <c r="D34" s="144"/>
      <c r="E34" s="144"/>
      <c r="F34" s="144"/>
      <c r="G34" s="144"/>
      <c r="H34" s="144"/>
      <c r="I34" s="144"/>
      <c r="J34" s="144"/>
      <c r="K34" s="31"/>
    </row>
    <row r="35" spans="1:11" s="3" customFormat="1" ht="9.9499999999999993" customHeight="1" x14ac:dyDescent="0.15">
      <c r="A35" s="40" t="s">
        <v>57</v>
      </c>
      <c r="B35" s="141">
        <v>5</v>
      </c>
      <c r="C35" s="141">
        <v>5</v>
      </c>
      <c r="D35" s="142">
        <v>-16.666666666666671</v>
      </c>
      <c r="E35" s="141">
        <v>539</v>
      </c>
      <c r="F35" s="142">
        <v>-6.2608695652173907</v>
      </c>
      <c r="G35" s="142">
        <v>28.74416224169919</v>
      </c>
      <c r="H35" s="141">
        <v>539</v>
      </c>
      <c r="I35" s="142">
        <v>100</v>
      </c>
      <c r="J35" s="142">
        <v>27.907348242811501</v>
      </c>
      <c r="K35" s="31"/>
    </row>
    <row r="36" spans="1:11" s="3" customFormat="1" ht="9.9499999999999993" customHeight="1" x14ac:dyDescent="0.15">
      <c r="A36" s="40" t="s">
        <v>48</v>
      </c>
      <c r="B36" s="141">
        <v>15</v>
      </c>
      <c r="C36" s="141">
        <v>14</v>
      </c>
      <c r="D36" s="142">
        <v>7.6923076923076934</v>
      </c>
      <c r="E36" s="141">
        <v>222</v>
      </c>
      <c r="F36" s="142">
        <v>1.8348623853211024</v>
      </c>
      <c r="G36" s="142">
        <v>13.653308480894689</v>
      </c>
      <c r="H36" s="141">
        <v>244</v>
      </c>
      <c r="I36" s="142">
        <v>90.983606557377044</v>
      </c>
      <c r="J36" s="142">
        <v>12.04954954954955</v>
      </c>
      <c r="K36" s="31"/>
    </row>
    <row r="37" spans="1:11" s="5" customFormat="1" ht="21.95" customHeight="1" x14ac:dyDescent="0.15">
      <c r="A37" s="35" t="s">
        <v>167</v>
      </c>
      <c r="B37" s="143"/>
      <c r="C37" s="143"/>
      <c r="D37" s="143"/>
      <c r="E37" s="143"/>
      <c r="F37" s="143"/>
      <c r="G37" s="143"/>
      <c r="H37" s="143"/>
      <c r="I37" s="143"/>
      <c r="J37" s="143"/>
      <c r="K37" s="23"/>
    </row>
    <row r="38" spans="1:11" s="5" customFormat="1" ht="15.95" customHeight="1" x14ac:dyDescent="0.15">
      <c r="A38" s="35" t="s">
        <v>202</v>
      </c>
      <c r="B38" s="139">
        <v>25</v>
      </c>
      <c r="C38" s="139">
        <v>23</v>
      </c>
      <c r="D38" s="140">
        <v>9.5238095238095184</v>
      </c>
      <c r="E38" s="139">
        <v>718</v>
      </c>
      <c r="F38" s="140">
        <v>8.9529590288315575</v>
      </c>
      <c r="G38" s="140">
        <v>23.417539141292863</v>
      </c>
      <c r="H38" s="139">
        <v>764</v>
      </c>
      <c r="I38" s="140">
        <v>93.979057591623032</v>
      </c>
      <c r="J38" s="140">
        <v>21.115769857908223</v>
      </c>
      <c r="K38" s="32"/>
    </row>
    <row r="39" spans="1:11" s="3" customFormat="1" ht="12" customHeight="1" x14ac:dyDescent="0.15">
      <c r="A39" s="40" t="s">
        <v>198</v>
      </c>
      <c r="B39" s="144"/>
      <c r="C39" s="144"/>
      <c r="D39" s="144"/>
      <c r="E39" s="144"/>
      <c r="F39" s="144"/>
      <c r="G39" s="144"/>
      <c r="H39" s="144"/>
      <c r="I39" s="144"/>
      <c r="J39" s="144"/>
      <c r="K39" s="31"/>
    </row>
    <row r="40" spans="1:11" s="3" customFormat="1" ht="9.9499999999999993" customHeight="1" x14ac:dyDescent="0.15">
      <c r="A40" s="40" t="s">
        <v>57</v>
      </c>
      <c r="B40" s="141">
        <v>9</v>
      </c>
      <c r="C40" s="141">
        <v>8</v>
      </c>
      <c r="D40" s="142">
        <v>14.285714285714292</v>
      </c>
      <c r="E40" s="141">
        <v>305</v>
      </c>
      <c r="F40" s="142">
        <v>-26.682692307692307</v>
      </c>
      <c r="G40" s="142">
        <v>22.803843979649518</v>
      </c>
      <c r="H40" s="141">
        <v>315</v>
      </c>
      <c r="I40" s="142">
        <v>96.825396825396822</v>
      </c>
      <c r="J40" s="142">
        <v>21.224043715846992</v>
      </c>
      <c r="K40" s="31"/>
    </row>
    <row r="41" spans="1:11" s="3" customFormat="1" ht="9.9499999999999993" customHeight="1" x14ac:dyDescent="0.15">
      <c r="A41" s="40" t="s">
        <v>48</v>
      </c>
      <c r="B41" s="141">
        <v>6</v>
      </c>
      <c r="C41" s="141">
        <v>6</v>
      </c>
      <c r="D41" s="142">
        <v>20</v>
      </c>
      <c r="E41" s="141">
        <v>105</v>
      </c>
      <c r="F41" s="142">
        <v>19.318181818181813</v>
      </c>
      <c r="G41" s="142">
        <v>21.773399014778324</v>
      </c>
      <c r="H41" s="141">
        <v>105</v>
      </c>
      <c r="I41" s="142">
        <v>100</v>
      </c>
      <c r="J41" s="142">
        <v>17.857142857142858</v>
      </c>
      <c r="K41" s="31"/>
    </row>
    <row r="42" spans="1:11" s="3" customFormat="1" ht="20.100000000000001" customHeight="1" x14ac:dyDescent="0.15">
      <c r="A42" s="12" t="s">
        <v>44</v>
      </c>
    </row>
    <row r="43" spans="1:11" ht="9.9499999999999993" customHeight="1" x14ac:dyDescent="0.15">
      <c r="A43" s="316" t="s">
        <v>194</v>
      </c>
      <c r="B43" s="316"/>
      <c r="C43" s="316"/>
      <c r="D43" s="316"/>
      <c r="E43" s="316"/>
      <c r="F43" s="316"/>
      <c r="G43" s="316"/>
      <c r="H43" s="316"/>
      <c r="I43" s="316"/>
      <c r="J43" s="316"/>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1"/>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302" t="s">
        <v>0</v>
      </c>
      <c r="B1" s="302"/>
      <c r="C1" s="302"/>
      <c r="D1" s="302"/>
      <c r="E1" s="302"/>
      <c r="F1" s="302"/>
      <c r="G1" s="302"/>
      <c r="H1" s="302"/>
      <c r="I1" s="302"/>
      <c r="J1" s="302"/>
    </row>
    <row r="2" spans="1:11" ht="20.100000000000001" customHeight="1" x14ac:dyDescent="0.15">
      <c r="A2" s="303" t="s">
        <v>197</v>
      </c>
      <c r="B2" s="319" t="s">
        <v>477</v>
      </c>
      <c r="C2" s="320"/>
      <c r="D2" s="320"/>
      <c r="E2" s="320"/>
      <c r="F2" s="320"/>
      <c r="G2" s="320"/>
      <c r="H2" s="320"/>
      <c r="I2" s="321"/>
      <c r="J2" s="222" t="s">
        <v>479</v>
      </c>
    </row>
    <row r="3" spans="1:11" ht="9.9499999999999993" customHeight="1" x14ac:dyDescent="0.15">
      <c r="A3" s="304"/>
      <c r="B3" s="333" t="s">
        <v>301</v>
      </c>
      <c r="C3" s="334"/>
      <c r="D3" s="309"/>
      <c r="E3" s="307" t="s">
        <v>30</v>
      </c>
      <c r="F3" s="307"/>
      <c r="G3" s="307"/>
      <c r="H3" s="307"/>
      <c r="I3" s="307"/>
      <c r="J3" s="308" t="s">
        <v>29</v>
      </c>
    </row>
    <row r="4" spans="1:11" ht="9.9499999999999993" customHeight="1" x14ac:dyDescent="0.15">
      <c r="A4" s="304"/>
      <c r="B4" s="306" t="s">
        <v>131</v>
      </c>
      <c r="C4" s="307" t="s">
        <v>31</v>
      </c>
      <c r="D4" s="307"/>
      <c r="E4" s="307" t="s">
        <v>131</v>
      </c>
      <c r="F4" s="310" t="s">
        <v>147</v>
      </c>
      <c r="G4" s="310" t="s">
        <v>33</v>
      </c>
      <c r="H4" s="307" t="s">
        <v>169</v>
      </c>
      <c r="I4" s="307"/>
      <c r="J4" s="308"/>
    </row>
    <row r="5" spans="1:11" ht="54.95" customHeight="1" x14ac:dyDescent="0.15">
      <c r="A5" s="304"/>
      <c r="B5" s="306"/>
      <c r="C5" s="137" t="s">
        <v>172</v>
      </c>
      <c r="D5" s="137" t="s">
        <v>147</v>
      </c>
      <c r="E5" s="307"/>
      <c r="F5" s="311"/>
      <c r="G5" s="311"/>
      <c r="H5" s="137" t="s">
        <v>196</v>
      </c>
      <c r="I5" s="137" t="s">
        <v>173</v>
      </c>
      <c r="J5" s="308"/>
    </row>
    <row r="6" spans="1:11" ht="9.9499999999999993" customHeight="1" x14ac:dyDescent="0.15">
      <c r="A6" s="305"/>
      <c r="B6" s="335" t="s">
        <v>132</v>
      </c>
      <c r="C6" s="336"/>
      <c r="D6" s="138" t="s">
        <v>133</v>
      </c>
      <c r="E6" s="138" t="s">
        <v>132</v>
      </c>
      <c r="F6" s="336" t="s">
        <v>133</v>
      </c>
      <c r="G6" s="336"/>
      <c r="H6" s="138" t="s">
        <v>132</v>
      </c>
      <c r="I6" s="336" t="s">
        <v>133</v>
      </c>
      <c r="J6" s="337"/>
    </row>
    <row r="7" spans="1:11" s="123" customFormat="1" ht="17.100000000000001" customHeight="1" x14ac:dyDescent="0.15">
      <c r="A7" s="126" t="s">
        <v>66</v>
      </c>
      <c r="B7" s="125"/>
      <c r="C7" s="127"/>
      <c r="D7" s="125"/>
      <c r="E7" s="127"/>
      <c r="F7" s="127"/>
      <c r="G7" s="125"/>
      <c r="H7" s="127"/>
      <c r="I7" s="125"/>
      <c r="J7" s="127"/>
      <c r="K7" s="127"/>
    </row>
    <row r="8" spans="1:11" ht="12" customHeight="1" x14ac:dyDescent="0.15">
      <c r="A8" s="158" t="s">
        <v>303</v>
      </c>
      <c r="B8" s="147">
        <v>10</v>
      </c>
      <c r="C8" s="148">
        <v>10</v>
      </c>
      <c r="D8" s="149">
        <v>0</v>
      </c>
      <c r="E8" s="147">
        <v>789</v>
      </c>
      <c r="F8" s="149">
        <v>-0.62972292191436452</v>
      </c>
      <c r="G8" s="149">
        <v>59.534111271360516</v>
      </c>
      <c r="H8" s="147">
        <v>794</v>
      </c>
      <c r="I8" s="149">
        <v>99.37027707808565</v>
      </c>
      <c r="J8" s="149">
        <v>56.364596535699199</v>
      </c>
      <c r="K8" s="119"/>
    </row>
    <row r="9" spans="1:11" ht="12" customHeight="1" x14ac:dyDescent="0.15">
      <c r="A9" s="158" t="s">
        <v>304</v>
      </c>
      <c r="B9" s="147">
        <v>3</v>
      </c>
      <c r="C9" s="148">
        <v>3</v>
      </c>
      <c r="D9" s="149">
        <v>0</v>
      </c>
      <c r="E9" s="147">
        <v>50</v>
      </c>
      <c r="F9" s="149">
        <v>0</v>
      </c>
      <c r="G9" s="149">
        <v>5.7241379310344831</v>
      </c>
      <c r="H9" s="147">
        <v>50</v>
      </c>
      <c r="I9" s="149">
        <v>100</v>
      </c>
      <c r="J9" s="149">
        <v>4.9666666666666668</v>
      </c>
      <c r="K9" s="119"/>
    </row>
    <row r="10" spans="1:11" ht="12" customHeight="1" x14ac:dyDescent="0.15">
      <c r="A10" s="158" t="s">
        <v>305</v>
      </c>
      <c r="B10" s="147">
        <v>4</v>
      </c>
      <c r="C10" s="148">
        <v>3</v>
      </c>
      <c r="D10" s="149" t="s">
        <v>531</v>
      </c>
      <c r="E10" s="147" t="s">
        <v>531</v>
      </c>
      <c r="F10" s="149" t="s">
        <v>531</v>
      </c>
      <c r="G10" s="149" t="s">
        <v>531</v>
      </c>
      <c r="H10" s="147" t="s">
        <v>531</v>
      </c>
      <c r="I10" s="149" t="s">
        <v>531</v>
      </c>
      <c r="J10" s="149" t="s">
        <v>531</v>
      </c>
      <c r="K10" s="119"/>
    </row>
    <row r="11" spans="1:11" ht="12" customHeight="1" x14ac:dyDescent="0.15">
      <c r="A11" s="158" t="s">
        <v>306</v>
      </c>
      <c r="B11" s="147">
        <v>12</v>
      </c>
      <c r="C11" s="148">
        <v>12</v>
      </c>
      <c r="D11" s="149">
        <v>0</v>
      </c>
      <c r="E11" s="147">
        <v>380</v>
      </c>
      <c r="F11" s="149">
        <v>1.3333333333333286</v>
      </c>
      <c r="G11" s="149">
        <v>24.101633393829399</v>
      </c>
      <c r="H11" s="147">
        <v>382</v>
      </c>
      <c r="I11" s="149">
        <v>99.476439790575924</v>
      </c>
      <c r="J11" s="149">
        <v>21.361587015329125</v>
      </c>
      <c r="K11" s="119"/>
    </row>
    <row r="12" spans="1:11" ht="12" customHeight="1" x14ac:dyDescent="0.15">
      <c r="A12" s="158" t="s">
        <v>302</v>
      </c>
      <c r="B12" s="147">
        <v>4</v>
      </c>
      <c r="C12" s="148">
        <v>4</v>
      </c>
      <c r="D12" s="149">
        <v>0</v>
      </c>
      <c r="E12" s="147">
        <v>64</v>
      </c>
      <c r="F12" s="149">
        <v>0</v>
      </c>
      <c r="G12" s="149">
        <v>10.614224137931034</v>
      </c>
      <c r="H12" s="147">
        <v>64</v>
      </c>
      <c r="I12" s="149">
        <v>100</v>
      </c>
      <c r="J12" s="149">
        <v>14.348958333333334</v>
      </c>
      <c r="K12" s="119"/>
    </row>
    <row r="13" spans="1:11" s="123" customFormat="1" ht="17.100000000000001" customHeight="1" x14ac:dyDescent="0.15">
      <c r="A13" s="126" t="s">
        <v>179</v>
      </c>
      <c r="B13" s="125"/>
      <c r="C13" s="127"/>
      <c r="D13" s="125"/>
      <c r="E13" s="127"/>
      <c r="F13" s="127"/>
      <c r="G13" s="125"/>
      <c r="H13" s="127"/>
      <c r="I13" s="125"/>
      <c r="J13" s="127"/>
      <c r="K13" s="127"/>
    </row>
    <row r="14" spans="1:11" ht="12" customHeight="1" x14ac:dyDescent="0.15">
      <c r="A14" s="158" t="s">
        <v>308</v>
      </c>
      <c r="B14" s="147">
        <v>10</v>
      </c>
      <c r="C14" s="148">
        <v>9</v>
      </c>
      <c r="D14" s="149">
        <v>-10</v>
      </c>
      <c r="E14" s="147">
        <v>578</v>
      </c>
      <c r="F14" s="149">
        <v>0.34722222222222854</v>
      </c>
      <c r="G14" s="149">
        <v>22.389929602672712</v>
      </c>
      <c r="H14" s="147">
        <v>641</v>
      </c>
      <c r="I14" s="149">
        <v>90.171606864274565</v>
      </c>
      <c r="J14" s="149">
        <v>21.14277144571086</v>
      </c>
      <c r="K14" s="119"/>
    </row>
    <row r="15" spans="1:11" ht="12" customHeight="1" x14ac:dyDescent="0.15">
      <c r="A15" s="158" t="s">
        <v>309</v>
      </c>
      <c r="B15" s="147">
        <v>14</v>
      </c>
      <c r="C15" s="148">
        <v>13</v>
      </c>
      <c r="D15" s="149">
        <v>0</v>
      </c>
      <c r="E15" s="147">
        <v>678</v>
      </c>
      <c r="F15" s="149">
        <v>-0.29411764705882604</v>
      </c>
      <c r="G15" s="149">
        <v>17.851693622215443</v>
      </c>
      <c r="H15" s="147">
        <v>728</v>
      </c>
      <c r="I15" s="149">
        <v>93.131868131868131</v>
      </c>
      <c r="J15" s="149">
        <v>14.991900250355897</v>
      </c>
      <c r="K15" s="119"/>
    </row>
    <row r="16" spans="1:11" ht="12" customHeight="1" x14ac:dyDescent="0.15">
      <c r="A16" s="158" t="s">
        <v>307</v>
      </c>
      <c r="B16" s="147">
        <v>4</v>
      </c>
      <c r="C16" s="148">
        <v>3</v>
      </c>
      <c r="D16" s="149">
        <v>0</v>
      </c>
      <c r="E16" s="147">
        <v>121</v>
      </c>
      <c r="F16" s="149">
        <v>0</v>
      </c>
      <c r="G16" s="149">
        <v>3.419777714448561</v>
      </c>
      <c r="H16" s="147">
        <v>181</v>
      </c>
      <c r="I16" s="149">
        <v>66.850828729281758</v>
      </c>
      <c r="J16" s="149">
        <v>3.4986225895316805</v>
      </c>
      <c r="K16" s="119"/>
    </row>
    <row r="17" spans="1:11" s="123" customFormat="1" ht="17.100000000000001" customHeight="1" x14ac:dyDescent="0.15">
      <c r="A17" s="126" t="s">
        <v>67</v>
      </c>
      <c r="B17" s="125"/>
      <c r="C17" s="127"/>
      <c r="D17" s="125"/>
      <c r="E17" s="127"/>
      <c r="F17" s="127"/>
      <c r="G17" s="125"/>
      <c r="H17" s="127"/>
      <c r="I17" s="125"/>
      <c r="J17" s="127"/>
      <c r="K17" s="127"/>
    </row>
    <row r="18" spans="1:11" ht="12" customHeight="1" x14ac:dyDescent="0.15">
      <c r="A18" s="158" t="s">
        <v>310</v>
      </c>
      <c r="B18" s="147">
        <v>14</v>
      </c>
      <c r="C18" s="148">
        <v>14</v>
      </c>
      <c r="D18" s="149">
        <v>16.666666666666671</v>
      </c>
      <c r="E18" s="147">
        <v>895</v>
      </c>
      <c r="F18" s="149">
        <v>2.9919447640966581</v>
      </c>
      <c r="G18" s="149">
        <v>66.364862261606632</v>
      </c>
      <c r="H18" s="147">
        <v>895</v>
      </c>
      <c r="I18" s="149">
        <v>100</v>
      </c>
      <c r="J18" s="149">
        <v>62.813022486896728</v>
      </c>
      <c r="K18" s="148"/>
    </row>
    <row r="19" spans="1:11" ht="12" customHeight="1" x14ac:dyDescent="0.15">
      <c r="A19" s="158" t="s">
        <v>424</v>
      </c>
      <c r="B19" s="147">
        <v>7</v>
      </c>
      <c r="C19" s="148">
        <v>6</v>
      </c>
      <c r="D19" s="149" t="s">
        <v>531</v>
      </c>
      <c r="E19" s="147" t="s">
        <v>531</v>
      </c>
      <c r="F19" s="149" t="s">
        <v>531</v>
      </c>
      <c r="G19" s="149" t="s">
        <v>531</v>
      </c>
      <c r="H19" s="147" t="s">
        <v>531</v>
      </c>
      <c r="I19" s="149" t="s">
        <v>531</v>
      </c>
      <c r="J19" s="149" t="s">
        <v>531</v>
      </c>
      <c r="K19" s="148"/>
    </row>
    <row r="20" spans="1:11" ht="12" customHeight="1" x14ac:dyDescent="0.15">
      <c r="A20" s="158" t="s">
        <v>311</v>
      </c>
      <c r="B20" s="147">
        <v>9</v>
      </c>
      <c r="C20" s="148">
        <v>8</v>
      </c>
      <c r="D20" s="149">
        <v>-11.111111111111114</v>
      </c>
      <c r="E20" s="147">
        <v>213</v>
      </c>
      <c r="F20" s="149">
        <v>-8.58369098712447</v>
      </c>
      <c r="G20" s="149">
        <v>35.308402136959685</v>
      </c>
      <c r="H20" s="147">
        <v>229</v>
      </c>
      <c r="I20" s="149">
        <v>93.013100436681214</v>
      </c>
      <c r="J20" s="149">
        <v>28.129890453834115</v>
      </c>
      <c r="K20" s="148"/>
    </row>
    <row r="21" spans="1:11" ht="12" customHeight="1" x14ac:dyDescent="0.15">
      <c r="A21" s="158" t="s">
        <v>312</v>
      </c>
      <c r="B21" s="147">
        <v>5</v>
      </c>
      <c r="C21" s="148">
        <v>5</v>
      </c>
      <c r="D21" s="149" t="s">
        <v>531</v>
      </c>
      <c r="E21" s="147" t="s">
        <v>531</v>
      </c>
      <c r="F21" s="149" t="s">
        <v>531</v>
      </c>
      <c r="G21" s="149" t="s">
        <v>531</v>
      </c>
      <c r="H21" s="147" t="s">
        <v>531</v>
      </c>
      <c r="I21" s="149" t="s">
        <v>531</v>
      </c>
      <c r="J21" s="149" t="s">
        <v>531</v>
      </c>
      <c r="K21" s="148"/>
    </row>
    <row r="22" spans="1:11" ht="12" customHeight="1" x14ac:dyDescent="0.15">
      <c r="A22" s="158" t="s">
        <v>429</v>
      </c>
      <c r="B22" s="147">
        <v>5</v>
      </c>
      <c r="C22" s="148">
        <v>4</v>
      </c>
      <c r="D22" s="149">
        <v>0</v>
      </c>
      <c r="E22" s="147">
        <v>90</v>
      </c>
      <c r="F22" s="149">
        <v>0</v>
      </c>
      <c r="G22" s="149">
        <v>5.4022988505747129</v>
      </c>
      <c r="H22" s="147">
        <v>110</v>
      </c>
      <c r="I22" s="149">
        <v>81.818181818181827</v>
      </c>
      <c r="J22" s="149">
        <v>6.9553805774278219</v>
      </c>
      <c r="K22" s="148"/>
    </row>
    <row r="23" spans="1:11" ht="12" customHeight="1" x14ac:dyDescent="0.15">
      <c r="A23" s="158" t="s">
        <v>313</v>
      </c>
      <c r="B23" s="147">
        <v>4</v>
      </c>
      <c r="C23" s="148">
        <v>3</v>
      </c>
      <c r="D23" s="149">
        <v>-25</v>
      </c>
      <c r="E23" s="147">
        <v>118</v>
      </c>
      <c r="F23" s="149">
        <v>-7.086614173228341</v>
      </c>
      <c r="G23" s="149">
        <v>19.316189362945646</v>
      </c>
      <c r="H23" s="147">
        <v>138</v>
      </c>
      <c r="I23" s="149">
        <v>85.507246376811594</v>
      </c>
      <c r="J23" s="149">
        <v>18.121468926553671</v>
      </c>
      <c r="K23" s="148"/>
    </row>
    <row r="24" spans="1:11" ht="12" customHeight="1" x14ac:dyDescent="0.15">
      <c r="A24" s="158" t="s">
        <v>314</v>
      </c>
      <c r="B24" s="147">
        <v>13</v>
      </c>
      <c r="C24" s="148">
        <v>10</v>
      </c>
      <c r="D24" s="149">
        <v>-9.0909090909090935</v>
      </c>
      <c r="E24" s="147">
        <v>1152</v>
      </c>
      <c r="F24" s="149">
        <v>0.78740157480315531</v>
      </c>
      <c r="G24" s="149">
        <v>75.428041187739453</v>
      </c>
      <c r="H24" s="147">
        <v>1263</v>
      </c>
      <c r="I24" s="149">
        <v>91.211401425178153</v>
      </c>
      <c r="J24" s="149">
        <v>70.998263888888886</v>
      </c>
      <c r="K24" s="148"/>
    </row>
    <row r="25" spans="1:11" ht="12" customHeight="1" x14ac:dyDescent="0.15">
      <c r="A25" s="158" t="s">
        <v>469</v>
      </c>
      <c r="B25" s="147">
        <v>5</v>
      </c>
      <c r="C25" s="148">
        <v>4</v>
      </c>
      <c r="D25" s="149" t="s">
        <v>531</v>
      </c>
      <c r="E25" s="147" t="s">
        <v>531</v>
      </c>
      <c r="F25" s="149" t="s">
        <v>531</v>
      </c>
      <c r="G25" s="149" t="s">
        <v>531</v>
      </c>
      <c r="H25" s="147" t="s">
        <v>531</v>
      </c>
      <c r="I25" s="149" t="s">
        <v>531</v>
      </c>
      <c r="J25" s="149" t="s">
        <v>531</v>
      </c>
      <c r="K25" s="148"/>
    </row>
    <row r="26" spans="1:11" s="123" customFormat="1" ht="17.100000000000001" customHeight="1" x14ac:dyDescent="0.15">
      <c r="A26" s="126" t="s">
        <v>69</v>
      </c>
      <c r="B26" s="125"/>
      <c r="C26" s="127"/>
      <c r="D26" s="125"/>
      <c r="E26" s="127"/>
      <c r="F26" s="127"/>
      <c r="G26" s="125"/>
      <c r="H26" s="127"/>
      <c r="I26" s="125"/>
      <c r="J26" s="127"/>
      <c r="K26" s="127"/>
    </row>
    <row r="27" spans="1:11" ht="12" customHeight="1" x14ac:dyDescent="0.15">
      <c r="A27" s="158" t="s">
        <v>315</v>
      </c>
      <c r="B27" s="147">
        <v>11</v>
      </c>
      <c r="C27" s="148">
        <v>11</v>
      </c>
      <c r="D27" s="149">
        <v>0</v>
      </c>
      <c r="E27" s="147">
        <v>827</v>
      </c>
      <c r="F27" s="149">
        <v>-0.4813477737665437</v>
      </c>
      <c r="G27" s="149">
        <v>58.658216236500863</v>
      </c>
      <c r="H27" s="147">
        <v>831</v>
      </c>
      <c r="I27" s="149">
        <v>99.518652226233456</v>
      </c>
      <c r="J27" s="149">
        <v>50.213845744572005</v>
      </c>
      <c r="K27" s="148"/>
    </row>
    <row r="28" spans="1:11" ht="12" customHeight="1" x14ac:dyDescent="0.15">
      <c r="A28" s="158" t="s">
        <v>316</v>
      </c>
      <c r="B28" s="147">
        <v>19</v>
      </c>
      <c r="C28" s="148">
        <v>15</v>
      </c>
      <c r="D28" s="149">
        <v>-6.25</v>
      </c>
      <c r="E28" s="147">
        <v>785</v>
      </c>
      <c r="F28" s="149">
        <v>-0.25412960609911295</v>
      </c>
      <c r="G28" s="149">
        <v>21.783439490445861</v>
      </c>
      <c r="H28" s="147">
        <v>933</v>
      </c>
      <c r="I28" s="149">
        <v>84.137191854233649</v>
      </c>
      <c r="J28" s="149">
        <v>20.755684732432893</v>
      </c>
      <c r="K28" s="148"/>
    </row>
    <row r="29" spans="1:11" s="123" customFormat="1" ht="17.100000000000001" customHeight="1" x14ac:dyDescent="0.15">
      <c r="A29" s="126" t="s">
        <v>70</v>
      </c>
      <c r="B29" s="125"/>
      <c r="C29" s="127"/>
      <c r="D29" s="125"/>
      <c r="E29" s="127"/>
      <c r="F29" s="127"/>
      <c r="G29" s="125"/>
      <c r="H29" s="127"/>
      <c r="I29" s="125"/>
      <c r="J29" s="127"/>
      <c r="K29" s="127"/>
    </row>
    <row r="30" spans="1:11" ht="12" customHeight="1" x14ac:dyDescent="0.15">
      <c r="A30" s="158" t="s">
        <v>419</v>
      </c>
      <c r="B30" s="147">
        <v>12</v>
      </c>
      <c r="C30" s="148">
        <v>11</v>
      </c>
      <c r="D30" s="149">
        <v>0</v>
      </c>
      <c r="E30" s="147">
        <v>847</v>
      </c>
      <c r="F30" s="149">
        <v>-0.11792452830188438</v>
      </c>
      <c r="G30" s="149">
        <v>53.511378903228433</v>
      </c>
      <c r="H30" s="147">
        <v>873</v>
      </c>
      <c r="I30" s="149">
        <v>97.021764032073307</v>
      </c>
      <c r="J30" s="149">
        <v>47.857114849233426</v>
      </c>
      <c r="K30" s="119"/>
    </row>
    <row r="31" spans="1:11" ht="12" customHeight="1" x14ac:dyDescent="0.15">
      <c r="A31" s="158" t="s">
        <v>317</v>
      </c>
      <c r="B31" s="147">
        <v>11</v>
      </c>
      <c r="C31" s="148">
        <v>9</v>
      </c>
      <c r="D31" s="149">
        <v>-10</v>
      </c>
      <c r="E31" s="147">
        <v>739</v>
      </c>
      <c r="F31" s="149">
        <v>-5.8598726114649651</v>
      </c>
      <c r="G31" s="149">
        <v>15.752881340114788</v>
      </c>
      <c r="H31" s="147">
        <v>1161</v>
      </c>
      <c r="I31" s="149">
        <v>63.652024117140392</v>
      </c>
      <c r="J31" s="149">
        <v>12.429057888762769</v>
      </c>
      <c r="K31" s="119"/>
    </row>
    <row r="32" spans="1:11" ht="12" customHeight="1" x14ac:dyDescent="0.15">
      <c r="A32" s="158" t="s">
        <v>318</v>
      </c>
      <c r="B32" s="147">
        <v>6</v>
      </c>
      <c r="C32" s="148">
        <v>5</v>
      </c>
      <c r="D32" s="149">
        <v>25</v>
      </c>
      <c r="E32" s="147">
        <v>124</v>
      </c>
      <c r="F32" s="149">
        <v>12.727272727272734</v>
      </c>
      <c r="G32" s="149">
        <v>12.013348164627363</v>
      </c>
      <c r="H32" s="147">
        <v>142</v>
      </c>
      <c r="I32" s="149">
        <v>87.323943661971825</v>
      </c>
      <c r="J32" s="149">
        <v>8.991935483870968</v>
      </c>
      <c r="K32" s="119"/>
    </row>
    <row r="33" spans="1:11" ht="12" customHeight="1" x14ac:dyDescent="0.15">
      <c r="A33" s="158" t="s">
        <v>430</v>
      </c>
      <c r="B33" s="147">
        <v>3</v>
      </c>
      <c r="C33" s="148">
        <v>3</v>
      </c>
      <c r="D33" s="149" t="s">
        <v>531</v>
      </c>
      <c r="E33" s="147" t="s">
        <v>531</v>
      </c>
      <c r="F33" s="149" t="s">
        <v>531</v>
      </c>
      <c r="G33" s="149" t="s">
        <v>531</v>
      </c>
      <c r="H33" s="147" t="s">
        <v>531</v>
      </c>
      <c r="I33" s="149" t="s">
        <v>531</v>
      </c>
      <c r="J33" s="149" t="s">
        <v>531</v>
      </c>
      <c r="K33" s="119"/>
    </row>
    <row r="34" spans="1:11" ht="12" customHeight="1" x14ac:dyDescent="0.15">
      <c r="A34" s="158" t="s">
        <v>431</v>
      </c>
      <c r="B34" s="147">
        <v>4</v>
      </c>
      <c r="C34" s="148">
        <v>3</v>
      </c>
      <c r="D34" s="149" t="s">
        <v>531</v>
      </c>
      <c r="E34" s="147" t="s">
        <v>531</v>
      </c>
      <c r="F34" s="149" t="s">
        <v>531</v>
      </c>
      <c r="G34" s="149" t="s">
        <v>531</v>
      </c>
      <c r="H34" s="147" t="s">
        <v>531</v>
      </c>
      <c r="I34" s="149" t="s">
        <v>531</v>
      </c>
      <c r="J34" s="149" t="s">
        <v>531</v>
      </c>
      <c r="K34" s="119"/>
    </row>
    <row r="35" spans="1:11" ht="12" customHeight="1" x14ac:dyDescent="0.15">
      <c r="A35" s="158" t="s">
        <v>432</v>
      </c>
      <c r="B35" s="147">
        <v>3</v>
      </c>
      <c r="C35" s="148">
        <v>3</v>
      </c>
      <c r="D35" s="149" t="s">
        <v>531</v>
      </c>
      <c r="E35" s="147" t="s">
        <v>531</v>
      </c>
      <c r="F35" s="149" t="s">
        <v>531</v>
      </c>
      <c r="G35" s="149" t="s">
        <v>531</v>
      </c>
      <c r="H35" s="147" t="s">
        <v>531</v>
      </c>
      <c r="I35" s="149" t="s">
        <v>531</v>
      </c>
      <c r="J35" s="149" t="s">
        <v>531</v>
      </c>
      <c r="K35" s="119"/>
    </row>
    <row r="36" spans="1:11" s="123" customFormat="1" ht="17.100000000000001" customHeight="1" x14ac:dyDescent="0.15">
      <c r="A36" s="126" t="s">
        <v>71</v>
      </c>
      <c r="B36" s="125"/>
      <c r="C36" s="127"/>
      <c r="D36" s="125"/>
      <c r="E36" s="127"/>
      <c r="F36" s="127"/>
      <c r="G36" s="125"/>
      <c r="H36" s="127"/>
      <c r="I36" s="125"/>
      <c r="J36" s="127"/>
      <c r="K36" s="127"/>
    </row>
    <row r="37" spans="1:11" ht="12" customHeight="1" x14ac:dyDescent="0.15">
      <c r="A37" s="158" t="s">
        <v>319</v>
      </c>
      <c r="B37" s="147">
        <v>3</v>
      </c>
      <c r="C37" s="148">
        <v>3</v>
      </c>
      <c r="D37" s="149" t="s">
        <v>531</v>
      </c>
      <c r="E37" s="147" t="s">
        <v>531</v>
      </c>
      <c r="F37" s="149" t="s">
        <v>531</v>
      </c>
      <c r="G37" s="149" t="s">
        <v>531</v>
      </c>
      <c r="H37" s="147" t="s">
        <v>531</v>
      </c>
      <c r="I37" s="149" t="s">
        <v>531</v>
      </c>
      <c r="J37" s="149" t="s">
        <v>531</v>
      </c>
      <c r="K37" s="119"/>
    </row>
    <row r="38" spans="1:11" ht="12" customHeight="1" x14ac:dyDescent="0.15">
      <c r="A38" s="158" t="s">
        <v>320</v>
      </c>
      <c r="B38" s="147">
        <v>11</v>
      </c>
      <c r="C38" s="148">
        <v>11</v>
      </c>
      <c r="D38" s="149">
        <v>22.222222222222229</v>
      </c>
      <c r="E38" s="147">
        <v>258</v>
      </c>
      <c r="F38" s="149">
        <v>38.709677419354847</v>
      </c>
      <c r="G38" s="149">
        <v>12.109061748195669</v>
      </c>
      <c r="H38" s="147">
        <v>260</v>
      </c>
      <c r="I38" s="149">
        <v>99.230769230769226</v>
      </c>
      <c r="J38" s="149">
        <v>12.280361757105943</v>
      </c>
      <c r="K38" s="119"/>
    </row>
    <row r="39" spans="1:11" ht="12" customHeight="1" x14ac:dyDescent="0.15">
      <c r="A39" s="158" t="s">
        <v>321</v>
      </c>
      <c r="B39" s="147">
        <v>16</v>
      </c>
      <c r="C39" s="148">
        <v>16</v>
      </c>
      <c r="D39" s="149">
        <v>6.6666666666666714</v>
      </c>
      <c r="E39" s="147">
        <v>470</v>
      </c>
      <c r="F39" s="149">
        <v>4.4444444444444429</v>
      </c>
      <c r="G39" s="149">
        <v>25.355832721936906</v>
      </c>
      <c r="H39" s="147">
        <v>479</v>
      </c>
      <c r="I39" s="149">
        <v>98.121085594989566</v>
      </c>
      <c r="J39" s="149">
        <v>25.468085106382976</v>
      </c>
      <c r="K39" s="119"/>
    </row>
    <row r="40" spans="1:11" ht="12" customHeight="1" x14ac:dyDescent="0.15">
      <c r="A40" s="158" t="s">
        <v>322</v>
      </c>
      <c r="B40" s="147">
        <v>25</v>
      </c>
      <c r="C40" s="148">
        <v>25</v>
      </c>
      <c r="D40" s="149">
        <v>4.1666666666666714</v>
      </c>
      <c r="E40" s="147">
        <v>2721</v>
      </c>
      <c r="F40" s="149">
        <v>2.0630157539384868</v>
      </c>
      <c r="G40" s="149">
        <v>52.340037258107444</v>
      </c>
      <c r="H40" s="147">
        <v>2742</v>
      </c>
      <c r="I40" s="149">
        <v>99.23413566739606</v>
      </c>
      <c r="J40" s="149">
        <v>47.677606520979126</v>
      </c>
      <c r="K40" s="119"/>
    </row>
    <row r="41" spans="1:11" ht="12" customHeight="1" x14ac:dyDescent="0.15">
      <c r="A41" s="158" t="s">
        <v>323</v>
      </c>
      <c r="B41" s="147">
        <v>11</v>
      </c>
      <c r="C41" s="148">
        <v>11</v>
      </c>
      <c r="D41" s="149">
        <v>0</v>
      </c>
      <c r="E41" s="147">
        <v>385</v>
      </c>
      <c r="F41" s="149">
        <v>-2.5316455696202524</v>
      </c>
      <c r="G41" s="149">
        <v>33.407971339005819</v>
      </c>
      <c r="H41" s="147">
        <v>395</v>
      </c>
      <c r="I41" s="149">
        <v>97.468354430379748</v>
      </c>
      <c r="J41" s="149">
        <v>29.902769337616114</v>
      </c>
      <c r="K41" s="119"/>
    </row>
    <row r="42" spans="1:11" ht="12" customHeight="1" x14ac:dyDescent="0.15">
      <c r="A42" s="158" t="s">
        <v>324</v>
      </c>
      <c r="B42" s="147">
        <v>14</v>
      </c>
      <c r="C42" s="148">
        <v>14</v>
      </c>
      <c r="D42" s="149">
        <v>0</v>
      </c>
      <c r="E42" s="147">
        <v>316</v>
      </c>
      <c r="F42" s="149">
        <v>4.2904290429042931</v>
      </c>
      <c r="G42" s="149">
        <v>19.969445656918378</v>
      </c>
      <c r="H42" s="147">
        <v>316</v>
      </c>
      <c r="I42" s="149">
        <v>100</v>
      </c>
      <c r="J42" s="149">
        <v>19.625527426160339</v>
      </c>
      <c r="K42" s="119"/>
    </row>
    <row r="43" spans="1:11" ht="12" customHeight="1" x14ac:dyDescent="0.15">
      <c r="A43" s="158" t="s">
        <v>325</v>
      </c>
      <c r="B43" s="147">
        <v>12</v>
      </c>
      <c r="C43" s="148">
        <v>12</v>
      </c>
      <c r="D43" s="149">
        <v>0</v>
      </c>
      <c r="E43" s="147">
        <v>417</v>
      </c>
      <c r="F43" s="149">
        <v>7.7519379844961236</v>
      </c>
      <c r="G43" s="149">
        <v>39.261654540555107</v>
      </c>
      <c r="H43" s="147">
        <v>417</v>
      </c>
      <c r="I43" s="149">
        <v>100</v>
      </c>
      <c r="J43" s="149">
        <v>30.248421052631581</v>
      </c>
      <c r="K43" s="119"/>
    </row>
    <row r="44" spans="1:11" ht="12" customHeight="1" x14ac:dyDescent="0.15">
      <c r="A44" s="158" t="s">
        <v>433</v>
      </c>
      <c r="B44" s="147">
        <v>5</v>
      </c>
      <c r="C44" s="148">
        <v>4</v>
      </c>
      <c r="D44" s="149">
        <v>0</v>
      </c>
      <c r="E44" s="147">
        <v>124</v>
      </c>
      <c r="F44" s="149">
        <v>0</v>
      </c>
      <c r="G44" s="149">
        <v>8.9265850945495</v>
      </c>
      <c r="H44" s="147">
        <v>174</v>
      </c>
      <c r="I44" s="149">
        <v>71.264367816091962</v>
      </c>
      <c r="J44" s="149">
        <v>8.1411126187245593</v>
      </c>
      <c r="K44" s="119"/>
    </row>
    <row r="45" spans="1:11" ht="12" customHeight="1" x14ac:dyDescent="0.15">
      <c r="A45" s="158" t="s">
        <v>326</v>
      </c>
      <c r="B45" s="147">
        <v>8</v>
      </c>
      <c r="C45" s="148">
        <v>7</v>
      </c>
      <c r="D45" s="149">
        <v>0</v>
      </c>
      <c r="E45" s="147">
        <v>220</v>
      </c>
      <c r="F45" s="149">
        <v>-1.3452914798206308</v>
      </c>
      <c r="G45" s="149">
        <v>40.548589341692789</v>
      </c>
      <c r="H45" s="147">
        <v>255</v>
      </c>
      <c r="I45" s="149">
        <v>86.274509803921575</v>
      </c>
      <c r="J45" s="149">
        <v>38.761609907120743</v>
      </c>
      <c r="K45" s="119"/>
    </row>
    <row r="46" spans="1:11" ht="12" customHeight="1" x14ac:dyDescent="0.15">
      <c r="A46" s="158" t="s">
        <v>411</v>
      </c>
      <c r="B46" s="147">
        <v>6</v>
      </c>
      <c r="C46" s="148">
        <v>6</v>
      </c>
      <c r="D46" s="149">
        <v>50</v>
      </c>
      <c r="E46" s="147">
        <v>152</v>
      </c>
      <c r="F46" s="149">
        <v>26.666666666666671</v>
      </c>
      <c r="G46" s="149">
        <v>10.27676950998185</v>
      </c>
      <c r="H46" s="147">
        <v>162</v>
      </c>
      <c r="I46" s="149">
        <v>93.827160493827151</v>
      </c>
      <c r="J46" s="149">
        <v>7.5650118203309695</v>
      </c>
      <c r="K46" s="119"/>
    </row>
    <row r="50" spans="1:11" ht="20.100000000000001" customHeight="1" x14ac:dyDescent="0.15">
      <c r="A50" s="132" t="s">
        <v>44</v>
      </c>
    </row>
    <row r="51" spans="1:11" ht="9.9499999999999993" customHeight="1" x14ac:dyDescent="0.15">
      <c r="A51" s="332" t="s">
        <v>194</v>
      </c>
      <c r="B51" s="332"/>
      <c r="C51" s="332"/>
      <c r="D51" s="332"/>
      <c r="E51" s="332"/>
      <c r="F51" s="332"/>
      <c r="G51" s="332"/>
      <c r="H51" s="332"/>
      <c r="I51" s="332"/>
      <c r="J51" s="332"/>
      <c r="K51" s="131"/>
    </row>
  </sheetData>
  <mergeCells count="16">
    <mergeCell ref="A51:J51"/>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49"/>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312" t="s">
        <v>1</v>
      </c>
      <c r="B1" s="312"/>
      <c r="C1" s="312"/>
      <c r="D1" s="312"/>
      <c r="E1" s="312"/>
      <c r="F1" s="312"/>
      <c r="G1" s="312"/>
      <c r="H1" s="312"/>
      <c r="I1" s="312"/>
      <c r="J1" s="312"/>
    </row>
    <row r="2" spans="1:11" ht="20.100000000000001" customHeight="1" x14ac:dyDescent="0.15">
      <c r="A2" s="303" t="s">
        <v>197</v>
      </c>
      <c r="B2" s="319" t="s">
        <v>477</v>
      </c>
      <c r="C2" s="320"/>
      <c r="D2" s="320"/>
      <c r="E2" s="320"/>
      <c r="F2" s="320"/>
      <c r="G2" s="320"/>
      <c r="H2" s="320"/>
      <c r="I2" s="321"/>
      <c r="J2" s="222" t="s">
        <v>479</v>
      </c>
    </row>
    <row r="3" spans="1:11" ht="9.9499999999999993" customHeight="1" x14ac:dyDescent="0.15">
      <c r="A3" s="304"/>
      <c r="B3" s="333" t="s">
        <v>301</v>
      </c>
      <c r="C3" s="334"/>
      <c r="D3" s="309"/>
      <c r="E3" s="307" t="s">
        <v>30</v>
      </c>
      <c r="F3" s="307"/>
      <c r="G3" s="307"/>
      <c r="H3" s="307"/>
      <c r="I3" s="307"/>
      <c r="J3" s="308" t="s">
        <v>29</v>
      </c>
    </row>
    <row r="4" spans="1:11" ht="9.9499999999999993" customHeight="1" x14ac:dyDescent="0.15">
      <c r="A4" s="304"/>
      <c r="B4" s="306" t="s">
        <v>131</v>
      </c>
      <c r="C4" s="307" t="s">
        <v>31</v>
      </c>
      <c r="D4" s="307"/>
      <c r="E4" s="307" t="s">
        <v>131</v>
      </c>
      <c r="F4" s="310" t="s">
        <v>147</v>
      </c>
      <c r="G4" s="310" t="s">
        <v>33</v>
      </c>
      <c r="H4" s="307" t="s">
        <v>169</v>
      </c>
      <c r="I4" s="307"/>
      <c r="J4" s="308"/>
    </row>
    <row r="5" spans="1:11" ht="54.95" customHeight="1" x14ac:dyDescent="0.15">
      <c r="A5" s="304"/>
      <c r="B5" s="306"/>
      <c r="C5" s="137" t="s">
        <v>172</v>
      </c>
      <c r="D5" s="137" t="s">
        <v>147</v>
      </c>
      <c r="E5" s="307"/>
      <c r="F5" s="311"/>
      <c r="G5" s="311"/>
      <c r="H5" s="137" t="s">
        <v>196</v>
      </c>
      <c r="I5" s="137" t="s">
        <v>173</v>
      </c>
      <c r="J5" s="308"/>
    </row>
    <row r="6" spans="1:11" ht="9.9499999999999993" customHeight="1" x14ac:dyDescent="0.15">
      <c r="A6" s="305"/>
      <c r="B6" s="335" t="s">
        <v>132</v>
      </c>
      <c r="C6" s="336"/>
      <c r="D6" s="138" t="s">
        <v>133</v>
      </c>
      <c r="E6" s="138" t="s">
        <v>132</v>
      </c>
      <c r="F6" s="336" t="s">
        <v>133</v>
      </c>
      <c r="G6" s="336"/>
      <c r="H6" s="138" t="s">
        <v>132</v>
      </c>
      <c r="I6" s="336" t="s">
        <v>133</v>
      </c>
      <c r="J6" s="337"/>
    </row>
    <row r="7" spans="1:11" s="123" customFormat="1" ht="17.100000000000001" customHeight="1" x14ac:dyDescent="0.15">
      <c r="A7" s="126" t="s">
        <v>181</v>
      </c>
      <c r="B7" s="125"/>
      <c r="C7" s="127"/>
      <c r="D7" s="125"/>
      <c r="E7" s="127"/>
      <c r="F7" s="127"/>
      <c r="G7" s="125"/>
      <c r="H7" s="127"/>
      <c r="I7" s="125"/>
      <c r="J7" s="127"/>
      <c r="K7" s="127"/>
    </row>
    <row r="8" spans="1:11" ht="12" customHeight="1" x14ac:dyDescent="0.15">
      <c r="A8" s="158" t="s">
        <v>327</v>
      </c>
      <c r="B8" s="147">
        <v>22</v>
      </c>
      <c r="C8" s="148">
        <v>22</v>
      </c>
      <c r="D8" s="149">
        <v>4.7619047619047592</v>
      </c>
      <c r="E8" s="147">
        <v>2224</v>
      </c>
      <c r="F8" s="149">
        <v>2.1120293847566529</v>
      </c>
      <c r="G8" s="149">
        <v>58.470522457600794</v>
      </c>
      <c r="H8" s="147">
        <v>2227</v>
      </c>
      <c r="I8" s="149">
        <v>99.865289627301308</v>
      </c>
      <c r="J8" s="149">
        <v>46.854997398955057</v>
      </c>
      <c r="K8" s="119"/>
    </row>
    <row r="9" spans="1:11" ht="12" customHeight="1" x14ac:dyDescent="0.15">
      <c r="A9" s="158" t="s">
        <v>328</v>
      </c>
      <c r="B9" s="147">
        <v>15</v>
      </c>
      <c r="C9" s="148">
        <v>15</v>
      </c>
      <c r="D9" s="149">
        <v>0</v>
      </c>
      <c r="E9" s="147">
        <v>1059</v>
      </c>
      <c r="F9" s="149">
        <v>2.0231213872832399</v>
      </c>
      <c r="G9" s="149">
        <v>27.853194203657061</v>
      </c>
      <c r="H9" s="147">
        <v>1059</v>
      </c>
      <c r="I9" s="149">
        <v>100</v>
      </c>
      <c r="J9" s="149">
        <v>28.000449265130605</v>
      </c>
      <c r="K9" s="119"/>
    </row>
    <row r="10" spans="1:11" ht="12" customHeight="1" x14ac:dyDescent="0.15">
      <c r="A10" s="158" t="s">
        <v>329</v>
      </c>
      <c r="B10" s="147">
        <v>4</v>
      </c>
      <c r="C10" s="148">
        <v>4</v>
      </c>
      <c r="D10" s="149" t="s">
        <v>531</v>
      </c>
      <c r="E10" s="147" t="s">
        <v>531</v>
      </c>
      <c r="F10" s="149" t="s">
        <v>531</v>
      </c>
      <c r="G10" s="149" t="s">
        <v>531</v>
      </c>
      <c r="H10" s="147" t="s">
        <v>531</v>
      </c>
      <c r="I10" s="149" t="s">
        <v>531</v>
      </c>
      <c r="J10" s="149" t="s">
        <v>531</v>
      </c>
      <c r="K10" s="119"/>
    </row>
    <row r="11" spans="1:11" ht="12" customHeight="1" x14ac:dyDescent="0.15">
      <c r="A11" s="158" t="s">
        <v>414</v>
      </c>
      <c r="B11" s="147">
        <v>4</v>
      </c>
      <c r="C11" s="148">
        <v>4</v>
      </c>
      <c r="D11" s="149">
        <v>0</v>
      </c>
      <c r="E11" s="147">
        <v>63</v>
      </c>
      <c r="F11" s="149">
        <v>0</v>
      </c>
      <c r="G11" s="149">
        <v>18.500273672687463</v>
      </c>
      <c r="H11" s="147">
        <v>63</v>
      </c>
      <c r="I11" s="149">
        <v>100</v>
      </c>
      <c r="J11" s="149">
        <v>18.201058201058203</v>
      </c>
      <c r="K11" s="119"/>
    </row>
    <row r="12" spans="1:11" ht="12" customHeight="1" x14ac:dyDescent="0.15">
      <c r="A12" s="158" t="s">
        <v>412</v>
      </c>
      <c r="B12" s="147">
        <v>8</v>
      </c>
      <c r="C12" s="148">
        <v>8</v>
      </c>
      <c r="D12" s="149">
        <v>0</v>
      </c>
      <c r="E12" s="147">
        <v>840</v>
      </c>
      <c r="F12" s="149">
        <v>1.2048192771084274</v>
      </c>
      <c r="G12" s="149">
        <v>63.608374384236456</v>
      </c>
      <c r="H12" s="147">
        <v>840</v>
      </c>
      <c r="I12" s="149">
        <v>100</v>
      </c>
      <c r="J12" s="149">
        <v>58.873015873015873</v>
      </c>
      <c r="K12" s="119"/>
    </row>
    <row r="13" spans="1:11" ht="12" customHeight="1" x14ac:dyDescent="0.15">
      <c r="A13" s="158" t="s">
        <v>330</v>
      </c>
      <c r="B13" s="147">
        <v>11</v>
      </c>
      <c r="C13" s="148">
        <v>11</v>
      </c>
      <c r="D13" s="149">
        <v>-15.384615384615387</v>
      </c>
      <c r="E13" s="147">
        <v>502</v>
      </c>
      <c r="F13" s="149">
        <v>-0.79051383399209385</v>
      </c>
      <c r="G13" s="149">
        <v>20.263772496222007</v>
      </c>
      <c r="H13" s="147">
        <v>505</v>
      </c>
      <c r="I13" s="149">
        <v>99.405940594059402</v>
      </c>
      <c r="J13" s="149">
        <v>18.330681516839036</v>
      </c>
      <c r="K13" s="119"/>
    </row>
    <row r="14" spans="1:11" ht="12" customHeight="1" x14ac:dyDescent="0.15">
      <c r="A14" s="158" t="s">
        <v>331</v>
      </c>
      <c r="B14" s="147">
        <v>5</v>
      </c>
      <c r="C14" s="148">
        <v>4</v>
      </c>
      <c r="D14" s="149">
        <v>-20</v>
      </c>
      <c r="E14" s="147">
        <v>94</v>
      </c>
      <c r="F14" s="149">
        <v>-27.131782945736433</v>
      </c>
      <c r="G14" s="149">
        <v>17.865003668378577</v>
      </c>
      <c r="H14" s="147">
        <v>129</v>
      </c>
      <c r="I14" s="149">
        <v>72.868217054263567</v>
      </c>
      <c r="J14" s="149">
        <v>18.599290780141846</v>
      </c>
      <c r="K14" s="119"/>
    </row>
    <row r="15" spans="1:11" ht="12" customHeight="1" x14ac:dyDescent="0.15">
      <c r="A15" s="158" t="s">
        <v>333</v>
      </c>
      <c r="B15" s="147">
        <v>4</v>
      </c>
      <c r="C15" s="148">
        <v>4</v>
      </c>
      <c r="D15" s="149">
        <v>0</v>
      </c>
      <c r="E15" s="147">
        <v>224</v>
      </c>
      <c r="F15" s="149">
        <v>16.666666666666671</v>
      </c>
      <c r="G15" s="149">
        <v>23.55295566502463</v>
      </c>
      <c r="H15" s="147">
        <v>307</v>
      </c>
      <c r="I15" s="149">
        <v>72.964169381107496</v>
      </c>
      <c r="J15" s="149">
        <v>26.77827380952381</v>
      </c>
      <c r="K15" s="119"/>
    </row>
    <row r="16" spans="1:11" ht="12" customHeight="1" x14ac:dyDescent="0.15">
      <c r="A16" s="158" t="s">
        <v>423</v>
      </c>
      <c r="B16" s="147">
        <v>3</v>
      </c>
      <c r="C16" s="148">
        <v>3</v>
      </c>
      <c r="D16" s="149">
        <v>0</v>
      </c>
      <c r="E16" s="147">
        <v>110</v>
      </c>
      <c r="F16" s="149">
        <v>0</v>
      </c>
      <c r="G16" s="149">
        <v>12.006269592476489</v>
      </c>
      <c r="H16" s="147">
        <v>110</v>
      </c>
      <c r="I16" s="149">
        <v>100</v>
      </c>
      <c r="J16" s="149">
        <v>9.0363300492610836</v>
      </c>
      <c r="K16" s="119"/>
    </row>
    <row r="17" spans="1:11" ht="12" customHeight="1" x14ac:dyDescent="0.15">
      <c r="A17" s="158" t="s">
        <v>332</v>
      </c>
      <c r="B17" s="147">
        <v>5</v>
      </c>
      <c r="C17" s="148">
        <v>4</v>
      </c>
      <c r="D17" s="149">
        <v>33.333333333333343</v>
      </c>
      <c r="E17" s="147">
        <v>105</v>
      </c>
      <c r="F17" s="149">
        <v>12.903225806451616</v>
      </c>
      <c r="G17" s="149">
        <v>21.379310344827587</v>
      </c>
      <c r="H17" s="147">
        <v>115</v>
      </c>
      <c r="I17" s="149">
        <v>91.304347826086953</v>
      </c>
      <c r="J17" s="149">
        <v>19.80952380952381</v>
      </c>
      <c r="K17" s="119"/>
    </row>
    <row r="18" spans="1:11" ht="12" customHeight="1" x14ac:dyDescent="0.15">
      <c r="A18" s="158" t="s">
        <v>470</v>
      </c>
      <c r="B18" s="147">
        <v>7</v>
      </c>
      <c r="C18" s="148">
        <v>6</v>
      </c>
      <c r="D18" s="149">
        <v>20</v>
      </c>
      <c r="E18" s="147">
        <v>378</v>
      </c>
      <c r="F18" s="149">
        <v>9.5652173913043441</v>
      </c>
      <c r="G18" s="149">
        <v>10.40868454661558</v>
      </c>
      <c r="H18" s="147">
        <v>409</v>
      </c>
      <c r="I18" s="149">
        <v>92.420537897310524</v>
      </c>
      <c r="J18" s="149">
        <v>9.7751322751322753</v>
      </c>
      <c r="K18" s="119"/>
    </row>
    <row r="19" spans="1:11" s="123" customFormat="1" ht="17.100000000000001" customHeight="1" x14ac:dyDescent="0.15">
      <c r="A19" s="126" t="s">
        <v>72</v>
      </c>
      <c r="B19" s="125"/>
      <c r="C19" s="127"/>
      <c r="D19" s="125"/>
      <c r="E19" s="127"/>
      <c r="F19" s="127"/>
      <c r="G19" s="125"/>
      <c r="H19" s="127"/>
      <c r="I19" s="125"/>
      <c r="J19" s="127"/>
      <c r="K19" s="127"/>
    </row>
    <row r="20" spans="1:11" ht="12" customHeight="1" x14ac:dyDescent="0.15">
      <c r="A20" s="158" t="s">
        <v>334</v>
      </c>
      <c r="B20" s="147">
        <v>4</v>
      </c>
      <c r="C20" s="148">
        <v>4</v>
      </c>
      <c r="D20" s="149">
        <v>0</v>
      </c>
      <c r="E20" s="147">
        <v>89</v>
      </c>
      <c r="F20" s="149">
        <v>0</v>
      </c>
      <c r="G20" s="149">
        <v>18.248740798140258</v>
      </c>
      <c r="H20" s="147">
        <v>106</v>
      </c>
      <c r="I20" s="149">
        <v>83.962264150943398</v>
      </c>
      <c r="J20" s="149">
        <v>17.303370786516854</v>
      </c>
      <c r="K20" s="119"/>
    </row>
    <row r="21" spans="1:11" ht="12" customHeight="1" x14ac:dyDescent="0.15">
      <c r="A21" s="158" t="s">
        <v>335</v>
      </c>
      <c r="B21" s="147">
        <v>3</v>
      </c>
      <c r="C21" s="148">
        <v>3</v>
      </c>
      <c r="D21" s="149">
        <v>0</v>
      </c>
      <c r="E21" s="147">
        <v>96</v>
      </c>
      <c r="F21" s="149">
        <v>0</v>
      </c>
      <c r="G21" s="149">
        <v>28.520114942528735</v>
      </c>
      <c r="H21" s="147">
        <v>96</v>
      </c>
      <c r="I21" s="149">
        <v>100</v>
      </c>
      <c r="J21" s="149">
        <v>27.152777777777775</v>
      </c>
      <c r="K21" s="119"/>
    </row>
    <row r="22" spans="1:11" ht="12" customHeight="1" x14ac:dyDescent="0.15">
      <c r="A22" s="158" t="s">
        <v>336</v>
      </c>
      <c r="B22" s="147">
        <v>5</v>
      </c>
      <c r="C22" s="148">
        <v>3</v>
      </c>
      <c r="D22" s="149">
        <v>-25</v>
      </c>
      <c r="E22" s="147">
        <v>124</v>
      </c>
      <c r="F22" s="149">
        <v>-28.735632183908052</v>
      </c>
      <c r="G22" s="149">
        <v>24.61067853170189</v>
      </c>
      <c r="H22" s="147">
        <v>294</v>
      </c>
      <c r="I22" s="149">
        <v>42.176870748299322</v>
      </c>
      <c r="J22" s="149">
        <v>23.938172043010752</v>
      </c>
      <c r="K22" s="119"/>
    </row>
    <row r="23" spans="1:11" s="123" customFormat="1" ht="17.100000000000001" customHeight="1" x14ac:dyDescent="0.15">
      <c r="A23" s="126" t="s">
        <v>73</v>
      </c>
      <c r="B23" s="125"/>
      <c r="C23" s="127"/>
      <c r="D23" s="125"/>
      <c r="E23" s="127"/>
      <c r="F23" s="127"/>
      <c r="G23" s="125"/>
      <c r="H23" s="127"/>
      <c r="I23" s="125"/>
      <c r="J23" s="127"/>
      <c r="K23" s="127"/>
    </row>
    <row r="24" spans="1:11" ht="12" customHeight="1" x14ac:dyDescent="0.15">
      <c r="A24" s="158" t="s">
        <v>337</v>
      </c>
      <c r="B24" s="147">
        <v>11</v>
      </c>
      <c r="C24" s="148">
        <v>11</v>
      </c>
      <c r="D24" s="149">
        <v>0</v>
      </c>
      <c r="E24" s="147">
        <v>266</v>
      </c>
      <c r="F24" s="149">
        <v>0</v>
      </c>
      <c r="G24" s="149">
        <v>31.64376458387348</v>
      </c>
      <c r="H24" s="147">
        <v>266</v>
      </c>
      <c r="I24" s="149">
        <v>100</v>
      </c>
      <c r="J24" s="149">
        <v>28.057644110275685</v>
      </c>
      <c r="K24" s="148"/>
    </row>
    <row r="25" spans="1:11" ht="12" customHeight="1" x14ac:dyDescent="0.15">
      <c r="A25" s="158" t="s">
        <v>338</v>
      </c>
      <c r="B25" s="147">
        <v>4</v>
      </c>
      <c r="C25" s="148">
        <v>3</v>
      </c>
      <c r="D25" s="149">
        <v>0</v>
      </c>
      <c r="E25" s="147">
        <v>86</v>
      </c>
      <c r="F25" s="149">
        <v>4.8780487804878021</v>
      </c>
      <c r="G25" s="149">
        <v>20.088211708099436</v>
      </c>
      <c r="H25" s="147">
        <v>99</v>
      </c>
      <c r="I25" s="149">
        <v>86.868686868686879</v>
      </c>
      <c r="J25" s="149">
        <v>20</v>
      </c>
      <c r="K25" s="148"/>
    </row>
    <row r="26" spans="1:11" ht="12" customHeight="1" x14ac:dyDescent="0.15">
      <c r="A26" s="158" t="s">
        <v>377</v>
      </c>
      <c r="B26" s="147">
        <v>13</v>
      </c>
      <c r="C26" s="148">
        <v>10</v>
      </c>
      <c r="D26" s="149">
        <v>-9.0909090909090935</v>
      </c>
      <c r="E26" s="147">
        <v>376</v>
      </c>
      <c r="F26" s="149">
        <v>-18.965517241379317</v>
      </c>
      <c r="G26" s="149">
        <v>17.22303741746148</v>
      </c>
      <c r="H26" s="147">
        <v>520</v>
      </c>
      <c r="I26" s="149">
        <v>72.307692307692307</v>
      </c>
      <c r="J26" s="149">
        <v>16.901786913878812</v>
      </c>
      <c r="K26" s="148"/>
    </row>
    <row r="27" spans="1:11" ht="12" customHeight="1" x14ac:dyDescent="0.15">
      <c r="A27" s="158" t="s">
        <v>339</v>
      </c>
      <c r="B27" s="147">
        <v>20</v>
      </c>
      <c r="C27" s="148">
        <v>19</v>
      </c>
      <c r="D27" s="149">
        <v>-5</v>
      </c>
      <c r="E27" s="147">
        <v>1329</v>
      </c>
      <c r="F27" s="149">
        <v>-3.0634573304157584</v>
      </c>
      <c r="G27" s="149">
        <v>55.392958148465269</v>
      </c>
      <c r="H27" s="147">
        <v>1415</v>
      </c>
      <c r="I27" s="149">
        <v>93.922261484098939</v>
      </c>
      <c r="J27" s="149">
        <v>49.169801856032102</v>
      </c>
      <c r="K27" s="148"/>
    </row>
    <row r="28" spans="1:11" ht="12" customHeight="1" x14ac:dyDescent="0.15">
      <c r="A28" s="158" t="s">
        <v>340</v>
      </c>
      <c r="B28" s="147">
        <v>3</v>
      </c>
      <c r="C28" s="148">
        <v>3</v>
      </c>
      <c r="D28" s="149">
        <v>0</v>
      </c>
      <c r="E28" s="147">
        <v>72</v>
      </c>
      <c r="F28" s="149">
        <v>0</v>
      </c>
      <c r="G28" s="149">
        <v>11.781609195402298</v>
      </c>
      <c r="H28" s="147">
        <v>72</v>
      </c>
      <c r="I28" s="149">
        <v>100</v>
      </c>
      <c r="J28" s="149">
        <v>11.75925925925926</v>
      </c>
      <c r="K28" s="148"/>
    </row>
    <row r="29" spans="1:11" ht="12" customHeight="1" x14ac:dyDescent="0.15">
      <c r="A29" s="158" t="s">
        <v>434</v>
      </c>
      <c r="B29" s="147">
        <v>4</v>
      </c>
      <c r="C29" s="148">
        <v>4</v>
      </c>
      <c r="D29" s="149" t="s">
        <v>531</v>
      </c>
      <c r="E29" s="147" t="s">
        <v>531</v>
      </c>
      <c r="F29" s="149" t="s">
        <v>531</v>
      </c>
      <c r="G29" s="149" t="s">
        <v>531</v>
      </c>
      <c r="H29" s="147" t="s">
        <v>531</v>
      </c>
      <c r="I29" s="149" t="s">
        <v>531</v>
      </c>
      <c r="J29" s="149" t="s">
        <v>531</v>
      </c>
      <c r="K29" s="148"/>
    </row>
    <row r="30" spans="1:11" s="123" customFormat="1" ht="17.100000000000001" customHeight="1" x14ac:dyDescent="0.15">
      <c r="A30" s="126" t="s">
        <v>74</v>
      </c>
      <c r="B30" s="125"/>
      <c r="C30" s="127"/>
      <c r="D30" s="125"/>
      <c r="E30" s="127"/>
      <c r="F30" s="127"/>
      <c r="G30" s="125"/>
      <c r="H30" s="127"/>
      <c r="I30" s="125"/>
      <c r="J30" s="127"/>
      <c r="K30" s="127"/>
    </row>
    <row r="31" spans="1:11" ht="12" customHeight="1" x14ac:dyDescent="0.15">
      <c r="A31" s="158" t="s">
        <v>341</v>
      </c>
      <c r="B31" s="147">
        <v>13</v>
      </c>
      <c r="C31" s="148">
        <v>11</v>
      </c>
      <c r="D31" s="149">
        <v>10</v>
      </c>
      <c r="E31" s="147">
        <v>474</v>
      </c>
      <c r="F31" s="149">
        <v>6.5168539325842687</v>
      </c>
      <c r="G31" s="149">
        <v>23.595255744996294</v>
      </c>
      <c r="H31" s="147">
        <v>501</v>
      </c>
      <c r="I31" s="149">
        <v>94.610778443113773</v>
      </c>
      <c r="J31" s="149">
        <v>23.436946824329109</v>
      </c>
      <c r="K31" s="119"/>
    </row>
    <row r="32" spans="1:11" ht="12" customHeight="1" x14ac:dyDescent="0.15">
      <c r="A32" s="158" t="s">
        <v>342</v>
      </c>
      <c r="B32" s="147">
        <v>4</v>
      </c>
      <c r="C32" s="148">
        <v>4</v>
      </c>
      <c r="D32" s="149">
        <v>0</v>
      </c>
      <c r="E32" s="147">
        <v>127</v>
      </c>
      <c r="F32" s="149">
        <v>0</v>
      </c>
      <c r="G32" s="149">
        <v>33.749660602769481</v>
      </c>
      <c r="H32" s="147">
        <v>127</v>
      </c>
      <c r="I32" s="149">
        <v>100</v>
      </c>
      <c r="J32" s="149">
        <v>28.696724681375908</v>
      </c>
      <c r="K32" s="119"/>
    </row>
    <row r="33" spans="1:11" ht="12" customHeight="1" x14ac:dyDescent="0.15">
      <c r="A33" s="158" t="s">
        <v>388</v>
      </c>
      <c r="B33" s="147">
        <v>5</v>
      </c>
      <c r="C33" s="148">
        <v>5</v>
      </c>
      <c r="D33" s="149">
        <v>25</v>
      </c>
      <c r="E33" s="147">
        <v>126</v>
      </c>
      <c r="F33" s="149">
        <v>17.757009345794387</v>
      </c>
      <c r="G33" s="149">
        <v>14.395183360700603</v>
      </c>
      <c r="H33" s="147">
        <v>126</v>
      </c>
      <c r="I33" s="149">
        <v>100</v>
      </c>
      <c r="J33" s="149">
        <v>13.955026455026456</v>
      </c>
      <c r="K33" s="119"/>
    </row>
    <row r="34" spans="1:11" ht="12" customHeight="1" x14ac:dyDescent="0.15">
      <c r="A34" s="158" t="s">
        <v>343</v>
      </c>
      <c r="B34" s="147">
        <v>30</v>
      </c>
      <c r="C34" s="148">
        <v>29</v>
      </c>
      <c r="D34" s="149">
        <v>0</v>
      </c>
      <c r="E34" s="147">
        <v>1371</v>
      </c>
      <c r="F34" s="149">
        <v>0.73475385745774702</v>
      </c>
      <c r="G34" s="149">
        <v>30.556603536306241</v>
      </c>
      <c r="H34" s="147">
        <v>1434</v>
      </c>
      <c r="I34" s="149">
        <v>95.606694560669453</v>
      </c>
      <c r="J34" s="149">
        <v>28.159360797537019</v>
      </c>
      <c r="K34" s="119"/>
    </row>
    <row r="35" spans="1:11" ht="12" customHeight="1" x14ac:dyDescent="0.15">
      <c r="A35" s="158" t="s">
        <v>435</v>
      </c>
      <c r="B35" s="147">
        <v>3</v>
      </c>
      <c r="C35" s="148">
        <v>3</v>
      </c>
      <c r="D35" s="149" t="s">
        <v>531</v>
      </c>
      <c r="E35" s="147" t="s">
        <v>531</v>
      </c>
      <c r="F35" s="149" t="s">
        <v>531</v>
      </c>
      <c r="G35" s="149" t="s">
        <v>531</v>
      </c>
      <c r="H35" s="147" t="s">
        <v>531</v>
      </c>
      <c r="I35" s="149" t="s">
        <v>531</v>
      </c>
      <c r="J35" s="149" t="s">
        <v>531</v>
      </c>
      <c r="K35" s="119"/>
    </row>
    <row r="36" spans="1:11" ht="12" customHeight="1" x14ac:dyDescent="0.15">
      <c r="A36" s="158" t="s">
        <v>436</v>
      </c>
      <c r="B36" s="147">
        <v>4</v>
      </c>
      <c r="C36" s="148">
        <v>4</v>
      </c>
      <c r="D36" s="149">
        <v>0</v>
      </c>
      <c r="E36" s="147">
        <v>143</v>
      </c>
      <c r="F36" s="149">
        <v>0.70422535211267245</v>
      </c>
      <c r="G36" s="149">
        <v>8.4880636604774526</v>
      </c>
      <c r="H36" s="147">
        <v>143</v>
      </c>
      <c r="I36" s="149">
        <v>100</v>
      </c>
      <c r="J36" s="149">
        <v>7.1445812213371953</v>
      </c>
      <c r="K36" s="119"/>
    </row>
    <row r="37" spans="1:11" ht="12" customHeight="1" x14ac:dyDescent="0.15">
      <c r="A37" s="158" t="s">
        <v>437</v>
      </c>
      <c r="B37" s="147">
        <v>8</v>
      </c>
      <c r="C37" s="148">
        <v>7</v>
      </c>
      <c r="D37" s="149">
        <v>-12.5</v>
      </c>
      <c r="E37" s="147">
        <v>238</v>
      </c>
      <c r="F37" s="149">
        <v>-19.047619047619051</v>
      </c>
      <c r="G37" s="149">
        <v>13.937988988698926</v>
      </c>
      <c r="H37" s="147">
        <v>312</v>
      </c>
      <c r="I37" s="149">
        <v>76.28205128205127</v>
      </c>
      <c r="J37" s="149">
        <v>13.620448179271708</v>
      </c>
      <c r="K37" s="119"/>
    </row>
    <row r="38" spans="1:11" ht="12" customHeight="1" x14ac:dyDescent="0.15">
      <c r="A38" s="158" t="s">
        <v>428</v>
      </c>
      <c r="B38" s="147">
        <v>10</v>
      </c>
      <c r="C38" s="148">
        <v>9</v>
      </c>
      <c r="D38" s="149">
        <v>0</v>
      </c>
      <c r="E38" s="147">
        <v>360</v>
      </c>
      <c r="F38" s="149">
        <v>5.8823529411764639</v>
      </c>
      <c r="G38" s="149">
        <v>44.722222222222221</v>
      </c>
      <c r="H38" s="147">
        <v>386</v>
      </c>
      <c r="I38" s="149">
        <v>93.264248704663217</v>
      </c>
      <c r="J38" s="149">
        <v>34.841860465116284</v>
      </c>
      <c r="K38" s="119"/>
    </row>
    <row r="39" spans="1:11" s="123" customFormat="1" ht="17.100000000000001" customHeight="1" x14ac:dyDescent="0.15">
      <c r="A39" s="126" t="s">
        <v>75</v>
      </c>
      <c r="B39" s="125"/>
      <c r="C39" s="127"/>
      <c r="D39" s="125"/>
      <c r="E39" s="127"/>
      <c r="F39" s="127"/>
      <c r="G39" s="125"/>
      <c r="H39" s="127"/>
      <c r="I39" s="125"/>
      <c r="J39" s="127"/>
      <c r="K39" s="127"/>
    </row>
    <row r="40" spans="1:11" ht="12" customHeight="1" x14ac:dyDescent="0.15">
      <c r="A40" s="158" t="s">
        <v>344</v>
      </c>
      <c r="B40" s="147">
        <v>5</v>
      </c>
      <c r="C40" s="148">
        <v>5</v>
      </c>
      <c r="D40" s="149">
        <v>66.666666666666657</v>
      </c>
      <c r="E40" s="147">
        <v>450</v>
      </c>
      <c r="F40" s="149">
        <v>7.655502392344502</v>
      </c>
      <c r="G40" s="149">
        <v>23.478927203065133</v>
      </c>
      <c r="H40" s="147">
        <v>450</v>
      </c>
      <c r="I40" s="149">
        <v>100</v>
      </c>
      <c r="J40" s="149">
        <v>21.378787878787879</v>
      </c>
      <c r="K40" s="119"/>
    </row>
    <row r="41" spans="1:11" ht="12" customHeight="1" x14ac:dyDescent="0.15">
      <c r="A41" s="158" t="s">
        <v>345</v>
      </c>
      <c r="B41" s="147">
        <v>7</v>
      </c>
      <c r="C41" s="148">
        <v>6</v>
      </c>
      <c r="D41" s="149">
        <v>0</v>
      </c>
      <c r="E41" s="147">
        <v>528</v>
      </c>
      <c r="F41" s="149">
        <v>1.1494252873563227</v>
      </c>
      <c r="G41" s="149">
        <v>61.004440961337515</v>
      </c>
      <c r="H41" s="147">
        <v>541</v>
      </c>
      <c r="I41" s="149">
        <v>97.597042513863215</v>
      </c>
      <c r="J41" s="149">
        <v>57.262924199175394</v>
      </c>
      <c r="K41" s="119"/>
    </row>
    <row r="42" spans="1:11" ht="12" customHeight="1" x14ac:dyDescent="0.15">
      <c r="A42" s="158" t="s">
        <v>346</v>
      </c>
      <c r="B42" s="147">
        <v>14</v>
      </c>
      <c r="C42" s="148">
        <v>11</v>
      </c>
      <c r="D42" s="149">
        <v>-15.384615384615387</v>
      </c>
      <c r="E42" s="147">
        <v>860</v>
      </c>
      <c r="F42" s="149">
        <v>-15.851272015655582</v>
      </c>
      <c r="G42" s="149">
        <v>60.308740978348027</v>
      </c>
      <c r="H42" s="147">
        <v>1048</v>
      </c>
      <c r="I42" s="149">
        <v>82.061068702290072</v>
      </c>
      <c r="J42" s="149">
        <v>56.103131895784131</v>
      </c>
      <c r="K42" s="119"/>
    </row>
    <row r="43" spans="1:11" ht="12" customHeight="1" x14ac:dyDescent="0.15">
      <c r="A43" s="158" t="s">
        <v>347</v>
      </c>
      <c r="B43" s="147">
        <v>4</v>
      </c>
      <c r="C43" s="148">
        <v>4</v>
      </c>
      <c r="D43" s="149">
        <v>0</v>
      </c>
      <c r="E43" s="147">
        <v>143</v>
      </c>
      <c r="F43" s="149">
        <v>0</v>
      </c>
      <c r="G43" s="149">
        <v>8.5845189293465154</v>
      </c>
      <c r="H43" s="147">
        <v>145</v>
      </c>
      <c r="I43" s="149">
        <v>98.620689655172413</v>
      </c>
      <c r="J43" s="149">
        <v>8.1692552280787574</v>
      </c>
      <c r="K43" s="119"/>
    </row>
    <row r="44" spans="1:11" ht="12" customHeight="1" x14ac:dyDescent="0.15">
      <c r="A44" s="158" t="s">
        <v>471</v>
      </c>
      <c r="B44" s="147">
        <v>7</v>
      </c>
      <c r="C44" s="148">
        <v>7</v>
      </c>
      <c r="D44" s="149">
        <v>0</v>
      </c>
      <c r="E44" s="147">
        <v>392</v>
      </c>
      <c r="F44" s="149">
        <v>3.1578947368421098</v>
      </c>
      <c r="G44" s="149">
        <v>22.264250527797323</v>
      </c>
      <c r="H44" s="147">
        <v>392</v>
      </c>
      <c r="I44" s="149">
        <v>100</v>
      </c>
      <c r="J44" s="149">
        <v>21.302162988857329</v>
      </c>
      <c r="K44" s="119"/>
    </row>
    <row r="48" spans="1:11" ht="20.100000000000001" customHeight="1" x14ac:dyDescent="0.15">
      <c r="A48" s="132" t="s">
        <v>44</v>
      </c>
    </row>
    <row r="49" spans="1:11" ht="9.9499999999999993" customHeight="1" x14ac:dyDescent="0.15">
      <c r="A49" s="332" t="s">
        <v>194</v>
      </c>
      <c r="B49" s="332"/>
      <c r="C49" s="332"/>
      <c r="D49" s="332"/>
      <c r="E49" s="332"/>
      <c r="F49" s="332"/>
      <c r="G49" s="332"/>
      <c r="H49" s="332"/>
      <c r="I49" s="332"/>
      <c r="J49" s="332"/>
      <c r="K49" s="131"/>
    </row>
  </sheetData>
  <mergeCells count="16">
    <mergeCell ref="A49:J49"/>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0"/>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312" t="s">
        <v>1</v>
      </c>
      <c r="B1" s="312"/>
      <c r="C1" s="312"/>
      <c r="D1" s="312"/>
      <c r="E1" s="312"/>
      <c r="F1" s="312"/>
      <c r="G1" s="312"/>
      <c r="H1" s="312"/>
      <c r="I1" s="312"/>
      <c r="J1" s="312"/>
    </row>
    <row r="2" spans="1:11" ht="20.100000000000001" customHeight="1" x14ac:dyDescent="0.15">
      <c r="A2" s="303" t="s">
        <v>197</v>
      </c>
      <c r="B2" s="319" t="s">
        <v>477</v>
      </c>
      <c r="C2" s="320"/>
      <c r="D2" s="320"/>
      <c r="E2" s="320"/>
      <c r="F2" s="320"/>
      <c r="G2" s="320"/>
      <c r="H2" s="320"/>
      <c r="I2" s="321"/>
      <c r="J2" s="222" t="s">
        <v>479</v>
      </c>
    </row>
    <row r="3" spans="1:11" ht="9.9499999999999993" customHeight="1" x14ac:dyDescent="0.15">
      <c r="A3" s="304"/>
      <c r="B3" s="333" t="s">
        <v>301</v>
      </c>
      <c r="C3" s="334"/>
      <c r="D3" s="309"/>
      <c r="E3" s="307" t="s">
        <v>30</v>
      </c>
      <c r="F3" s="307"/>
      <c r="G3" s="307"/>
      <c r="H3" s="307"/>
      <c r="I3" s="307"/>
      <c r="J3" s="308" t="s">
        <v>29</v>
      </c>
    </row>
    <row r="4" spans="1:11" ht="9.9499999999999993" customHeight="1" x14ac:dyDescent="0.15">
      <c r="A4" s="304"/>
      <c r="B4" s="306" t="s">
        <v>131</v>
      </c>
      <c r="C4" s="307" t="s">
        <v>31</v>
      </c>
      <c r="D4" s="307"/>
      <c r="E4" s="307" t="s">
        <v>131</v>
      </c>
      <c r="F4" s="310" t="s">
        <v>147</v>
      </c>
      <c r="G4" s="310" t="s">
        <v>33</v>
      </c>
      <c r="H4" s="307" t="s">
        <v>169</v>
      </c>
      <c r="I4" s="307"/>
      <c r="J4" s="308"/>
    </row>
    <row r="5" spans="1:11" ht="54.95" customHeight="1" x14ac:dyDescent="0.15">
      <c r="A5" s="304"/>
      <c r="B5" s="306"/>
      <c r="C5" s="137" t="s">
        <v>172</v>
      </c>
      <c r="D5" s="137" t="s">
        <v>147</v>
      </c>
      <c r="E5" s="307"/>
      <c r="F5" s="311"/>
      <c r="G5" s="311"/>
      <c r="H5" s="137" t="s">
        <v>196</v>
      </c>
      <c r="I5" s="137" t="s">
        <v>173</v>
      </c>
      <c r="J5" s="308"/>
    </row>
    <row r="6" spans="1:11" ht="9.9499999999999993" customHeight="1" x14ac:dyDescent="0.15">
      <c r="A6" s="305"/>
      <c r="B6" s="335" t="s">
        <v>132</v>
      </c>
      <c r="C6" s="336"/>
      <c r="D6" s="138" t="s">
        <v>133</v>
      </c>
      <c r="E6" s="138" t="s">
        <v>132</v>
      </c>
      <c r="F6" s="336" t="s">
        <v>133</v>
      </c>
      <c r="G6" s="336"/>
      <c r="H6" s="138" t="s">
        <v>132</v>
      </c>
      <c r="I6" s="336" t="s">
        <v>133</v>
      </c>
      <c r="J6" s="337"/>
    </row>
    <row r="7" spans="1:11" s="123" customFormat="1" ht="17.100000000000001" customHeight="1" x14ac:dyDescent="0.15">
      <c r="A7" s="126" t="s">
        <v>76</v>
      </c>
      <c r="B7" s="125"/>
      <c r="C7" s="127"/>
      <c r="D7" s="125"/>
      <c r="E7" s="127"/>
      <c r="F7" s="127"/>
      <c r="G7" s="125"/>
      <c r="H7" s="127"/>
      <c r="I7" s="125"/>
      <c r="J7" s="127"/>
      <c r="K7" s="127"/>
    </row>
    <row r="8" spans="1:11" ht="12" customHeight="1" x14ac:dyDescent="0.15">
      <c r="A8" s="158" t="s">
        <v>348</v>
      </c>
      <c r="B8" s="147">
        <v>5</v>
      </c>
      <c r="C8" s="148">
        <v>5</v>
      </c>
      <c r="D8" s="149">
        <v>0</v>
      </c>
      <c r="E8" s="147">
        <v>112</v>
      </c>
      <c r="F8" s="149">
        <v>0</v>
      </c>
      <c r="G8" s="149">
        <v>24.230295566502463</v>
      </c>
      <c r="H8" s="147">
        <v>112</v>
      </c>
      <c r="I8" s="149">
        <v>100</v>
      </c>
      <c r="J8" s="149">
        <v>19.136904761904759</v>
      </c>
      <c r="K8" s="119"/>
    </row>
    <row r="9" spans="1:11" ht="12" customHeight="1" x14ac:dyDescent="0.15">
      <c r="A9" s="158" t="s">
        <v>349</v>
      </c>
      <c r="B9" s="147">
        <v>13</v>
      </c>
      <c r="C9" s="148">
        <v>13</v>
      </c>
      <c r="D9" s="149">
        <v>0</v>
      </c>
      <c r="E9" s="147">
        <v>531</v>
      </c>
      <c r="F9" s="149">
        <v>3.106796116504853</v>
      </c>
      <c r="G9" s="149">
        <v>34.677576466004282</v>
      </c>
      <c r="H9" s="147">
        <v>535</v>
      </c>
      <c r="I9" s="149">
        <v>99.252336448598129</v>
      </c>
      <c r="J9" s="149">
        <v>31.537454916855513</v>
      </c>
      <c r="K9" s="119"/>
    </row>
    <row r="10" spans="1:11" ht="12" customHeight="1" x14ac:dyDescent="0.15">
      <c r="A10" s="158" t="s">
        <v>350</v>
      </c>
      <c r="B10" s="147">
        <v>4</v>
      </c>
      <c r="C10" s="148">
        <v>4</v>
      </c>
      <c r="D10" s="149" t="s">
        <v>531</v>
      </c>
      <c r="E10" s="147" t="s">
        <v>531</v>
      </c>
      <c r="F10" s="149" t="s">
        <v>531</v>
      </c>
      <c r="G10" s="149" t="s">
        <v>531</v>
      </c>
      <c r="H10" s="147" t="s">
        <v>531</v>
      </c>
      <c r="I10" s="149" t="s">
        <v>531</v>
      </c>
      <c r="J10" s="149" t="s">
        <v>531</v>
      </c>
      <c r="K10" s="119"/>
    </row>
    <row r="11" spans="1:11" ht="12" customHeight="1" x14ac:dyDescent="0.15">
      <c r="A11" s="158" t="s">
        <v>351</v>
      </c>
      <c r="B11" s="147">
        <v>11</v>
      </c>
      <c r="C11" s="148">
        <v>11</v>
      </c>
      <c r="D11" s="149">
        <v>0</v>
      </c>
      <c r="E11" s="147">
        <v>382</v>
      </c>
      <c r="F11" s="149">
        <v>8.8319088319088337</v>
      </c>
      <c r="G11" s="149">
        <v>24.625383643256907</v>
      </c>
      <c r="H11" s="147">
        <v>382</v>
      </c>
      <c r="I11" s="149">
        <v>100</v>
      </c>
      <c r="J11" s="149">
        <v>21.954624781849912</v>
      </c>
      <c r="K11" s="119"/>
    </row>
    <row r="12" spans="1:11" ht="12" customHeight="1" x14ac:dyDescent="0.15">
      <c r="A12" s="158" t="s">
        <v>352</v>
      </c>
      <c r="B12" s="147">
        <v>4</v>
      </c>
      <c r="C12" s="148">
        <v>4</v>
      </c>
      <c r="D12" s="149">
        <v>0</v>
      </c>
      <c r="E12" s="147">
        <v>161</v>
      </c>
      <c r="F12" s="149">
        <v>-5.8479532163742647</v>
      </c>
      <c r="G12" s="149">
        <v>28.378667808952667</v>
      </c>
      <c r="H12" s="147">
        <v>171</v>
      </c>
      <c r="I12" s="149">
        <v>94.152046783625735</v>
      </c>
      <c r="J12" s="149">
        <v>25.828157349896479</v>
      </c>
      <c r="K12" s="119"/>
    </row>
    <row r="13" spans="1:11" ht="12" customHeight="1" x14ac:dyDescent="0.15">
      <c r="A13" s="158" t="s">
        <v>353</v>
      </c>
      <c r="B13" s="147">
        <v>5</v>
      </c>
      <c r="C13" s="148">
        <v>4</v>
      </c>
      <c r="D13" s="149" t="s">
        <v>531</v>
      </c>
      <c r="E13" s="147" t="s">
        <v>531</v>
      </c>
      <c r="F13" s="149" t="s">
        <v>531</v>
      </c>
      <c r="G13" s="149" t="s">
        <v>531</v>
      </c>
      <c r="H13" s="147" t="s">
        <v>531</v>
      </c>
      <c r="I13" s="149" t="s">
        <v>531</v>
      </c>
      <c r="J13" s="149" t="s">
        <v>531</v>
      </c>
      <c r="K13" s="119"/>
    </row>
    <row r="14" spans="1:11" ht="12" customHeight="1" x14ac:dyDescent="0.15">
      <c r="A14" s="158" t="s">
        <v>461</v>
      </c>
      <c r="B14" s="147">
        <v>3</v>
      </c>
      <c r="C14" s="148">
        <v>3</v>
      </c>
      <c r="D14" s="149" t="s">
        <v>531</v>
      </c>
      <c r="E14" s="147" t="s">
        <v>531</v>
      </c>
      <c r="F14" s="149" t="s">
        <v>531</v>
      </c>
      <c r="G14" s="149" t="s">
        <v>531</v>
      </c>
      <c r="H14" s="147" t="s">
        <v>531</v>
      </c>
      <c r="I14" s="149" t="s">
        <v>531</v>
      </c>
      <c r="J14" s="149" t="s">
        <v>531</v>
      </c>
      <c r="K14" s="119"/>
    </row>
    <row r="15" spans="1:11" s="123" customFormat="1" ht="17.100000000000001" customHeight="1" x14ac:dyDescent="0.15">
      <c r="A15" s="126" t="s">
        <v>77</v>
      </c>
      <c r="B15" s="125"/>
      <c r="C15" s="127"/>
      <c r="D15" s="125"/>
      <c r="E15" s="127"/>
      <c r="F15" s="127"/>
      <c r="G15" s="125"/>
      <c r="H15" s="127"/>
      <c r="I15" s="125"/>
      <c r="J15" s="127"/>
      <c r="K15" s="127"/>
    </row>
    <row r="16" spans="1:11" ht="12" customHeight="1" x14ac:dyDescent="0.15">
      <c r="A16" s="158" t="s">
        <v>354</v>
      </c>
      <c r="B16" s="147">
        <v>5</v>
      </c>
      <c r="C16" s="148">
        <v>5</v>
      </c>
      <c r="D16" s="149">
        <v>25</v>
      </c>
      <c r="E16" s="147">
        <v>429</v>
      </c>
      <c r="F16" s="149">
        <v>7.5187969924811995</v>
      </c>
      <c r="G16" s="149">
        <v>39.321597942287596</v>
      </c>
      <c r="H16" s="147">
        <v>501</v>
      </c>
      <c r="I16" s="149">
        <v>85.628742514970057</v>
      </c>
      <c r="J16" s="149">
        <v>36.219891219891224</v>
      </c>
      <c r="K16" s="119"/>
    </row>
    <row r="17" spans="1:11" ht="12" customHeight="1" x14ac:dyDescent="0.15">
      <c r="A17" s="158" t="s">
        <v>355</v>
      </c>
      <c r="B17" s="147">
        <v>3</v>
      </c>
      <c r="C17" s="148">
        <v>3</v>
      </c>
      <c r="D17" s="149">
        <v>0</v>
      </c>
      <c r="E17" s="147">
        <v>131</v>
      </c>
      <c r="F17" s="149">
        <v>0</v>
      </c>
      <c r="G17" s="149">
        <v>10.476441168728613</v>
      </c>
      <c r="H17" s="147">
        <v>131</v>
      </c>
      <c r="I17" s="149">
        <v>100</v>
      </c>
      <c r="J17" s="149">
        <v>10.357198564966463</v>
      </c>
      <c r="K17" s="119"/>
    </row>
    <row r="18" spans="1:11" ht="12" customHeight="1" x14ac:dyDescent="0.15">
      <c r="A18" s="158" t="s">
        <v>356</v>
      </c>
      <c r="B18" s="147">
        <v>3</v>
      </c>
      <c r="C18" s="148">
        <v>3</v>
      </c>
      <c r="D18" s="149">
        <v>0</v>
      </c>
      <c r="E18" s="147">
        <v>161</v>
      </c>
      <c r="F18" s="149">
        <v>1.2578616352201237</v>
      </c>
      <c r="G18" s="149">
        <v>3.9523073526164714</v>
      </c>
      <c r="H18" s="147">
        <v>163</v>
      </c>
      <c r="I18" s="149">
        <v>98.773006134969322</v>
      </c>
      <c r="J18" s="149">
        <v>4.3277310924369745</v>
      </c>
      <c r="K18" s="119"/>
    </row>
    <row r="19" spans="1:11" ht="12" customHeight="1" x14ac:dyDescent="0.15">
      <c r="A19" s="158" t="s">
        <v>357</v>
      </c>
      <c r="B19" s="147">
        <v>3</v>
      </c>
      <c r="C19" s="148">
        <v>3</v>
      </c>
      <c r="D19" s="149">
        <v>0</v>
      </c>
      <c r="E19" s="147">
        <v>57</v>
      </c>
      <c r="F19" s="149">
        <v>0</v>
      </c>
      <c r="G19" s="149">
        <v>8.8929219600725951</v>
      </c>
      <c r="H19" s="147">
        <v>57</v>
      </c>
      <c r="I19" s="149">
        <v>100</v>
      </c>
      <c r="J19" s="149">
        <v>8.094435075885329</v>
      </c>
      <c r="K19" s="119"/>
    </row>
    <row r="20" spans="1:11" ht="12" customHeight="1" x14ac:dyDescent="0.15">
      <c r="A20" s="158" t="s">
        <v>358</v>
      </c>
      <c r="B20" s="147">
        <v>6</v>
      </c>
      <c r="C20" s="148">
        <v>6</v>
      </c>
      <c r="D20" s="149">
        <v>-14.285714285714292</v>
      </c>
      <c r="E20" s="147">
        <v>322</v>
      </c>
      <c r="F20" s="149">
        <v>-5.571847507331384</v>
      </c>
      <c r="G20" s="149">
        <v>32.180338402227463</v>
      </c>
      <c r="H20" s="147">
        <v>324</v>
      </c>
      <c r="I20" s="149">
        <v>99.382716049382708</v>
      </c>
      <c r="J20" s="149">
        <v>27.757840536745203</v>
      </c>
      <c r="K20" s="119"/>
    </row>
    <row r="21" spans="1:11" ht="12" customHeight="1" x14ac:dyDescent="0.15">
      <c r="A21" s="158" t="s">
        <v>359</v>
      </c>
      <c r="B21" s="147">
        <v>22</v>
      </c>
      <c r="C21" s="148">
        <v>20</v>
      </c>
      <c r="D21" s="149">
        <v>-4.7619047619047592</v>
      </c>
      <c r="E21" s="147">
        <v>942</v>
      </c>
      <c r="F21" s="149">
        <v>-5.1359516616314238</v>
      </c>
      <c r="G21" s="149">
        <v>32.608536496083168</v>
      </c>
      <c r="H21" s="147">
        <v>1107</v>
      </c>
      <c r="I21" s="149">
        <v>85.094850948509475</v>
      </c>
      <c r="J21" s="149">
        <v>29.731894894253365</v>
      </c>
      <c r="K21" s="119"/>
    </row>
    <row r="22" spans="1:11" ht="12" customHeight="1" x14ac:dyDescent="0.15">
      <c r="A22" s="158" t="s">
        <v>360</v>
      </c>
      <c r="B22" s="147">
        <v>4</v>
      </c>
      <c r="C22" s="148">
        <v>3</v>
      </c>
      <c r="D22" s="149">
        <v>0</v>
      </c>
      <c r="E22" s="147">
        <v>97</v>
      </c>
      <c r="F22" s="149">
        <v>0</v>
      </c>
      <c r="G22" s="149">
        <v>9.2783505154639183</v>
      </c>
      <c r="H22" s="147">
        <v>149</v>
      </c>
      <c r="I22" s="149">
        <v>65.100671140939596</v>
      </c>
      <c r="J22" s="149">
        <v>7.3883161512027495</v>
      </c>
      <c r="K22" s="119"/>
    </row>
    <row r="23" spans="1:11" ht="12" customHeight="1" x14ac:dyDescent="0.15">
      <c r="A23" s="158" t="s">
        <v>361</v>
      </c>
      <c r="B23" s="147">
        <v>7</v>
      </c>
      <c r="C23" s="148">
        <v>5</v>
      </c>
      <c r="D23" s="149">
        <v>0</v>
      </c>
      <c r="E23" s="147">
        <v>173</v>
      </c>
      <c r="F23" s="149">
        <v>5.4878048780487774</v>
      </c>
      <c r="G23" s="149">
        <v>44.375401757017357</v>
      </c>
      <c r="H23" s="147">
        <v>277</v>
      </c>
      <c r="I23" s="149">
        <v>62.454873646209386</v>
      </c>
      <c r="J23" s="149">
        <v>42.538644470868014</v>
      </c>
      <c r="K23" s="119"/>
    </row>
    <row r="24" spans="1:11" ht="12" customHeight="1" x14ac:dyDescent="0.15">
      <c r="A24" s="158" t="s">
        <v>362</v>
      </c>
      <c r="B24" s="147">
        <v>5</v>
      </c>
      <c r="C24" s="148">
        <v>4</v>
      </c>
      <c r="D24" s="149">
        <v>-20</v>
      </c>
      <c r="E24" s="147">
        <v>117</v>
      </c>
      <c r="F24" s="149">
        <v>-9.3023255813953512</v>
      </c>
      <c r="G24" s="149">
        <v>11.218257794921248</v>
      </c>
      <c r="H24" s="147">
        <v>131</v>
      </c>
      <c r="I24" s="149">
        <v>89.312977099236647</v>
      </c>
      <c r="J24" s="149">
        <v>11.775186264982183</v>
      </c>
      <c r="K24" s="119"/>
    </row>
    <row r="25" spans="1:11" ht="12" customHeight="1" x14ac:dyDescent="0.15">
      <c r="A25" s="158" t="s">
        <v>439</v>
      </c>
      <c r="B25" s="147">
        <v>5</v>
      </c>
      <c r="C25" s="148">
        <v>4</v>
      </c>
      <c r="D25" s="149">
        <v>0</v>
      </c>
      <c r="E25" s="147">
        <v>97</v>
      </c>
      <c r="F25" s="149">
        <v>4.3010752688172005</v>
      </c>
      <c r="G25" s="149">
        <v>12.762175613224317</v>
      </c>
      <c r="H25" s="147">
        <v>125</v>
      </c>
      <c r="I25" s="149">
        <v>77.600000000000009</v>
      </c>
      <c r="J25" s="149">
        <v>15.034364261168385</v>
      </c>
      <c r="K25" s="119"/>
    </row>
    <row r="26" spans="1:11" ht="12" customHeight="1" x14ac:dyDescent="0.15">
      <c r="A26" s="158" t="s">
        <v>440</v>
      </c>
      <c r="B26" s="147">
        <v>5</v>
      </c>
      <c r="C26" s="148">
        <v>5</v>
      </c>
      <c r="D26" s="149">
        <v>-28.571428571428569</v>
      </c>
      <c r="E26" s="147">
        <v>140</v>
      </c>
      <c r="F26" s="149">
        <v>-27.083333333333329</v>
      </c>
      <c r="G26" s="149">
        <v>10.566502463054187</v>
      </c>
      <c r="H26" s="147">
        <v>141</v>
      </c>
      <c r="I26" s="149">
        <v>99.290780141843967</v>
      </c>
      <c r="J26" s="149">
        <v>9.0241102181400699</v>
      </c>
      <c r="K26" s="119"/>
    </row>
    <row r="27" spans="1:11" s="123" customFormat="1" ht="17.100000000000001" customHeight="1" x14ac:dyDescent="0.15">
      <c r="A27" s="126" t="s">
        <v>78</v>
      </c>
      <c r="B27" s="125"/>
      <c r="C27" s="127"/>
      <c r="D27" s="125"/>
      <c r="E27" s="127"/>
      <c r="F27" s="127"/>
      <c r="G27" s="125"/>
      <c r="H27" s="127"/>
      <c r="I27" s="125"/>
      <c r="J27" s="127"/>
      <c r="K27" s="127"/>
    </row>
    <row r="28" spans="1:11" ht="12" customHeight="1" x14ac:dyDescent="0.15">
      <c r="A28" s="158" t="s">
        <v>363</v>
      </c>
      <c r="B28" s="147">
        <v>9</v>
      </c>
      <c r="C28" s="148">
        <v>9</v>
      </c>
      <c r="D28" s="149">
        <v>0</v>
      </c>
      <c r="E28" s="147">
        <v>638</v>
      </c>
      <c r="F28" s="149">
        <v>0</v>
      </c>
      <c r="G28" s="149">
        <v>80.110258350448603</v>
      </c>
      <c r="H28" s="147">
        <v>640</v>
      </c>
      <c r="I28" s="149">
        <v>99.6875</v>
      </c>
      <c r="J28" s="149">
        <v>81.368861024033436</v>
      </c>
      <c r="K28" s="119"/>
    </row>
    <row r="29" spans="1:11" ht="12" customHeight="1" x14ac:dyDescent="0.15">
      <c r="A29" s="158" t="s">
        <v>364</v>
      </c>
      <c r="B29" s="147">
        <v>5</v>
      </c>
      <c r="C29" s="148">
        <v>4</v>
      </c>
      <c r="D29" s="149">
        <v>0</v>
      </c>
      <c r="E29" s="147">
        <v>206</v>
      </c>
      <c r="F29" s="149">
        <v>8.4210526315789451</v>
      </c>
      <c r="G29" s="149">
        <v>13.123535319718782</v>
      </c>
      <c r="H29" s="147">
        <v>218</v>
      </c>
      <c r="I29" s="149">
        <v>94.495412844036693</v>
      </c>
      <c r="J29" s="149">
        <v>11.297208538587849</v>
      </c>
      <c r="K29" s="119"/>
    </row>
    <row r="30" spans="1:11" ht="12" customHeight="1" x14ac:dyDescent="0.15">
      <c r="A30" s="158" t="s">
        <v>365</v>
      </c>
      <c r="B30" s="147">
        <v>3</v>
      </c>
      <c r="C30" s="148">
        <v>3</v>
      </c>
      <c r="D30" s="149" t="s">
        <v>531</v>
      </c>
      <c r="E30" s="147" t="s">
        <v>531</v>
      </c>
      <c r="F30" s="149" t="s">
        <v>531</v>
      </c>
      <c r="G30" s="149" t="s">
        <v>531</v>
      </c>
      <c r="H30" s="147" t="s">
        <v>531</v>
      </c>
      <c r="I30" s="149" t="s">
        <v>531</v>
      </c>
      <c r="J30" s="149" t="s">
        <v>531</v>
      </c>
      <c r="K30" s="119"/>
    </row>
    <row r="31" spans="1:11" s="123" customFormat="1" ht="17.100000000000001" customHeight="1" x14ac:dyDescent="0.15">
      <c r="A31" s="126" t="s">
        <v>79</v>
      </c>
      <c r="B31" s="125"/>
      <c r="C31" s="127"/>
      <c r="D31" s="125"/>
      <c r="E31" s="127"/>
      <c r="F31" s="127"/>
      <c r="G31" s="125"/>
      <c r="H31" s="127"/>
      <c r="I31" s="125"/>
      <c r="J31" s="127"/>
      <c r="K31" s="127"/>
    </row>
    <row r="32" spans="1:11" ht="12" customHeight="1" x14ac:dyDescent="0.15">
      <c r="A32" s="158" t="s">
        <v>366</v>
      </c>
      <c r="B32" s="147">
        <v>6</v>
      </c>
      <c r="C32" s="148">
        <v>6</v>
      </c>
      <c r="D32" s="149">
        <v>0</v>
      </c>
      <c r="E32" s="147">
        <v>365</v>
      </c>
      <c r="F32" s="149">
        <v>0</v>
      </c>
      <c r="G32" s="149">
        <v>59.225318847425598</v>
      </c>
      <c r="H32" s="147">
        <v>365</v>
      </c>
      <c r="I32" s="149">
        <v>100</v>
      </c>
      <c r="J32" s="149">
        <v>49.305936073059357</v>
      </c>
      <c r="K32" s="119"/>
    </row>
    <row r="33" spans="1:11" ht="12" customHeight="1" x14ac:dyDescent="0.15">
      <c r="A33" s="158" t="s">
        <v>367</v>
      </c>
      <c r="B33" s="147">
        <v>11</v>
      </c>
      <c r="C33" s="148">
        <v>11</v>
      </c>
      <c r="D33" s="149">
        <v>0</v>
      </c>
      <c r="E33" s="147">
        <v>267</v>
      </c>
      <c r="F33" s="149">
        <v>-0.74349442379181596</v>
      </c>
      <c r="G33" s="149">
        <v>13.418571613069869</v>
      </c>
      <c r="H33" s="147">
        <v>276</v>
      </c>
      <c r="I33" s="149">
        <v>96.739130434782609</v>
      </c>
      <c r="J33" s="149">
        <v>12.028714107365793</v>
      </c>
      <c r="K33" s="119"/>
    </row>
    <row r="34" spans="1:11" ht="12" customHeight="1" x14ac:dyDescent="0.15">
      <c r="A34" s="158" t="s">
        <v>413</v>
      </c>
      <c r="B34" s="147">
        <v>5</v>
      </c>
      <c r="C34" s="148">
        <v>5</v>
      </c>
      <c r="D34" s="149">
        <v>25</v>
      </c>
      <c r="E34" s="147">
        <v>228</v>
      </c>
      <c r="F34" s="149">
        <v>5.0691244239631317</v>
      </c>
      <c r="G34" s="149">
        <v>9.6188747731397459</v>
      </c>
      <c r="H34" s="147">
        <v>229</v>
      </c>
      <c r="I34" s="149">
        <v>99.563318777292579</v>
      </c>
      <c r="J34" s="149">
        <v>8.7337881400404829</v>
      </c>
      <c r="K34" s="119"/>
    </row>
    <row r="35" spans="1:11" ht="12" customHeight="1" x14ac:dyDescent="0.15">
      <c r="A35" s="158" t="s">
        <v>368</v>
      </c>
      <c r="B35" s="147">
        <v>3</v>
      </c>
      <c r="C35" s="148">
        <v>3</v>
      </c>
      <c r="D35" s="149" t="s">
        <v>531</v>
      </c>
      <c r="E35" s="147" t="s">
        <v>531</v>
      </c>
      <c r="F35" s="149" t="s">
        <v>531</v>
      </c>
      <c r="G35" s="149" t="s">
        <v>531</v>
      </c>
      <c r="H35" s="147" t="s">
        <v>531</v>
      </c>
      <c r="I35" s="149" t="s">
        <v>531</v>
      </c>
      <c r="J35" s="149" t="s">
        <v>531</v>
      </c>
      <c r="K35" s="119"/>
    </row>
    <row r="36" spans="1:11" ht="12" customHeight="1" x14ac:dyDescent="0.15">
      <c r="A36" s="158" t="s">
        <v>369</v>
      </c>
      <c r="B36" s="147">
        <v>6</v>
      </c>
      <c r="C36" s="148">
        <v>5</v>
      </c>
      <c r="D36" s="149">
        <v>25</v>
      </c>
      <c r="E36" s="147">
        <v>156</v>
      </c>
      <c r="F36" s="149">
        <v>6.849315068493155</v>
      </c>
      <c r="G36" s="149">
        <v>21.927497789566754</v>
      </c>
      <c r="H36" s="147">
        <v>172</v>
      </c>
      <c r="I36" s="149">
        <v>90.697674418604649</v>
      </c>
      <c r="J36" s="149">
        <v>16.686732482542741</v>
      </c>
      <c r="K36" s="119"/>
    </row>
    <row r="37" spans="1:11" ht="12" customHeight="1" x14ac:dyDescent="0.15">
      <c r="A37" s="158" t="s">
        <v>458</v>
      </c>
      <c r="B37" s="147">
        <v>3</v>
      </c>
      <c r="C37" s="148">
        <v>3</v>
      </c>
      <c r="D37" s="149">
        <v>50</v>
      </c>
      <c r="E37" s="147">
        <v>105</v>
      </c>
      <c r="F37" s="149">
        <v>36.363636363636374</v>
      </c>
      <c r="G37" s="149">
        <v>21.510673234811165</v>
      </c>
      <c r="H37" s="147">
        <v>105</v>
      </c>
      <c r="I37" s="149">
        <v>100</v>
      </c>
      <c r="J37" s="149">
        <v>20.59948979591837</v>
      </c>
      <c r="K37" s="119"/>
    </row>
    <row r="38" spans="1:11" ht="12" customHeight="1" x14ac:dyDescent="0.15">
      <c r="A38" s="158" t="s">
        <v>409</v>
      </c>
      <c r="B38" s="147">
        <v>4</v>
      </c>
      <c r="C38" s="148">
        <v>4</v>
      </c>
      <c r="D38" s="149" t="s">
        <v>531</v>
      </c>
      <c r="E38" s="147" t="s">
        <v>531</v>
      </c>
      <c r="F38" s="149" t="s">
        <v>531</v>
      </c>
      <c r="G38" s="149" t="s">
        <v>531</v>
      </c>
      <c r="H38" s="147" t="s">
        <v>531</v>
      </c>
      <c r="I38" s="149" t="s">
        <v>531</v>
      </c>
      <c r="J38" s="149" t="s">
        <v>531</v>
      </c>
      <c r="K38" s="119"/>
    </row>
    <row r="39" spans="1:11" ht="12" customHeight="1" x14ac:dyDescent="0.15">
      <c r="A39" s="158" t="s">
        <v>370</v>
      </c>
      <c r="B39" s="147">
        <v>10</v>
      </c>
      <c r="C39" s="148">
        <v>7</v>
      </c>
      <c r="D39" s="149">
        <v>0</v>
      </c>
      <c r="E39" s="147">
        <v>207</v>
      </c>
      <c r="F39" s="149">
        <v>4.0201005025125625</v>
      </c>
      <c r="G39" s="149">
        <v>5.2806929868399131</v>
      </c>
      <c r="H39" s="147">
        <v>445</v>
      </c>
      <c r="I39" s="149">
        <v>46.516853932584269</v>
      </c>
      <c r="J39" s="149">
        <v>4.8188900489920483</v>
      </c>
      <c r="K39" s="119"/>
    </row>
    <row r="40" spans="1:11" ht="12" customHeight="1" x14ac:dyDescent="0.15">
      <c r="A40" s="158" t="s">
        <v>442</v>
      </c>
      <c r="B40" s="147">
        <v>5</v>
      </c>
      <c r="C40" s="148">
        <v>4</v>
      </c>
      <c r="D40" s="149">
        <v>-20</v>
      </c>
      <c r="E40" s="147">
        <v>83</v>
      </c>
      <c r="F40" s="149">
        <v>-15.306122448979593</v>
      </c>
      <c r="G40" s="149">
        <v>9.9293726630660579</v>
      </c>
      <c r="H40" s="147">
        <v>98</v>
      </c>
      <c r="I40" s="149">
        <v>84.693877551020407</v>
      </c>
      <c r="J40" s="149">
        <v>7.0705024311183138</v>
      </c>
      <c r="K40" s="119"/>
    </row>
    <row r="41" spans="1:11" s="123" customFormat="1" ht="17.100000000000001" customHeight="1" x14ac:dyDescent="0.15">
      <c r="A41" s="126" t="s">
        <v>182</v>
      </c>
      <c r="B41" s="125"/>
      <c r="C41" s="127"/>
      <c r="D41" s="125"/>
      <c r="E41" s="127"/>
      <c r="F41" s="127"/>
      <c r="G41" s="125"/>
      <c r="H41" s="127"/>
      <c r="I41" s="125"/>
      <c r="J41" s="127"/>
      <c r="K41" s="127"/>
    </row>
    <row r="42" spans="1:11" ht="12" customHeight="1" x14ac:dyDescent="0.15">
      <c r="A42" s="158" t="s">
        <v>371</v>
      </c>
      <c r="B42" s="147">
        <v>7</v>
      </c>
      <c r="C42" s="148">
        <v>6</v>
      </c>
      <c r="D42" s="149">
        <v>20</v>
      </c>
      <c r="E42" s="147">
        <v>135</v>
      </c>
      <c r="F42" s="149">
        <v>8</v>
      </c>
      <c r="G42" s="149">
        <v>20.996168582375478</v>
      </c>
      <c r="H42" s="147">
        <v>194</v>
      </c>
      <c r="I42" s="149">
        <v>69.587628865979383</v>
      </c>
      <c r="J42" s="149">
        <v>21.23456790123457</v>
      </c>
      <c r="K42" s="119"/>
    </row>
    <row r="43" spans="1:11" ht="12" customHeight="1" x14ac:dyDescent="0.15">
      <c r="A43" s="158" t="s">
        <v>372</v>
      </c>
      <c r="B43" s="147">
        <v>3</v>
      </c>
      <c r="C43" s="148">
        <v>3</v>
      </c>
      <c r="D43" s="149">
        <v>0</v>
      </c>
      <c r="E43" s="147">
        <v>74</v>
      </c>
      <c r="F43" s="149">
        <v>0</v>
      </c>
      <c r="G43" s="149">
        <v>18.779123951537745</v>
      </c>
      <c r="H43" s="147">
        <v>74</v>
      </c>
      <c r="I43" s="149">
        <v>100</v>
      </c>
      <c r="J43" s="149">
        <v>12.837837837837837</v>
      </c>
      <c r="K43" s="119"/>
    </row>
    <row r="44" spans="1:11" ht="12" customHeight="1" x14ac:dyDescent="0.15">
      <c r="A44" s="158" t="s">
        <v>373</v>
      </c>
      <c r="B44" s="147">
        <v>6</v>
      </c>
      <c r="C44" s="148">
        <v>6</v>
      </c>
      <c r="D44" s="149">
        <v>0</v>
      </c>
      <c r="E44" s="147">
        <v>542</v>
      </c>
      <c r="F44" s="149">
        <v>0</v>
      </c>
      <c r="G44" s="149">
        <v>23.043644229545741</v>
      </c>
      <c r="H44" s="147">
        <v>546</v>
      </c>
      <c r="I44" s="149">
        <v>99.26739926739927</v>
      </c>
      <c r="J44" s="149">
        <v>21.774292742927429</v>
      </c>
      <c r="K44" s="119"/>
    </row>
    <row r="45" spans="1:11" s="123" customFormat="1" ht="17.100000000000001" customHeight="1" x14ac:dyDescent="0.15">
      <c r="A45" s="126" t="s">
        <v>80</v>
      </c>
      <c r="B45" s="125"/>
      <c r="C45" s="127"/>
      <c r="D45" s="125"/>
      <c r="E45" s="127"/>
      <c r="F45" s="127"/>
      <c r="G45" s="125"/>
      <c r="H45" s="127"/>
      <c r="I45" s="125"/>
      <c r="J45" s="127"/>
      <c r="K45" s="127"/>
    </row>
    <row r="46" spans="1:11" ht="12" customHeight="1" x14ac:dyDescent="0.15">
      <c r="A46" s="158" t="s">
        <v>374</v>
      </c>
      <c r="B46" s="147">
        <v>9</v>
      </c>
      <c r="C46" s="148">
        <v>9</v>
      </c>
      <c r="D46" s="149">
        <v>12.5</v>
      </c>
      <c r="E46" s="147">
        <v>437</v>
      </c>
      <c r="F46" s="149">
        <v>12.051282051282058</v>
      </c>
      <c r="G46" s="149">
        <v>24.726634208635964</v>
      </c>
      <c r="H46" s="147">
        <v>448</v>
      </c>
      <c r="I46" s="149">
        <v>97.544642857142861</v>
      </c>
      <c r="J46" s="149">
        <v>22.997003774465931</v>
      </c>
      <c r="K46" s="148"/>
    </row>
    <row r="47" spans="1:11" ht="12" customHeight="1" x14ac:dyDescent="0.15">
      <c r="A47" s="158" t="s">
        <v>375</v>
      </c>
      <c r="B47" s="147">
        <v>6</v>
      </c>
      <c r="C47" s="148">
        <v>4</v>
      </c>
      <c r="D47" s="149">
        <v>33.333333333333343</v>
      </c>
      <c r="E47" s="147">
        <v>60</v>
      </c>
      <c r="F47" s="149">
        <v>33.333333333333343</v>
      </c>
      <c r="G47" s="149">
        <v>14.770114942528737</v>
      </c>
      <c r="H47" s="147">
        <v>94</v>
      </c>
      <c r="I47" s="149">
        <v>63.829787234042556</v>
      </c>
      <c r="J47" s="149">
        <v>11.5</v>
      </c>
      <c r="K47" s="148"/>
    </row>
    <row r="48" spans="1:11" ht="12" customHeight="1" x14ac:dyDescent="0.15">
      <c r="A48" s="158" t="s">
        <v>376</v>
      </c>
      <c r="B48" s="147">
        <v>4</v>
      </c>
      <c r="C48" s="148">
        <v>4</v>
      </c>
      <c r="D48" s="149">
        <v>0</v>
      </c>
      <c r="E48" s="147">
        <v>109</v>
      </c>
      <c r="F48" s="149">
        <v>-0.90909090909090651</v>
      </c>
      <c r="G48" s="149">
        <v>31.350838342296743</v>
      </c>
      <c r="H48" s="147">
        <v>110</v>
      </c>
      <c r="I48" s="149">
        <v>99.090909090909093</v>
      </c>
      <c r="J48" s="149">
        <v>26.890884188099225</v>
      </c>
      <c r="K48" s="148"/>
    </row>
    <row r="49" spans="1:11" ht="20.100000000000001" customHeight="1" x14ac:dyDescent="0.15">
      <c r="A49" s="132" t="s">
        <v>44</v>
      </c>
    </row>
    <row r="50" spans="1:11" ht="9.9499999999999993" customHeight="1" x14ac:dyDescent="0.15">
      <c r="A50" s="332" t="s">
        <v>194</v>
      </c>
      <c r="B50" s="332"/>
      <c r="C50" s="332"/>
      <c r="D50" s="332"/>
      <c r="E50" s="332"/>
      <c r="F50" s="332"/>
      <c r="G50" s="332"/>
      <c r="H50" s="332"/>
      <c r="I50" s="332"/>
      <c r="J50" s="332"/>
      <c r="K50" s="131"/>
    </row>
  </sheetData>
  <mergeCells count="16">
    <mergeCell ref="A50:J50"/>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72" t="s">
        <v>425</v>
      </c>
      <c r="B1" s="272"/>
      <c r="C1" s="272"/>
      <c r="D1" s="272"/>
      <c r="E1" s="272"/>
      <c r="F1" s="272"/>
      <c r="G1" s="272"/>
      <c r="H1" s="272"/>
      <c r="I1" s="272"/>
      <c r="J1" s="272"/>
    </row>
    <row r="2" spans="1:10" ht="20.100000000000001" customHeight="1" x14ac:dyDescent="0.15">
      <c r="A2" s="289" t="s">
        <v>14</v>
      </c>
      <c r="B2" s="319" t="s">
        <v>477</v>
      </c>
      <c r="C2" s="320"/>
      <c r="D2" s="320"/>
      <c r="E2" s="320"/>
      <c r="F2" s="320"/>
      <c r="G2" s="320"/>
      <c r="H2" s="320"/>
      <c r="I2" s="321"/>
      <c r="J2" s="222" t="s">
        <v>479</v>
      </c>
    </row>
    <row r="3" spans="1:10" ht="9.9499999999999993" customHeight="1" x14ac:dyDescent="0.15">
      <c r="A3" s="290"/>
      <c r="B3" s="313" t="s">
        <v>301</v>
      </c>
      <c r="C3" s="322"/>
      <c r="D3" s="314"/>
      <c r="E3" s="292" t="s">
        <v>30</v>
      </c>
      <c r="F3" s="292"/>
      <c r="G3" s="292"/>
      <c r="H3" s="292"/>
      <c r="I3" s="292"/>
      <c r="J3" s="293" t="s">
        <v>29</v>
      </c>
    </row>
    <row r="4" spans="1:10" ht="9.9499999999999993" customHeight="1" x14ac:dyDescent="0.15">
      <c r="A4" s="290"/>
      <c r="B4" s="326" t="s">
        <v>131</v>
      </c>
      <c r="C4" s="292" t="s">
        <v>31</v>
      </c>
      <c r="D4" s="292"/>
      <c r="E4" s="292" t="s">
        <v>131</v>
      </c>
      <c r="F4" s="317" t="s">
        <v>147</v>
      </c>
      <c r="G4" s="317" t="s">
        <v>33</v>
      </c>
      <c r="H4" s="292" t="s">
        <v>169</v>
      </c>
      <c r="I4" s="292"/>
      <c r="J4" s="293"/>
    </row>
    <row r="5" spans="1:10" ht="54.95" customHeight="1" x14ac:dyDescent="0.15">
      <c r="A5" s="290"/>
      <c r="B5" s="326"/>
      <c r="C5" s="16" t="s">
        <v>172</v>
      </c>
      <c r="D5" s="16" t="s">
        <v>147</v>
      </c>
      <c r="E5" s="292"/>
      <c r="F5" s="318"/>
      <c r="G5" s="318"/>
      <c r="H5" s="16" t="s">
        <v>196</v>
      </c>
      <c r="I5" s="16" t="s">
        <v>173</v>
      </c>
      <c r="J5" s="293"/>
    </row>
    <row r="6" spans="1:10" ht="9.9499999999999993" customHeight="1" x14ac:dyDescent="0.15">
      <c r="A6" s="291"/>
      <c r="B6" s="323" t="s">
        <v>132</v>
      </c>
      <c r="C6" s="324"/>
      <c r="D6" s="18" t="s">
        <v>133</v>
      </c>
      <c r="E6" s="18" t="s">
        <v>132</v>
      </c>
      <c r="F6" s="324" t="s">
        <v>133</v>
      </c>
      <c r="G6" s="324"/>
      <c r="H6" s="18" t="s">
        <v>132</v>
      </c>
      <c r="I6" s="324" t="s">
        <v>133</v>
      </c>
      <c r="J6" s="325"/>
    </row>
    <row r="7" spans="1:10" s="3" customFormat="1" ht="35.1" customHeight="1" x14ac:dyDescent="0.15">
      <c r="A7" s="166" t="s">
        <v>374</v>
      </c>
      <c r="B7" s="144">
        <v>9</v>
      </c>
      <c r="C7" s="144">
        <v>9</v>
      </c>
      <c r="D7" s="142">
        <v>12.5</v>
      </c>
      <c r="E7" s="141">
        <v>437</v>
      </c>
      <c r="F7" s="142">
        <v>12.051282051282058</v>
      </c>
      <c r="G7" s="142">
        <v>24.726634208635964</v>
      </c>
      <c r="H7" s="141">
        <v>448</v>
      </c>
      <c r="I7" s="142">
        <v>97.544642857142861</v>
      </c>
      <c r="J7" s="142">
        <v>22.997003774465931</v>
      </c>
    </row>
    <row r="8" spans="1:10" s="3" customFormat="1" ht="20.100000000000001" customHeight="1" x14ac:dyDescent="0.15">
      <c r="A8" s="109" t="s">
        <v>344</v>
      </c>
      <c r="B8" s="144">
        <v>5</v>
      </c>
      <c r="C8" s="144">
        <v>5</v>
      </c>
      <c r="D8" s="142">
        <v>66.666666666666657</v>
      </c>
      <c r="E8" s="141">
        <v>450</v>
      </c>
      <c r="F8" s="142">
        <v>7.655502392344502</v>
      </c>
      <c r="G8" s="142">
        <v>23.478927203065133</v>
      </c>
      <c r="H8" s="141">
        <v>450</v>
      </c>
      <c r="I8" s="142">
        <v>100</v>
      </c>
      <c r="J8" s="142">
        <v>21.378787878787879</v>
      </c>
    </row>
    <row r="9" spans="1:10" s="3" customFormat="1" ht="20.100000000000001" customHeight="1" x14ac:dyDescent="0.15">
      <c r="A9" s="109" t="s">
        <v>341</v>
      </c>
      <c r="B9" s="144">
        <v>13</v>
      </c>
      <c r="C9" s="144">
        <v>11</v>
      </c>
      <c r="D9" s="142">
        <v>10</v>
      </c>
      <c r="E9" s="141">
        <v>474</v>
      </c>
      <c r="F9" s="142">
        <v>6.5168539325842687</v>
      </c>
      <c r="G9" s="142">
        <v>23.595255744996294</v>
      </c>
      <c r="H9" s="141">
        <v>501</v>
      </c>
      <c r="I9" s="142">
        <v>94.610778443113773</v>
      </c>
      <c r="J9" s="142">
        <v>23.436946824329109</v>
      </c>
    </row>
    <row r="10" spans="1:10" s="3" customFormat="1" ht="20.100000000000001" customHeight="1" x14ac:dyDescent="0.15">
      <c r="A10" s="109" t="s">
        <v>315</v>
      </c>
      <c r="B10" s="144">
        <v>11</v>
      </c>
      <c r="C10" s="144">
        <v>11</v>
      </c>
      <c r="D10" s="142">
        <v>0</v>
      </c>
      <c r="E10" s="141">
        <v>827</v>
      </c>
      <c r="F10" s="142">
        <v>-0.4813477737665437</v>
      </c>
      <c r="G10" s="142">
        <v>58.658216236500863</v>
      </c>
      <c r="H10" s="141">
        <v>831</v>
      </c>
      <c r="I10" s="142">
        <v>99.518652226233456</v>
      </c>
      <c r="J10" s="142">
        <v>50.213845744572005</v>
      </c>
    </row>
    <row r="11" spans="1:10" s="3" customFormat="1" ht="20.100000000000001" customHeight="1" x14ac:dyDescent="0.15">
      <c r="A11" s="109" t="s">
        <v>378</v>
      </c>
      <c r="B11" s="144">
        <v>31</v>
      </c>
      <c r="C11" s="144">
        <v>31</v>
      </c>
      <c r="D11" s="142">
        <v>3.3333333333333286</v>
      </c>
      <c r="E11" s="141">
        <v>2092</v>
      </c>
      <c r="F11" s="142">
        <v>1.6027197668771294</v>
      </c>
      <c r="G11" s="142">
        <v>31.655897672578625</v>
      </c>
      <c r="H11" s="141">
        <v>2108</v>
      </c>
      <c r="I11" s="142">
        <v>99.24098671726756</v>
      </c>
      <c r="J11" s="142">
        <v>29.730641895149624</v>
      </c>
    </row>
    <row r="12" spans="1:10" s="3" customFormat="1" ht="20.100000000000001" customHeight="1" x14ac:dyDescent="0.15">
      <c r="A12" s="109" t="s">
        <v>379</v>
      </c>
      <c r="B12" s="144">
        <v>69</v>
      </c>
      <c r="C12" s="144">
        <v>65</v>
      </c>
      <c r="D12" s="142">
        <v>-1.5151515151515156</v>
      </c>
      <c r="E12" s="141">
        <v>5661</v>
      </c>
      <c r="F12" s="142">
        <v>8.448275862068968</v>
      </c>
      <c r="G12" s="142">
        <v>33.024296087502677</v>
      </c>
      <c r="H12" s="141">
        <v>5974</v>
      </c>
      <c r="I12" s="142">
        <v>94.760629394040848</v>
      </c>
      <c r="J12" s="142">
        <v>30.569168780778988</v>
      </c>
    </row>
    <row r="13" spans="1:10" s="3" customFormat="1" ht="20.100000000000001" customHeight="1" x14ac:dyDescent="0.15">
      <c r="A13" s="109" t="s">
        <v>380</v>
      </c>
      <c r="B13" s="144">
        <v>14</v>
      </c>
      <c r="C13" s="144">
        <v>14</v>
      </c>
      <c r="D13" s="142">
        <v>-6.6666666666666714</v>
      </c>
      <c r="E13" s="141">
        <v>1185</v>
      </c>
      <c r="F13" s="142">
        <v>-1.3322231473771922</v>
      </c>
      <c r="G13" s="142">
        <v>33.278044522042777</v>
      </c>
      <c r="H13" s="141">
        <v>1223</v>
      </c>
      <c r="I13" s="142">
        <v>96.892886345053157</v>
      </c>
      <c r="J13" s="142">
        <v>32.613011173501221</v>
      </c>
    </row>
    <row r="14" spans="1:10" s="3" customFormat="1" ht="20.100000000000001" customHeight="1" x14ac:dyDescent="0.15">
      <c r="A14" s="109" t="s">
        <v>328</v>
      </c>
      <c r="B14" s="144">
        <v>15</v>
      </c>
      <c r="C14" s="144">
        <v>15</v>
      </c>
      <c r="D14" s="142">
        <v>0</v>
      </c>
      <c r="E14" s="141">
        <v>1059</v>
      </c>
      <c r="F14" s="142">
        <v>2.0231213872832399</v>
      </c>
      <c r="G14" s="142">
        <v>27.853194203657061</v>
      </c>
      <c r="H14" s="141">
        <v>1059</v>
      </c>
      <c r="I14" s="142">
        <v>100</v>
      </c>
      <c r="J14" s="142">
        <v>28.000449265130605</v>
      </c>
    </row>
    <row r="15" spans="1:10" s="3" customFormat="1" ht="20.100000000000001" customHeight="1" x14ac:dyDescent="0.15">
      <c r="A15" s="109" t="s">
        <v>343</v>
      </c>
      <c r="B15" s="144">
        <v>30</v>
      </c>
      <c r="C15" s="144">
        <v>29</v>
      </c>
      <c r="D15" s="142">
        <v>0</v>
      </c>
      <c r="E15" s="141">
        <v>1371</v>
      </c>
      <c r="F15" s="142">
        <v>0.73475385745774702</v>
      </c>
      <c r="G15" s="142">
        <v>30.556603536306241</v>
      </c>
      <c r="H15" s="141">
        <v>1434</v>
      </c>
      <c r="I15" s="142">
        <v>95.606694560669453</v>
      </c>
      <c r="J15" s="142">
        <v>28.159360797537019</v>
      </c>
    </row>
    <row r="16" spans="1:10" s="3" customFormat="1" ht="20.100000000000001" customHeight="1" x14ac:dyDescent="0.15">
      <c r="A16" s="166" t="s">
        <v>381</v>
      </c>
      <c r="B16" s="144">
        <v>31</v>
      </c>
      <c r="C16" s="144">
        <v>31</v>
      </c>
      <c r="D16" s="142">
        <v>6.8965517241379359</v>
      </c>
      <c r="E16" s="141">
        <v>2434</v>
      </c>
      <c r="F16" s="142">
        <v>11.80523656407901</v>
      </c>
      <c r="G16" s="142">
        <v>32.93854305386337</v>
      </c>
      <c r="H16" s="141">
        <v>2488</v>
      </c>
      <c r="I16" s="142">
        <v>97.829581993569136</v>
      </c>
      <c r="J16" s="142">
        <v>30.574366004112406</v>
      </c>
    </row>
    <row r="17" spans="1:11" s="3" customFormat="1" ht="20.100000000000001" customHeight="1" x14ac:dyDescent="0.15">
      <c r="A17" s="109" t="s">
        <v>321</v>
      </c>
      <c r="B17" s="144">
        <v>16</v>
      </c>
      <c r="C17" s="144">
        <v>16</v>
      </c>
      <c r="D17" s="142">
        <v>6.6666666666666714</v>
      </c>
      <c r="E17" s="141">
        <v>470</v>
      </c>
      <c r="F17" s="142">
        <v>4.4444444444444429</v>
      </c>
      <c r="G17" s="142">
        <v>25.355832721936906</v>
      </c>
      <c r="H17" s="141">
        <v>479</v>
      </c>
      <c r="I17" s="142">
        <v>98.121085594989566</v>
      </c>
      <c r="J17" s="142">
        <v>25.468085106382976</v>
      </c>
    </row>
    <row r="18" spans="1:11" s="3" customFormat="1" ht="20.100000000000001" customHeight="1" x14ac:dyDescent="0.15">
      <c r="A18" s="109" t="s">
        <v>316</v>
      </c>
      <c r="B18" s="144">
        <v>19</v>
      </c>
      <c r="C18" s="144">
        <v>15</v>
      </c>
      <c r="D18" s="142">
        <v>-6.25</v>
      </c>
      <c r="E18" s="141">
        <v>785</v>
      </c>
      <c r="F18" s="142">
        <v>-0.25412960609911295</v>
      </c>
      <c r="G18" s="142">
        <v>21.783439490445861</v>
      </c>
      <c r="H18" s="141">
        <v>933</v>
      </c>
      <c r="I18" s="142">
        <v>84.137191854233649</v>
      </c>
      <c r="J18" s="142">
        <v>20.755684732432893</v>
      </c>
    </row>
    <row r="19" spans="1:11" s="3" customFormat="1" ht="20.100000000000001" customHeight="1" x14ac:dyDescent="0.15">
      <c r="A19" s="109" t="s">
        <v>308</v>
      </c>
      <c r="B19" s="144">
        <v>10</v>
      </c>
      <c r="C19" s="144">
        <v>9</v>
      </c>
      <c r="D19" s="142">
        <v>-10</v>
      </c>
      <c r="E19" s="141">
        <v>578</v>
      </c>
      <c r="F19" s="142">
        <v>0.34722222222222854</v>
      </c>
      <c r="G19" s="142">
        <v>22.389929602672712</v>
      </c>
      <c r="H19" s="141">
        <v>641</v>
      </c>
      <c r="I19" s="142">
        <v>90.171606864274565</v>
      </c>
      <c r="J19" s="142">
        <v>21.14277144571086</v>
      </c>
    </row>
    <row r="20" spans="1:11" s="3" customFormat="1" ht="20.100000000000001" customHeight="1" x14ac:dyDescent="0.15">
      <c r="A20" s="109" t="s">
        <v>358</v>
      </c>
      <c r="B20" s="144">
        <v>6</v>
      </c>
      <c r="C20" s="144">
        <v>6</v>
      </c>
      <c r="D20" s="142">
        <v>-14.285714285714292</v>
      </c>
      <c r="E20" s="141">
        <v>322</v>
      </c>
      <c r="F20" s="142">
        <v>-5.571847507331384</v>
      </c>
      <c r="G20" s="142">
        <v>32.180338402227463</v>
      </c>
      <c r="H20" s="141">
        <v>324</v>
      </c>
      <c r="I20" s="142">
        <v>99.382716049382708</v>
      </c>
      <c r="J20" s="142">
        <v>27.757840536745203</v>
      </c>
    </row>
    <row r="21" spans="1:11" s="3" customFormat="1" ht="20.100000000000001" customHeight="1" x14ac:dyDescent="0.15">
      <c r="A21" s="109" t="s">
        <v>359</v>
      </c>
      <c r="B21" s="144">
        <v>22</v>
      </c>
      <c r="C21" s="144">
        <v>20</v>
      </c>
      <c r="D21" s="142">
        <v>-4.7619047619047592</v>
      </c>
      <c r="E21" s="141">
        <v>942</v>
      </c>
      <c r="F21" s="142">
        <v>-5.1359516616314238</v>
      </c>
      <c r="G21" s="142">
        <v>32.608536496083168</v>
      </c>
      <c r="H21" s="141">
        <v>1107</v>
      </c>
      <c r="I21" s="142">
        <v>85.094850948509475</v>
      </c>
      <c r="J21" s="142">
        <v>29.731894894253365</v>
      </c>
    </row>
    <row r="22" spans="1:11" s="3" customFormat="1" ht="20.100000000000001" customHeight="1" x14ac:dyDescent="0.15">
      <c r="A22" s="109" t="s">
        <v>323</v>
      </c>
      <c r="B22" s="144">
        <v>11</v>
      </c>
      <c r="C22" s="144">
        <v>11</v>
      </c>
      <c r="D22" s="142">
        <v>0</v>
      </c>
      <c r="E22" s="141">
        <v>385</v>
      </c>
      <c r="F22" s="142">
        <v>-2.5316455696202524</v>
      </c>
      <c r="G22" s="142">
        <v>33.407971339005819</v>
      </c>
      <c r="H22" s="141">
        <v>395</v>
      </c>
      <c r="I22" s="142">
        <v>97.468354430379748</v>
      </c>
      <c r="J22" s="142">
        <v>29.902769337616114</v>
      </c>
    </row>
    <row r="23" spans="1:11" s="3" customFormat="1" ht="20.100000000000001" customHeight="1" x14ac:dyDescent="0.15">
      <c r="A23" s="109" t="s">
        <v>317</v>
      </c>
      <c r="B23" s="144">
        <v>11</v>
      </c>
      <c r="C23" s="144">
        <v>9</v>
      </c>
      <c r="D23" s="142">
        <v>-10</v>
      </c>
      <c r="E23" s="141">
        <v>739</v>
      </c>
      <c r="F23" s="142">
        <v>-5.8598726114649651</v>
      </c>
      <c r="G23" s="142">
        <v>15.752881340114788</v>
      </c>
      <c r="H23" s="141">
        <v>1161</v>
      </c>
      <c r="I23" s="142">
        <v>63.652024117140392</v>
      </c>
      <c r="J23" s="142">
        <v>12.429057888762769</v>
      </c>
    </row>
    <row r="24" spans="1:11" s="3" customFormat="1" ht="20.100000000000001" customHeight="1" x14ac:dyDescent="0.15">
      <c r="A24" s="109" t="s">
        <v>382</v>
      </c>
      <c r="B24" s="144">
        <v>35</v>
      </c>
      <c r="C24" s="144">
        <v>32</v>
      </c>
      <c r="D24" s="142">
        <v>6.6666666666666714</v>
      </c>
      <c r="E24" s="141">
        <v>2104</v>
      </c>
      <c r="F24" s="142">
        <v>1.6425120772946826</v>
      </c>
      <c r="G24" s="142">
        <v>30.729644683361741</v>
      </c>
      <c r="H24" s="141">
        <v>2262</v>
      </c>
      <c r="I24" s="142">
        <v>93.015030946065423</v>
      </c>
      <c r="J24" s="142">
        <v>30.542617237008873</v>
      </c>
    </row>
    <row r="25" spans="1:11" s="3" customFormat="1" ht="20.100000000000001" customHeight="1" x14ac:dyDescent="0.15">
      <c r="A25" s="166" t="s">
        <v>383</v>
      </c>
      <c r="B25" s="144">
        <v>51</v>
      </c>
      <c r="C25" s="144">
        <v>49</v>
      </c>
      <c r="D25" s="142">
        <v>6.5217391304347814</v>
      </c>
      <c r="E25" s="141">
        <v>4650</v>
      </c>
      <c r="F25" s="142">
        <v>2.9672276350752895</v>
      </c>
      <c r="G25" s="142">
        <v>32.890956457015257</v>
      </c>
      <c r="H25" s="141">
        <v>4790</v>
      </c>
      <c r="I25" s="142">
        <v>97.077244258872653</v>
      </c>
      <c r="J25" s="142">
        <v>30.740189534043903</v>
      </c>
    </row>
    <row r="26" spans="1:11" s="5" customFormat="1" ht="35.1" customHeight="1" x14ac:dyDescent="0.15">
      <c r="A26" s="168" t="s">
        <v>168</v>
      </c>
      <c r="B26" s="143">
        <v>409</v>
      </c>
      <c r="C26" s="143">
        <v>388</v>
      </c>
      <c r="D26" s="140">
        <v>1.5706806282722567</v>
      </c>
      <c r="E26" s="139">
        <v>26965</v>
      </c>
      <c r="F26" s="140">
        <v>3.5005565577860551</v>
      </c>
      <c r="G26" s="140">
        <v>31.538095647145852</v>
      </c>
      <c r="H26" s="139">
        <v>28608</v>
      </c>
      <c r="I26" s="140">
        <v>94.256851230425056</v>
      </c>
      <c r="J26" s="140">
        <v>29.454030618971068</v>
      </c>
    </row>
    <row r="27" spans="1:11" s="3" customFormat="1" ht="20.100000000000001" customHeight="1" x14ac:dyDescent="0.15">
      <c r="A27" s="12" t="s">
        <v>44</v>
      </c>
    </row>
    <row r="28" spans="1:11" ht="9.9499999999999993" customHeight="1" x14ac:dyDescent="0.15">
      <c r="A28" s="316" t="s">
        <v>194</v>
      </c>
      <c r="B28" s="316"/>
      <c r="C28" s="316"/>
      <c r="D28" s="316"/>
      <c r="E28" s="316"/>
      <c r="F28" s="316"/>
      <c r="G28" s="316"/>
      <c r="H28" s="316"/>
      <c r="I28" s="316"/>
      <c r="J28" s="316"/>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40" t="s">
        <v>283</v>
      </c>
      <c r="B1" s="340"/>
      <c r="C1" s="340"/>
      <c r="D1" s="340"/>
      <c r="E1" s="340"/>
      <c r="F1" s="340"/>
    </row>
    <row r="2" spans="1:10" ht="16.5" customHeight="1" x14ac:dyDescent="0.15">
      <c r="A2" s="341" t="s">
        <v>38</v>
      </c>
      <c r="B2" s="344" t="s">
        <v>477</v>
      </c>
      <c r="C2" s="345"/>
      <c r="D2" s="345"/>
      <c r="E2" s="346"/>
      <c r="F2" s="96" t="s">
        <v>479</v>
      </c>
    </row>
    <row r="3" spans="1:10" ht="9.9499999999999993" customHeight="1" x14ac:dyDescent="0.15">
      <c r="A3" s="342"/>
      <c r="B3" s="347" t="s">
        <v>275</v>
      </c>
      <c r="C3" s="353" t="s">
        <v>286</v>
      </c>
      <c r="D3" s="354"/>
      <c r="E3" s="348" t="s">
        <v>285</v>
      </c>
      <c r="F3" s="349"/>
    </row>
    <row r="4" spans="1:10" ht="9.9499999999999993" customHeight="1" x14ac:dyDescent="0.15">
      <c r="A4" s="342"/>
      <c r="B4" s="347"/>
      <c r="C4" s="355"/>
      <c r="D4" s="356"/>
      <c r="E4" s="348"/>
      <c r="F4" s="349"/>
    </row>
    <row r="5" spans="1:10" ht="27.95" customHeight="1" x14ac:dyDescent="0.15">
      <c r="A5" s="342"/>
      <c r="B5" s="347"/>
      <c r="C5" s="97" t="s">
        <v>172</v>
      </c>
      <c r="D5" s="97" t="s">
        <v>276</v>
      </c>
      <c r="E5" s="348"/>
      <c r="F5" s="349"/>
    </row>
    <row r="6" spans="1:10" ht="9.9499999999999993" customHeight="1" x14ac:dyDescent="0.15">
      <c r="A6" s="343"/>
      <c r="B6" s="350" t="s">
        <v>132</v>
      </c>
      <c r="C6" s="351"/>
      <c r="D6" s="351" t="s">
        <v>133</v>
      </c>
      <c r="E6" s="351"/>
      <c r="F6" s="352"/>
    </row>
    <row r="7" spans="1:10" ht="20.100000000000001" customHeight="1" x14ac:dyDescent="0.15">
      <c r="A7" s="101" t="s">
        <v>186</v>
      </c>
      <c r="B7" s="150">
        <v>229</v>
      </c>
      <c r="C7" s="150">
        <v>221</v>
      </c>
      <c r="D7" s="151">
        <v>-1.8</v>
      </c>
      <c r="E7" s="151">
        <v>48.5</v>
      </c>
      <c r="F7" s="151">
        <v>45.2</v>
      </c>
    </row>
    <row r="8" spans="1:10" ht="15" customHeight="1" x14ac:dyDescent="0.15">
      <c r="A8" s="102" t="s">
        <v>57</v>
      </c>
      <c r="B8" s="152">
        <v>179</v>
      </c>
      <c r="C8" s="152">
        <v>173</v>
      </c>
      <c r="D8" s="153">
        <v>-5.5</v>
      </c>
      <c r="E8" s="153">
        <v>49.1</v>
      </c>
      <c r="F8" s="153">
        <v>45.8</v>
      </c>
    </row>
    <row r="9" spans="1:10" ht="15" customHeight="1" x14ac:dyDescent="0.15">
      <c r="A9" s="102" t="s">
        <v>47</v>
      </c>
      <c r="B9" s="152">
        <v>35</v>
      </c>
      <c r="C9" s="152">
        <v>34</v>
      </c>
      <c r="D9" s="193">
        <v>21.4</v>
      </c>
      <c r="E9" s="153">
        <v>45.1</v>
      </c>
      <c r="F9" s="153">
        <v>42.3</v>
      </c>
    </row>
    <row r="10" spans="1:10" ht="15" customHeight="1" x14ac:dyDescent="0.15">
      <c r="A10" s="102" t="s">
        <v>48</v>
      </c>
      <c r="B10" s="152">
        <v>9</v>
      </c>
      <c r="C10" s="152">
        <v>8</v>
      </c>
      <c r="D10" s="193" t="s">
        <v>525</v>
      </c>
      <c r="E10" s="153">
        <v>48.9</v>
      </c>
      <c r="F10" s="153">
        <v>41.5</v>
      </c>
    </row>
    <row r="11" spans="1:10" ht="15" customHeight="1" x14ac:dyDescent="0.15">
      <c r="A11" s="102" t="s">
        <v>49</v>
      </c>
      <c r="B11" s="152">
        <v>6</v>
      </c>
      <c r="C11" s="152">
        <v>6</v>
      </c>
      <c r="D11" s="193" t="s">
        <v>525</v>
      </c>
      <c r="E11" s="153">
        <v>48.6</v>
      </c>
      <c r="F11" s="153">
        <v>43.3</v>
      </c>
    </row>
    <row r="12" spans="1:10" ht="15" customHeight="1" x14ac:dyDescent="0.15">
      <c r="A12" s="93" t="s">
        <v>44</v>
      </c>
    </row>
    <row r="13" spans="1:10" ht="9.9499999999999993" customHeight="1" x14ac:dyDescent="0.15">
      <c r="A13" s="339" t="s">
        <v>277</v>
      </c>
      <c r="B13" s="339"/>
      <c r="C13" s="339"/>
      <c r="D13" s="339"/>
      <c r="E13" s="339"/>
      <c r="F13" s="339"/>
    </row>
    <row r="14" spans="1:10" s="3" customFormat="1" ht="15" customHeight="1" x14ac:dyDescent="0.15">
      <c r="A14" s="338" t="s">
        <v>426</v>
      </c>
      <c r="B14" s="338"/>
      <c r="C14" s="338"/>
      <c r="D14" s="338"/>
      <c r="E14" s="338"/>
    </row>
    <row r="15" spans="1:10" ht="39.950000000000003" customHeight="1" x14ac:dyDescent="0.15">
      <c r="A15" s="340" t="s">
        <v>284</v>
      </c>
      <c r="B15" s="340"/>
      <c r="C15" s="340"/>
      <c r="D15" s="340"/>
      <c r="E15" s="340"/>
      <c r="F15" s="340"/>
    </row>
    <row r="16" spans="1:10" ht="16.5" x14ac:dyDescent="0.15">
      <c r="A16" s="341" t="s">
        <v>195</v>
      </c>
      <c r="B16" s="344" t="s">
        <v>477</v>
      </c>
      <c r="C16" s="345"/>
      <c r="D16" s="345"/>
      <c r="E16" s="346"/>
      <c r="F16" s="96" t="s">
        <v>479</v>
      </c>
      <c r="J16" s="103"/>
    </row>
    <row r="17" spans="1:6" ht="8.25" customHeight="1" x14ac:dyDescent="0.15">
      <c r="A17" s="342"/>
      <c r="B17" s="347" t="s">
        <v>275</v>
      </c>
      <c r="C17" s="353" t="s">
        <v>286</v>
      </c>
      <c r="D17" s="354"/>
      <c r="E17" s="348" t="s">
        <v>285</v>
      </c>
      <c r="F17" s="349"/>
    </row>
    <row r="18" spans="1:6" ht="9.9499999999999993" customHeight="1" x14ac:dyDescent="0.15">
      <c r="A18" s="342"/>
      <c r="B18" s="347"/>
      <c r="C18" s="355"/>
      <c r="D18" s="356"/>
      <c r="E18" s="348"/>
      <c r="F18" s="349"/>
    </row>
    <row r="19" spans="1:6" ht="27.95" customHeight="1" x14ac:dyDescent="0.15">
      <c r="A19" s="342"/>
      <c r="B19" s="347"/>
      <c r="C19" s="97" t="s">
        <v>172</v>
      </c>
      <c r="D19" s="97" t="s">
        <v>276</v>
      </c>
      <c r="E19" s="348"/>
      <c r="F19" s="349"/>
    </row>
    <row r="20" spans="1:6" ht="9.9499999999999993" customHeight="1" x14ac:dyDescent="0.15">
      <c r="A20" s="343"/>
      <c r="B20" s="350" t="s">
        <v>132</v>
      </c>
      <c r="C20" s="351"/>
      <c r="D20" s="351" t="s">
        <v>133</v>
      </c>
      <c r="E20" s="351"/>
      <c r="F20" s="352"/>
    </row>
    <row r="21" spans="1:6" ht="20.100000000000001" customHeight="1" x14ac:dyDescent="0.15">
      <c r="A21" s="104" t="s">
        <v>9</v>
      </c>
      <c r="B21" s="159">
        <v>24</v>
      </c>
      <c r="C21" s="159">
        <v>24</v>
      </c>
      <c r="D21" s="160">
        <v>4.3</v>
      </c>
      <c r="E21" s="160">
        <v>52.6</v>
      </c>
      <c r="F21" s="160">
        <v>49.1</v>
      </c>
    </row>
    <row r="22" spans="1:6" ht="15" customHeight="1" x14ac:dyDescent="0.15">
      <c r="A22" s="104" t="s">
        <v>10</v>
      </c>
      <c r="B22" s="159">
        <v>6</v>
      </c>
      <c r="C22" s="159">
        <v>6</v>
      </c>
      <c r="D22" s="160" t="s">
        <v>525</v>
      </c>
      <c r="E22" s="160">
        <v>47.8</v>
      </c>
      <c r="F22" s="160">
        <v>46.8</v>
      </c>
    </row>
    <row r="23" spans="1:6" ht="15" customHeight="1" x14ac:dyDescent="0.15">
      <c r="A23" s="105" t="s">
        <v>11</v>
      </c>
      <c r="B23" s="159">
        <v>12</v>
      </c>
      <c r="C23" s="159">
        <v>12</v>
      </c>
      <c r="D23" s="192">
        <v>20</v>
      </c>
      <c r="E23" s="160">
        <v>53.4</v>
      </c>
      <c r="F23" s="160">
        <v>50</v>
      </c>
    </row>
    <row r="24" spans="1:6" ht="15" customHeight="1" x14ac:dyDescent="0.15">
      <c r="A24" s="104" t="s">
        <v>12</v>
      </c>
      <c r="B24" s="159">
        <v>7</v>
      </c>
      <c r="C24" s="159">
        <v>7</v>
      </c>
      <c r="D24" s="192" t="s">
        <v>525</v>
      </c>
      <c r="E24" s="160">
        <v>49.4</v>
      </c>
      <c r="F24" s="160">
        <v>50.9</v>
      </c>
    </row>
    <row r="25" spans="1:6" ht="15" customHeight="1" x14ac:dyDescent="0.15">
      <c r="A25" s="105" t="s">
        <v>13</v>
      </c>
      <c r="B25" s="159">
        <v>16</v>
      </c>
      <c r="C25" s="159">
        <v>16</v>
      </c>
      <c r="D25" s="192" t="s">
        <v>525</v>
      </c>
      <c r="E25" s="160">
        <v>44.6</v>
      </c>
      <c r="F25" s="160">
        <v>42</v>
      </c>
    </row>
    <row r="26" spans="1:6" ht="15" customHeight="1" x14ac:dyDescent="0.15">
      <c r="A26" s="104" t="s">
        <v>8</v>
      </c>
      <c r="B26" s="159">
        <v>14</v>
      </c>
      <c r="C26" s="159">
        <v>14</v>
      </c>
      <c r="D26" s="192" t="s">
        <v>525</v>
      </c>
      <c r="E26" s="160">
        <v>46.3</v>
      </c>
      <c r="F26" s="160">
        <v>44.2</v>
      </c>
    </row>
    <row r="27" spans="1:6" ht="15" customHeight="1" x14ac:dyDescent="0.15">
      <c r="A27" s="105" t="s">
        <v>66</v>
      </c>
      <c r="B27" s="159">
        <v>4</v>
      </c>
      <c r="C27" s="159">
        <v>4</v>
      </c>
      <c r="D27" s="192" t="s">
        <v>525</v>
      </c>
      <c r="E27" s="160">
        <v>58.7</v>
      </c>
      <c r="F27" s="160">
        <v>52.9</v>
      </c>
    </row>
    <row r="28" spans="1:6" ht="15" customHeight="1" x14ac:dyDescent="0.15">
      <c r="A28" s="104" t="s">
        <v>96</v>
      </c>
      <c r="B28" s="159">
        <v>9</v>
      </c>
      <c r="C28" s="159">
        <v>8</v>
      </c>
      <c r="D28" s="160">
        <v>-11.1</v>
      </c>
      <c r="E28" s="160">
        <v>41.2</v>
      </c>
      <c r="F28" s="160">
        <v>37.1</v>
      </c>
    </row>
    <row r="29" spans="1:6" ht="15" customHeight="1" x14ac:dyDescent="0.15">
      <c r="A29" s="105" t="s">
        <v>97</v>
      </c>
      <c r="B29" s="159">
        <v>9</v>
      </c>
      <c r="C29" s="159">
        <v>8</v>
      </c>
      <c r="D29" s="192">
        <v>-11.1</v>
      </c>
      <c r="E29" s="160">
        <v>40.9</v>
      </c>
      <c r="F29" s="160">
        <v>38.1</v>
      </c>
    </row>
    <row r="30" spans="1:6" ht="15" customHeight="1" x14ac:dyDescent="0.15">
      <c r="A30" s="104" t="s">
        <v>98</v>
      </c>
      <c r="B30" s="159">
        <v>6</v>
      </c>
      <c r="C30" s="159">
        <v>6</v>
      </c>
      <c r="D30" s="192" t="s">
        <v>525</v>
      </c>
      <c r="E30" s="160">
        <v>49.5</v>
      </c>
      <c r="F30" s="160">
        <v>44.6</v>
      </c>
    </row>
    <row r="31" spans="1:6" ht="15" customHeight="1" x14ac:dyDescent="0.15">
      <c r="A31" s="105" t="s">
        <v>99</v>
      </c>
      <c r="B31" s="159">
        <v>5</v>
      </c>
      <c r="C31" s="159">
        <v>5</v>
      </c>
      <c r="D31" s="160" t="s">
        <v>525</v>
      </c>
      <c r="E31" s="160">
        <v>54.3</v>
      </c>
      <c r="F31" s="160">
        <v>47.7</v>
      </c>
    </row>
    <row r="32" spans="1:6" ht="15" customHeight="1" x14ac:dyDescent="0.15">
      <c r="A32" s="104" t="s">
        <v>100</v>
      </c>
      <c r="B32" s="159">
        <v>21</v>
      </c>
      <c r="C32" s="159">
        <v>20</v>
      </c>
      <c r="D32" s="160">
        <v>-9.1</v>
      </c>
      <c r="E32" s="160">
        <v>52.9</v>
      </c>
      <c r="F32" s="160">
        <v>50.2</v>
      </c>
    </row>
    <row r="33" spans="1:6" ht="15" customHeight="1" x14ac:dyDescent="0.15">
      <c r="A33" s="105" t="s">
        <v>181</v>
      </c>
      <c r="B33" s="159">
        <v>19</v>
      </c>
      <c r="C33" s="159">
        <v>19</v>
      </c>
      <c r="D33" s="192">
        <v>-5</v>
      </c>
      <c r="E33" s="160">
        <v>54.9</v>
      </c>
      <c r="F33" s="160">
        <v>48.3</v>
      </c>
    </row>
    <row r="34" spans="1:6" ht="15" customHeight="1" x14ac:dyDescent="0.15">
      <c r="A34" s="104" t="s">
        <v>101</v>
      </c>
      <c r="B34" s="159">
        <v>5</v>
      </c>
      <c r="C34" s="159">
        <v>5</v>
      </c>
      <c r="D34" s="160" t="s">
        <v>525</v>
      </c>
      <c r="E34" s="160">
        <v>41.4</v>
      </c>
      <c r="F34" s="160">
        <v>39.299999999999997</v>
      </c>
    </row>
    <row r="35" spans="1:6" ht="15" customHeight="1" x14ac:dyDescent="0.15">
      <c r="A35" s="104" t="s">
        <v>102</v>
      </c>
      <c r="B35" s="159">
        <v>10</v>
      </c>
      <c r="C35" s="159">
        <v>9</v>
      </c>
      <c r="D35" s="192">
        <v>-10</v>
      </c>
      <c r="E35" s="160">
        <v>56.2</v>
      </c>
      <c r="F35" s="160">
        <v>48.2</v>
      </c>
    </row>
    <row r="36" spans="1:6" ht="15" customHeight="1" x14ac:dyDescent="0.15">
      <c r="A36" s="104" t="s">
        <v>103</v>
      </c>
      <c r="B36" s="159">
        <v>13</v>
      </c>
      <c r="C36" s="159">
        <v>12</v>
      </c>
      <c r="D36" s="160" t="s">
        <v>525</v>
      </c>
      <c r="E36" s="160">
        <v>40.6</v>
      </c>
      <c r="F36" s="160">
        <v>38.4</v>
      </c>
    </row>
    <row r="37" spans="1:6" ht="15" customHeight="1" x14ac:dyDescent="0.15">
      <c r="A37" s="104" t="s">
        <v>104</v>
      </c>
      <c r="B37" s="159">
        <v>9</v>
      </c>
      <c r="C37" s="159">
        <v>9</v>
      </c>
      <c r="D37" s="192">
        <v>-10</v>
      </c>
      <c r="E37" s="160">
        <v>42.6</v>
      </c>
      <c r="F37" s="160">
        <v>40.299999999999997</v>
      </c>
    </row>
    <row r="38" spans="1:6" ht="15" customHeight="1" x14ac:dyDescent="0.15">
      <c r="A38" s="104" t="s">
        <v>105</v>
      </c>
      <c r="B38" s="159">
        <v>3</v>
      </c>
      <c r="C38" s="159">
        <v>3</v>
      </c>
      <c r="D38" s="160">
        <v>50</v>
      </c>
      <c r="E38" s="160">
        <v>45.6</v>
      </c>
      <c r="F38" s="160">
        <v>40.6</v>
      </c>
    </row>
    <row r="39" spans="1:6" ht="15" customHeight="1" x14ac:dyDescent="0.15">
      <c r="A39" s="104" t="s">
        <v>106</v>
      </c>
      <c r="B39" s="159">
        <v>19</v>
      </c>
      <c r="C39" s="159">
        <v>16</v>
      </c>
      <c r="D39" s="192" t="s">
        <v>525</v>
      </c>
      <c r="E39" s="160">
        <v>24.9</v>
      </c>
      <c r="F39" s="160">
        <v>24.1</v>
      </c>
    </row>
    <row r="40" spans="1:6" ht="15" customHeight="1" x14ac:dyDescent="0.15">
      <c r="A40" s="104" t="s">
        <v>107</v>
      </c>
      <c r="B40" s="159">
        <v>5</v>
      </c>
      <c r="C40" s="159">
        <v>5</v>
      </c>
      <c r="D40" s="192" t="s">
        <v>525</v>
      </c>
      <c r="E40" s="160">
        <v>58.1</v>
      </c>
      <c r="F40" s="160">
        <v>53.5</v>
      </c>
    </row>
    <row r="41" spans="1:6" ht="15" customHeight="1" x14ac:dyDescent="0.15">
      <c r="A41" s="104" t="s">
        <v>108</v>
      </c>
      <c r="B41" s="159">
        <v>5</v>
      </c>
      <c r="C41" s="159">
        <v>5</v>
      </c>
      <c r="D41" s="192">
        <v>-16.7</v>
      </c>
      <c r="E41" s="160">
        <v>42.4</v>
      </c>
      <c r="F41" s="160">
        <v>35.5</v>
      </c>
    </row>
    <row r="42" spans="1:6" ht="15" customHeight="1" x14ac:dyDescent="0.15">
      <c r="A42" s="104" t="s">
        <v>109</v>
      </c>
      <c r="B42" s="159">
        <v>4</v>
      </c>
      <c r="C42" s="159">
        <v>4</v>
      </c>
      <c r="D42" s="192" t="s">
        <v>525</v>
      </c>
      <c r="E42" s="160">
        <v>46.1</v>
      </c>
      <c r="F42" s="160">
        <v>44.9</v>
      </c>
    </row>
    <row r="43" spans="1:6" ht="15" customHeight="1" x14ac:dyDescent="0.15">
      <c r="A43" s="105" t="s">
        <v>80</v>
      </c>
      <c r="B43" s="159">
        <v>4</v>
      </c>
      <c r="C43" s="159">
        <v>4</v>
      </c>
      <c r="D43" s="160" t="s">
        <v>525</v>
      </c>
      <c r="E43" s="160">
        <v>30.8</v>
      </c>
      <c r="F43" s="160">
        <v>28</v>
      </c>
    </row>
    <row r="44" spans="1:6" s="92" customFormat="1" ht="15" customHeight="1" x14ac:dyDescent="0.15">
      <c r="A44" s="106" t="s">
        <v>39</v>
      </c>
      <c r="B44" s="169">
        <v>229</v>
      </c>
      <c r="C44" s="169">
        <v>221</v>
      </c>
      <c r="D44" s="170">
        <v>-1.8</v>
      </c>
      <c r="E44" s="170">
        <v>48.5</v>
      </c>
      <c r="F44" s="170">
        <v>45.2</v>
      </c>
    </row>
    <row r="45" spans="1:6" ht="15" customHeight="1" x14ac:dyDescent="0.15">
      <c r="A45" s="93" t="s">
        <v>44</v>
      </c>
    </row>
    <row r="46" spans="1:6" ht="9.9499999999999993" customHeight="1" x14ac:dyDescent="0.15">
      <c r="A46" s="338" t="s">
        <v>277</v>
      </c>
      <c r="B46" s="338"/>
      <c r="C46" s="338"/>
      <c r="D46" s="338"/>
      <c r="E46" s="338"/>
    </row>
    <row r="47" spans="1:6" ht="9" customHeight="1" x14ac:dyDescent="0.15">
      <c r="A47" s="338" t="s">
        <v>426</v>
      </c>
      <c r="B47" s="338"/>
      <c r="C47" s="338"/>
      <c r="D47" s="338"/>
      <c r="E47" s="338"/>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1:F1"/>
    <mergeCell ref="A2:A6"/>
    <mergeCell ref="B2:E2"/>
    <mergeCell ref="B3:B5"/>
    <mergeCell ref="E3:F5"/>
    <mergeCell ref="B6:C6"/>
    <mergeCell ref="D6:F6"/>
    <mergeCell ref="C3:D4"/>
    <mergeCell ref="A47:E47"/>
    <mergeCell ref="A46:E46"/>
    <mergeCell ref="A13:F13"/>
    <mergeCell ref="A15:F15"/>
    <mergeCell ref="A16:A20"/>
    <mergeCell ref="B16:E16"/>
    <mergeCell ref="B17:B19"/>
    <mergeCell ref="E17:F19"/>
    <mergeCell ref="B20:C20"/>
    <mergeCell ref="D20:F20"/>
    <mergeCell ref="A14:E14"/>
    <mergeCell ref="C17:D18"/>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3" orientation="portrait" useFirstPageNumber="1" r:id="rId1"/>
  <headerFooter alignWithMargins="0">
    <oddHeader>&amp;C&amp;8- &amp;P -</oddHead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11"/>
  <sheetViews>
    <sheetView workbookViewId="0"/>
  </sheetViews>
  <sheetFormatPr baseColWidth="10" defaultRowHeight="12.75" x14ac:dyDescent="0.2"/>
  <sheetData>
    <row r="2" spans="1:9" x14ac:dyDescent="0.2">
      <c r="A2" s="357"/>
      <c r="B2" s="357"/>
      <c r="C2" s="357"/>
      <c r="D2" s="357"/>
      <c r="E2" s="357"/>
      <c r="F2" s="357"/>
      <c r="G2" s="357"/>
      <c r="H2" s="357"/>
    </row>
    <row r="3" spans="1:9" x14ac:dyDescent="0.2">
      <c r="A3" s="253"/>
      <c r="B3" s="253"/>
      <c r="C3" s="253"/>
      <c r="D3" s="253"/>
      <c r="E3" s="253"/>
      <c r="F3" s="253"/>
    </row>
    <row r="4" spans="1:9" s="83" customFormat="1" x14ac:dyDescent="0.2">
      <c r="A4" s="358"/>
      <c r="B4" s="358"/>
      <c r="C4" s="358"/>
      <c r="D4" s="358"/>
      <c r="E4" s="358"/>
      <c r="F4" s="358"/>
      <c r="G4" s="359"/>
      <c r="H4" s="359"/>
    </row>
    <row r="5" spans="1:9" s="83" customFormat="1" x14ac:dyDescent="0.2">
      <c r="A5" s="84"/>
      <c r="B5" s="84"/>
      <c r="C5" s="360" t="s">
        <v>579</v>
      </c>
      <c r="D5" s="360"/>
      <c r="E5" s="360"/>
      <c r="F5" s="360"/>
      <c r="G5" s="360"/>
      <c r="H5" s="360"/>
      <c r="I5" s="360"/>
    </row>
    <row r="6" spans="1:9" s="83" customFormat="1" x14ac:dyDescent="0.2">
      <c r="A6" s="361"/>
      <c r="B6" s="84"/>
      <c r="C6" s="360"/>
      <c r="D6" s="360"/>
      <c r="E6" s="360"/>
      <c r="F6" s="360"/>
      <c r="G6" s="360"/>
      <c r="H6" s="360"/>
      <c r="I6" s="360"/>
    </row>
    <row r="7" spans="1:9" s="83" customFormat="1" x14ac:dyDescent="0.2">
      <c r="A7" s="84"/>
      <c r="B7" s="84"/>
      <c r="C7" s="360"/>
      <c r="D7" s="360"/>
      <c r="E7" s="360"/>
      <c r="F7" s="360"/>
      <c r="G7" s="360"/>
      <c r="H7" s="360"/>
      <c r="I7" s="360"/>
    </row>
    <row r="8" spans="1:9" s="83" customFormat="1" ht="12.75" customHeight="1" x14ac:dyDescent="0.2">
      <c r="A8" s="361"/>
      <c r="B8" s="84"/>
      <c r="C8" s="84"/>
      <c r="D8" s="84"/>
      <c r="E8" s="84"/>
      <c r="F8" s="84"/>
    </row>
    <row r="9" spans="1:9" s="83" customFormat="1" ht="12.75" customHeight="1" x14ac:dyDescent="0.2">
      <c r="A9" s="84"/>
      <c r="B9" s="84"/>
      <c r="C9" s="84"/>
      <c r="D9" s="84"/>
      <c r="E9" s="84"/>
      <c r="F9" s="84"/>
    </row>
    <row r="10" spans="1:9" s="83" customFormat="1" ht="12.75" customHeight="1" x14ac:dyDescent="0.2">
      <c r="A10" s="361"/>
      <c r="B10" s="84"/>
      <c r="C10" s="84"/>
      <c r="D10" s="84"/>
      <c r="E10" s="84"/>
      <c r="F10" s="84"/>
    </row>
    <row r="11" spans="1:9" s="83" customFormat="1" x14ac:dyDescent="0.2">
      <c r="A11" s="84"/>
      <c r="B11" s="84"/>
      <c r="C11" s="84"/>
      <c r="D11" s="84"/>
      <c r="E11" s="84"/>
      <c r="F11" s="84"/>
    </row>
  </sheetData>
  <mergeCells count="3">
    <mergeCell ref="A2:H2"/>
    <mergeCell ref="A4:H4"/>
    <mergeCell ref="C5:I7"/>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bat Document" dvAspect="DVASPECT_ICON" shapeId="5121" r:id="rId4">
          <objectPr defaultSize="0" r:id="rId5">
            <anchor moveWithCells="1">
              <from>
                <xdr:col>4</xdr:col>
                <xdr:colOff>361950</xdr:colOff>
                <xdr:row>16</xdr:row>
                <xdr:rowOff>0</xdr:rowOff>
              </from>
              <to>
                <xdr:col>5</xdr:col>
                <xdr:colOff>514350</xdr:colOff>
                <xdr:row>20</xdr:row>
                <xdr:rowOff>38100</xdr:rowOff>
              </to>
            </anchor>
          </objectPr>
        </oleObject>
      </mc:Choice>
      <mc:Fallback>
        <oleObject progId="Acrobat Document" dvAspect="DVASPECT_ICON" shapeId="5121"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10" zoomScaleNormal="100" workbookViewId="0">
      <selection activeCell="J22" sqref="J22"/>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258</v>
      </c>
      <c r="C1" s="75"/>
      <c r="D1" s="75"/>
      <c r="E1" s="76"/>
      <c r="F1" s="76"/>
    </row>
    <row r="2" spans="1:16" x14ac:dyDescent="0.2">
      <c r="B2" s="74"/>
      <c r="C2" s="74"/>
      <c r="D2" s="75"/>
      <c r="E2" s="76"/>
      <c r="F2" s="76"/>
      <c r="H2" s="77"/>
    </row>
    <row r="3" spans="1:16" x14ac:dyDescent="0.2">
      <c r="B3" s="74"/>
      <c r="C3" s="261" t="s">
        <v>257</v>
      </c>
      <c r="D3" s="261"/>
      <c r="E3" s="76"/>
      <c r="F3" s="76"/>
    </row>
    <row r="4" spans="1:16" ht="15.75" customHeight="1" x14ac:dyDescent="0.2">
      <c r="A4" s="112" t="s">
        <v>385</v>
      </c>
      <c r="B4" s="78" t="s">
        <v>384</v>
      </c>
      <c r="C4" s="79" t="s">
        <v>130</v>
      </c>
      <c r="D4" s="79" t="s">
        <v>128</v>
      </c>
      <c r="E4" s="76"/>
      <c r="F4" s="76"/>
      <c r="O4" s="79" t="s">
        <v>130</v>
      </c>
      <c r="P4" s="79" t="s">
        <v>128</v>
      </c>
    </row>
    <row r="5" spans="1:16" ht="12.75" customHeight="1" x14ac:dyDescent="0.2">
      <c r="A5" s="178">
        <v>2019</v>
      </c>
      <c r="B5" s="176" t="s">
        <v>254</v>
      </c>
      <c r="C5" s="175">
        <f t="shared" ref="C5:C28" si="0">O5/1000</f>
        <v>206.10499999999999</v>
      </c>
      <c r="D5" s="174">
        <f t="shared" ref="D5:D28" si="1">P5/1000</f>
        <v>547.12800000000004</v>
      </c>
      <c r="E5" s="81" t="s">
        <v>254</v>
      </c>
      <c r="F5" s="81"/>
      <c r="O5" s="173">
        <v>206105</v>
      </c>
      <c r="P5" s="173">
        <v>547128</v>
      </c>
    </row>
    <row r="6" spans="1:16" x14ac:dyDescent="0.2">
      <c r="A6" s="177"/>
      <c r="B6" s="176" t="s">
        <v>256</v>
      </c>
      <c r="C6" s="175">
        <f t="shared" si="0"/>
        <v>229.93199999999999</v>
      </c>
      <c r="D6" s="174">
        <f t="shared" si="1"/>
        <v>621.35599999999999</v>
      </c>
      <c r="E6" s="81" t="s">
        <v>256</v>
      </c>
      <c r="F6" s="81"/>
      <c r="O6" s="173">
        <v>229932</v>
      </c>
      <c r="P6" s="173">
        <v>621356</v>
      </c>
    </row>
    <row r="7" spans="1:16" x14ac:dyDescent="0.2">
      <c r="A7" s="177"/>
      <c r="B7" s="176" t="s">
        <v>255</v>
      </c>
      <c r="C7" s="175">
        <f t="shared" si="0"/>
        <v>268.678</v>
      </c>
      <c r="D7" s="174">
        <f t="shared" si="1"/>
        <v>670.69600000000003</v>
      </c>
      <c r="E7" s="81" t="s">
        <v>255</v>
      </c>
      <c r="F7" s="81"/>
      <c r="O7" s="173">
        <v>268678</v>
      </c>
      <c r="P7" s="173">
        <v>670696</v>
      </c>
    </row>
    <row r="8" spans="1:16" x14ac:dyDescent="0.2">
      <c r="A8" s="177"/>
      <c r="B8" s="176" t="s">
        <v>253</v>
      </c>
      <c r="C8" s="175">
        <f t="shared" si="0"/>
        <v>302.298</v>
      </c>
      <c r="D8" s="174">
        <f t="shared" si="1"/>
        <v>785.88699999999994</v>
      </c>
      <c r="E8" s="81" t="s">
        <v>253</v>
      </c>
      <c r="F8" s="81"/>
      <c r="O8" s="173">
        <v>302298</v>
      </c>
      <c r="P8" s="173">
        <v>785887</v>
      </c>
    </row>
    <row r="9" spans="1:16" x14ac:dyDescent="0.2">
      <c r="A9" s="177"/>
      <c r="B9" s="176" t="s">
        <v>255</v>
      </c>
      <c r="C9" s="175">
        <f t="shared" si="0"/>
        <v>388.40300000000002</v>
      </c>
      <c r="D9" s="174">
        <f t="shared" si="1"/>
        <v>919.09900000000005</v>
      </c>
      <c r="E9" s="81" t="s">
        <v>255</v>
      </c>
      <c r="F9" s="81"/>
      <c r="O9" s="173">
        <v>388403</v>
      </c>
      <c r="P9" s="173">
        <v>919099</v>
      </c>
    </row>
    <row r="10" spans="1:16" x14ac:dyDescent="0.2">
      <c r="A10" s="177"/>
      <c r="B10" s="176" t="s">
        <v>254</v>
      </c>
      <c r="C10" s="175">
        <f t="shared" si="0"/>
        <v>383.10899999999998</v>
      </c>
      <c r="D10" s="174">
        <f t="shared" si="1"/>
        <v>935.19799999999998</v>
      </c>
      <c r="E10" s="81" t="s">
        <v>254</v>
      </c>
      <c r="F10" s="81"/>
      <c r="O10" s="173">
        <v>383109</v>
      </c>
      <c r="P10" s="173">
        <v>935198</v>
      </c>
    </row>
    <row r="11" spans="1:16" x14ac:dyDescent="0.2">
      <c r="A11" s="177"/>
      <c r="B11" s="176" t="s">
        <v>254</v>
      </c>
      <c r="C11" s="175">
        <f t="shared" si="0"/>
        <v>342.70699999999999</v>
      </c>
      <c r="D11" s="174">
        <f t="shared" si="1"/>
        <v>942.99800000000005</v>
      </c>
      <c r="E11" s="81" t="s">
        <v>254</v>
      </c>
      <c r="F11" s="81"/>
      <c r="O11" s="173">
        <v>342707</v>
      </c>
      <c r="P11" s="173">
        <v>942998</v>
      </c>
    </row>
    <row r="12" spans="1:16" x14ac:dyDescent="0.2">
      <c r="A12" s="177"/>
      <c r="B12" s="176" t="s">
        <v>253</v>
      </c>
      <c r="C12" s="175">
        <f t="shared" si="0"/>
        <v>368.50099999999998</v>
      </c>
      <c r="D12" s="174">
        <f t="shared" si="1"/>
        <v>962.75900000000001</v>
      </c>
      <c r="E12" s="81" t="s">
        <v>253</v>
      </c>
      <c r="F12" s="81"/>
      <c r="O12" s="173">
        <v>368501</v>
      </c>
      <c r="P12" s="173">
        <v>962759</v>
      </c>
    </row>
    <row r="13" spans="1:16" x14ac:dyDescent="0.2">
      <c r="A13" s="177"/>
      <c r="B13" s="176" t="s">
        <v>252</v>
      </c>
      <c r="C13" s="175">
        <f t="shared" si="0"/>
        <v>381.84899999999999</v>
      </c>
      <c r="D13" s="174">
        <f t="shared" si="1"/>
        <v>925.71199999999999</v>
      </c>
      <c r="E13" s="81" t="s">
        <v>252</v>
      </c>
      <c r="F13" s="81"/>
      <c r="O13" s="173">
        <v>381849</v>
      </c>
      <c r="P13" s="173">
        <v>925712</v>
      </c>
    </row>
    <row r="14" spans="1:16" x14ac:dyDescent="0.2">
      <c r="A14" s="177"/>
      <c r="B14" s="176" t="s">
        <v>251</v>
      </c>
      <c r="C14" s="175">
        <f t="shared" si="0"/>
        <v>361.56099999999998</v>
      </c>
      <c r="D14" s="174">
        <f t="shared" si="1"/>
        <v>942.81200000000001</v>
      </c>
      <c r="E14" s="81" t="s">
        <v>251</v>
      </c>
      <c r="F14" s="81"/>
      <c r="O14" s="173">
        <v>361561</v>
      </c>
      <c r="P14" s="173">
        <v>942812</v>
      </c>
    </row>
    <row r="15" spans="1:16" x14ac:dyDescent="0.2">
      <c r="A15" s="177"/>
      <c r="B15" s="176" t="s">
        <v>250</v>
      </c>
      <c r="C15" s="175">
        <f t="shared" si="0"/>
        <v>293.18799999999999</v>
      </c>
      <c r="D15" s="174">
        <f t="shared" si="1"/>
        <v>713.03599999999994</v>
      </c>
      <c r="E15" s="81" t="s">
        <v>250</v>
      </c>
      <c r="F15" s="81"/>
      <c r="O15" s="173">
        <v>293188</v>
      </c>
      <c r="P15" s="173">
        <v>713036</v>
      </c>
    </row>
    <row r="16" spans="1:16" x14ac:dyDescent="0.2">
      <c r="A16" s="177"/>
      <c r="B16" s="176" t="s">
        <v>249</v>
      </c>
      <c r="C16" s="175">
        <f t="shared" si="0"/>
        <v>278.99900000000002</v>
      </c>
      <c r="D16" s="174">
        <f t="shared" si="1"/>
        <v>692.98400000000004</v>
      </c>
      <c r="E16" s="81" t="s">
        <v>249</v>
      </c>
      <c r="F16" s="81"/>
      <c r="O16" s="173">
        <v>278999</v>
      </c>
      <c r="P16" s="173">
        <v>692984</v>
      </c>
    </row>
    <row r="17" spans="1:16" ht="12.75" customHeight="1" x14ac:dyDescent="0.2">
      <c r="A17" s="178">
        <v>2020</v>
      </c>
      <c r="B17" s="176" t="s">
        <v>254</v>
      </c>
      <c r="C17" s="175">
        <f t="shared" si="0"/>
        <v>214.72499999999999</v>
      </c>
      <c r="D17" s="174">
        <f t="shared" si="1"/>
        <v>557.548</v>
      </c>
      <c r="E17" s="81" t="s">
        <v>254</v>
      </c>
      <c r="F17" s="81"/>
      <c r="O17" s="173">
        <v>214725</v>
      </c>
      <c r="P17" s="173">
        <v>557548</v>
      </c>
    </row>
    <row r="18" spans="1:16" x14ac:dyDescent="0.2">
      <c r="A18" s="177"/>
      <c r="B18" s="176" t="s">
        <v>256</v>
      </c>
      <c r="C18" s="175">
        <f t="shared" si="0"/>
        <v>232.57</v>
      </c>
      <c r="D18" s="174">
        <f t="shared" si="1"/>
        <v>629.41099999999994</v>
      </c>
      <c r="E18" s="81" t="s">
        <v>256</v>
      </c>
      <c r="F18" s="81"/>
      <c r="O18" s="173">
        <v>232570</v>
      </c>
      <c r="P18" s="173">
        <v>629411</v>
      </c>
    </row>
    <row r="19" spans="1:16" x14ac:dyDescent="0.2">
      <c r="A19" s="177"/>
      <c r="B19" s="176" t="s">
        <v>255</v>
      </c>
      <c r="C19" s="175">
        <f t="shared" si="0"/>
        <v>0</v>
      </c>
      <c r="D19" s="174">
        <f t="shared" si="1"/>
        <v>0</v>
      </c>
      <c r="E19" s="81" t="s">
        <v>255</v>
      </c>
      <c r="F19" s="81"/>
      <c r="O19" s="173"/>
      <c r="P19" s="173"/>
    </row>
    <row r="20" spans="1:16" x14ac:dyDescent="0.2">
      <c r="A20" s="177"/>
      <c r="B20" s="176" t="s">
        <v>253</v>
      </c>
      <c r="C20" s="175">
        <f t="shared" si="0"/>
        <v>0</v>
      </c>
      <c r="D20" s="174">
        <f t="shared" si="1"/>
        <v>0</v>
      </c>
      <c r="E20" s="81" t="s">
        <v>253</v>
      </c>
      <c r="F20" s="81"/>
      <c r="O20" s="173"/>
      <c r="P20" s="173"/>
    </row>
    <row r="21" spans="1:16" x14ac:dyDescent="0.2">
      <c r="A21" s="177"/>
      <c r="B21" s="176" t="s">
        <v>255</v>
      </c>
      <c r="C21" s="175">
        <f t="shared" si="0"/>
        <v>0</v>
      </c>
      <c r="D21" s="174">
        <f t="shared" si="1"/>
        <v>0</v>
      </c>
      <c r="E21" s="81" t="s">
        <v>255</v>
      </c>
      <c r="F21" s="81"/>
      <c r="O21" s="173"/>
      <c r="P21" s="173"/>
    </row>
    <row r="22" spans="1:16" x14ac:dyDescent="0.2">
      <c r="A22" s="177"/>
      <c r="B22" s="176" t="s">
        <v>254</v>
      </c>
      <c r="C22" s="175">
        <f t="shared" si="0"/>
        <v>0</v>
      </c>
      <c r="D22" s="174">
        <f t="shared" si="1"/>
        <v>0</v>
      </c>
      <c r="E22" s="81" t="s">
        <v>254</v>
      </c>
      <c r="F22" s="81"/>
      <c r="O22" s="173"/>
      <c r="P22" s="173"/>
    </row>
    <row r="23" spans="1:16" x14ac:dyDescent="0.2">
      <c r="A23" s="177"/>
      <c r="B23" s="176" t="s">
        <v>254</v>
      </c>
      <c r="C23" s="175">
        <f t="shared" si="0"/>
        <v>0</v>
      </c>
      <c r="D23" s="174">
        <f t="shared" si="1"/>
        <v>0</v>
      </c>
      <c r="E23" s="81" t="s">
        <v>254</v>
      </c>
      <c r="F23" s="81"/>
      <c r="O23" s="173"/>
      <c r="P23" s="173"/>
    </row>
    <row r="24" spans="1:16" x14ac:dyDescent="0.2">
      <c r="A24" s="177"/>
      <c r="B24" s="176" t="s">
        <v>253</v>
      </c>
      <c r="C24" s="175">
        <f t="shared" si="0"/>
        <v>0</v>
      </c>
      <c r="D24" s="174">
        <f t="shared" si="1"/>
        <v>0</v>
      </c>
      <c r="E24" s="81" t="s">
        <v>253</v>
      </c>
      <c r="F24" s="81"/>
      <c r="O24" s="173"/>
      <c r="P24" s="173"/>
    </row>
    <row r="25" spans="1:16" x14ac:dyDescent="0.2">
      <c r="A25" s="177"/>
      <c r="B25" s="176" t="s">
        <v>252</v>
      </c>
      <c r="C25" s="175">
        <f t="shared" si="0"/>
        <v>0</v>
      </c>
      <c r="D25" s="174">
        <f t="shared" si="1"/>
        <v>0</v>
      </c>
      <c r="E25" s="81" t="s">
        <v>252</v>
      </c>
      <c r="F25" s="81"/>
      <c r="O25" s="173"/>
      <c r="P25" s="173"/>
    </row>
    <row r="26" spans="1:16" x14ac:dyDescent="0.2">
      <c r="A26" s="177"/>
      <c r="B26" s="176" t="s">
        <v>251</v>
      </c>
      <c r="C26" s="175">
        <f t="shared" si="0"/>
        <v>0</v>
      </c>
      <c r="D26" s="174">
        <f t="shared" si="1"/>
        <v>0</v>
      </c>
      <c r="E26" s="81" t="s">
        <v>251</v>
      </c>
      <c r="F26" s="81"/>
      <c r="O26" s="173"/>
      <c r="P26" s="173"/>
    </row>
    <row r="27" spans="1:16" x14ac:dyDescent="0.2">
      <c r="A27" s="177"/>
      <c r="B27" s="176" t="s">
        <v>250</v>
      </c>
      <c r="C27" s="175">
        <f t="shared" si="0"/>
        <v>0</v>
      </c>
      <c r="D27" s="174">
        <f t="shared" si="1"/>
        <v>0</v>
      </c>
      <c r="E27" s="81" t="s">
        <v>250</v>
      </c>
      <c r="F27" s="81"/>
      <c r="O27" s="173"/>
      <c r="P27" s="173"/>
    </row>
    <row r="28" spans="1:16" x14ac:dyDescent="0.2">
      <c r="A28" s="177"/>
      <c r="B28" s="176" t="s">
        <v>249</v>
      </c>
      <c r="C28" s="175">
        <f t="shared" si="0"/>
        <v>0</v>
      </c>
      <c r="D28" s="174">
        <f t="shared" si="1"/>
        <v>0</v>
      </c>
      <c r="E28" s="81" t="s">
        <v>249</v>
      </c>
      <c r="F28" s="81"/>
      <c r="O28" s="173"/>
      <c r="P28" s="173"/>
    </row>
    <row r="29" spans="1:16" x14ac:dyDescent="0.2">
      <c r="B29" s="80"/>
      <c r="C29" s="75"/>
      <c r="D29" s="75"/>
    </row>
    <row r="30" spans="1:16" s="83" customFormat="1" x14ac:dyDescent="0.2">
      <c r="B30" s="83" t="s">
        <v>248</v>
      </c>
      <c r="E30" s="84"/>
      <c r="F30" s="84"/>
    </row>
    <row r="31" spans="1:16" x14ac:dyDescent="0.2">
      <c r="B31" s="83" t="s">
        <v>526</v>
      </c>
    </row>
    <row r="32" spans="1:16" x14ac:dyDescent="0.2">
      <c r="B32" s="85"/>
      <c r="C32" s="84"/>
    </row>
    <row r="33" spans="2:8" x14ac:dyDescent="0.2">
      <c r="B33" s="83" t="s">
        <v>57</v>
      </c>
      <c r="C33" s="194">
        <v>302870</v>
      </c>
      <c r="D33" s="172">
        <f t="shared" ref="D33:D40" si="2">C33/SUM(C$33:C$37,C$38:C$40)</f>
        <v>0.47881254110385996</v>
      </c>
      <c r="F33" s="171">
        <f t="shared" ref="F33:F40" si="3">ROUND(D33*100,1)-D33*100</f>
        <v>1.874588961400292E-2</v>
      </c>
      <c r="H33" s="85"/>
    </row>
    <row r="34" spans="2:8" x14ac:dyDescent="0.2">
      <c r="B34" s="83" t="s">
        <v>47</v>
      </c>
      <c r="C34" s="194">
        <v>48229</v>
      </c>
      <c r="D34" s="172">
        <f t="shared" si="2"/>
        <v>7.6246079324126068E-2</v>
      </c>
      <c r="F34" s="171">
        <f t="shared" si="3"/>
        <v>-2.460793241260717E-2</v>
      </c>
    </row>
    <row r="35" spans="2:8" x14ac:dyDescent="0.2">
      <c r="B35" s="83" t="s">
        <v>48</v>
      </c>
      <c r="C35" s="194">
        <v>32645</v>
      </c>
      <c r="D35" s="172">
        <f t="shared" si="2"/>
        <v>5.1609058026002935E-2</v>
      </c>
      <c r="F35" s="171">
        <f t="shared" si="3"/>
        <v>3.9094197399706765E-2</v>
      </c>
    </row>
    <row r="36" spans="2:8" x14ac:dyDescent="0.2">
      <c r="B36" s="83" t="s">
        <v>49</v>
      </c>
      <c r="C36" s="194">
        <v>25089</v>
      </c>
      <c r="D36" s="172">
        <f t="shared" si="2"/>
        <v>3.9663643952041278E-2</v>
      </c>
      <c r="F36" s="171">
        <f t="shared" si="3"/>
        <v>3.3635604795872354E-2</v>
      </c>
    </row>
    <row r="37" spans="2:8" x14ac:dyDescent="0.2">
      <c r="B37" s="83" t="s">
        <v>247</v>
      </c>
      <c r="C37" s="194">
        <v>3133</v>
      </c>
      <c r="D37" s="172">
        <f t="shared" si="2"/>
        <v>4.9530151262204688E-3</v>
      </c>
      <c r="F37" s="171">
        <f t="shared" si="3"/>
        <v>4.6984873779531422E-3</v>
      </c>
    </row>
    <row r="38" spans="2:8" x14ac:dyDescent="0.2">
      <c r="B38" s="86" t="s">
        <v>407</v>
      </c>
      <c r="C38" s="194">
        <v>60114</v>
      </c>
      <c r="D38" s="172">
        <f t="shared" si="2"/>
        <v>9.5035286082865378E-2</v>
      </c>
      <c r="F38" s="171">
        <f t="shared" si="3"/>
        <v>-3.528608286536894E-3</v>
      </c>
    </row>
    <row r="39" spans="2:8" x14ac:dyDescent="0.2">
      <c r="B39" s="83" t="s">
        <v>246</v>
      </c>
      <c r="C39" s="194">
        <v>141420</v>
      </c>
      <c r="D39" s="172">
        <f t="shared" si="2"/>
        <v>0.22357337987555015</v>
      </c>
      <c r="F39" s="171">
        <f t="shared" si="3"/>
        <v>4.2662012444985464E-2</v>
      </c>
    </row>
    <row r="40" spans="2:8" x14ac:dyDescent="0.2">
      <c r="B40" s="83" t="s">
        <v>35</v>
      </c>
      <c r="C40" s="194">
        <v>19044</v>
      </c>
      <c r="D40" s="172">
        <f t="shared" si="2"/>
        <v>3.0106996509333739E-2</v>
      </c>
      <c r="F40" s="171">
        <f t="shared" si="3"/>
        <v>-1.0699650933373661E-2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5"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G15" sqref="G15"/>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265</v>
      </c>
      <c r="B1" s="180"/>
      <c r="C1" s="180"/>
      <c r="D1" s="180"/>
      <c r="E1" s="180"/>
      <c r="F1" s="180"/>
      <c r="G1" s="180"/>
      <c r="H1" s="180"/>
      <c r="I1" s="180"/>
      <c r="J1" s="180"/>
      <c r="K1" s="180"/>
    </row>
    <row r="2" spans="1:11" x14ac:dyDescent="0.2">
      <c r="A2" s="185" t="s">
        <v>527</v>
      </c>
      <c r="B2" s="180"/>
      <c r="C2" s="180"/>
      <c r="D2" s="180"/>
      <c r="E2" s="180"/>
      <c r="F2" s="180"/>
      <c r="G2" s="180"/>
      <c r="H2" s="180"/>
      <c r="I2" s="180"/>
      <c r="J2" s="180"/>
      <c r="K2" s="180"/>
    </row>
    <row r="3" spans="1:11" x14ac:dyDescent="0.2">
      <c r="A3" s="183"/>
      <c r="B3" s="182" t="s">
        <v>128</v>
      </c>
      <c r="C3" s="184"/>
      <c r="D3" s="180"/>
      <c r="E3" s="180"/>
      <c r="F3" s="180"/>
      <c r="G3" s="180"/>
      <c r="H3" s="180"/>
      <c r="I3" s="180"/>
      <c r="J3" s="180"/>
      <c r="K3" s="180"/>
    </row>
    <row r="4" spans="1:11" x14ac:dyDescent="0.2">
      <c r="A4" s="180" t="s">
        <v>418</v>
      </c>
      <c r="B4" s="195">
        <v>27723</v>
      </c>
      <c r="C4" s="184"/>
      <c r="D4" s="186"/>
      <c r="E4" s="180"/>
      <c r="F4" s="180"/>
      <c r="G4" s="180"/>
      <c r="H4" s="180"/>
      <c r="I4" s="180"/>
      <c r="J4" s="180"/>
      <c r="K4" s="180"/>
    </row>
    <row r="5" spans="1:11" x14ac:dyDescent="0.2">
      <c r="A5" s="180" t="s">
        <v>151</v>
      </c>
      <c r="B5" s="195">
        <v>27693</v>
      </c>
      <c r="C5" s="184"/>
      <c r="D5" s="186"/>
      <c r="E5" s="180"/>
      <c r="F5" s="180"/>
      <c r="G5" s="180"/>
      <c r="H5" s="180"/>
      <c r="I5" s="180"/>
      <c r="J5" s="180"/>
      <c r="K5" s="180"/>
    </row>
    <row r="6" spans="1:11" x14ac:dyDescent="0.2">
      <c r="A6" s="180" t="s">
        <v>278</v>
      </c>
      <c r="B6" s="195">
        <v>28685</v>
      </c>
      <c r="C6" s="184"/>
      <c r="D6" s="186"/>
      <c r="E6" s="180"/>
      <c r="F6" s="180"/>
      <c r="G6" s="180"/>
      <c r="H6" s="180"/>
      <c r="I6" s="180"/>
      <c r="J6" s="180"/>
      <c r="K6" s="180"/>
    </row>
    <row r="7" spans="1:11" x14ac:dyDescent="0.2">
      <c r="A7" s="180" t="s">
        <v>279</v>
      </c>
      <c r="B7" s="195">
        <v>26308</v>
      </c>
      <c r="C7" s="184"/>
      <c r="D7" s="186"/>
      <c r="E7" s="180"/>
      <c r="F7" s="180"/>
      <c r="G7" s="180"/>
      <c r="H7" s="180"/>
      <c r="I7" s="180"/>
      <c r="J7" s="180"/>
      <c r="K7" s="180"/>
    </row>
    <row r="8" spans="1:11" x14ac:dyDescent="0.2">
      <c r="A8" s="188" t="s">
        <v>264</v>
      </c>
      <c r="B8" s="195">
        <v>140673</v>
      </c>
      <c r="C8" s="184"/>
      <c r="D8" s="186"/>
      <c r="E8" s="180"/>
      <c r="F8" s="180"/>
      <c r="G8" s="180"/>
      <c r="H8" s="180"/>
      <c r="I8" s="180"/>
      <c r="J8" s="180"/>
      <c r="K8" s="180"/>
    </row>
    <row r="9" spans="1:11" x14ac:dyDescent="0.2">
      <c r="A9" s="180" t="s">
        <v>261</v>
      </c>
      <c r="B9" s="195">
        <v>31565</v>
      </c>
      <c r="C9" s="184"/>
      <c r="D9" s="186"/>
      <c r="E9" s="180"/>
      <c r="F9" s="180"/>
      <c r="G9" s="180"/>
      <c r="H9" s="180"/>
      <c r="I9" s="180"/>
      <c r="J9" s="180"/>
      <c r="K9" s="180"/>
    </row>
    <row r="10" spans="1:11" x14ac:dyDescent="0.2">
      <c r="A10" s="180" t="s">
        <v>262</v>
      </c>
      <c r="B10" s="195">
        <v>20436</v>
      </c>
      <c r="C10" s="184"/>
      <c r="D10" s="186"/>
      <c r="E10" s="180"/>
      <c r="F10" s="180"/>
      <c r="G10" s="180"/>
      <c r="H10" s="180"/>
      <c r="I10" s="180"/>
      <c r="J10" s="180"/>
      <c r="K10" s="180"/>
    </row>
    <row r="11" spans="1:11" x14ac:dyDescent="0.2">
      <c r="A11" s="187" t="s">
        <v>260</v>
      </c>
      <c r="B11" s="195">
        <v>286135</v>
      </c>
      <c r="C11" s="184"/>
      <c r="D11" s="186"/>
      <c r="E11" s="180"/>
      <c r="F11" s="180"/>
      <c r="G11" s="180"/>
      <c r="H11" s="180"/>
      <c r="I11" s="180"/>
      <c r="J11" s="180"/>
      <c r="K11" s="180"/>
    </row>
    <row r="12" spans="1:11" x14ac:dyDescent="0.2">
      <c r="A12" s="180" t="s">
        <v>259</v>
      </c>
      <c r="B12" s="195">
        <v>43326</v>
      </c>
      <c r="C12" s="184"/>
      <c r="D12" s="180"/>
      <c r="E12" s="180"/>
      <c r="F12" s="180"/>
      <c r="G12" s="180"/>
      <c r="H12" s="180"/>
      <c r="I12" s="180"/>
      <c r="J12" s="180"/>
      <c r="K12" s="180"/>
    </row>
    <row r="13" spans="1:11" x14ac:dyDescent="0.2">
      <c r="A13" s="180"/>
      <c r="B13" s="184"/>
      <c r="C13" s="184"/>
      <c r="D13" s="180"/>
      <c r="E13" s="180"/>
      <c r="F13" s="180"/>
      <c r="G13" s="180"/>
      <c r="H13" s="180"/>
      <c r="I13" s="180"/>
      <c r="J13" s="180"/>
      <c r="K13" s="180"/>
    </row>
    <row r="14" spans="1:11" x14ac:dyDescent="0.2">
      <c r="A14" s="185" t="s">
        <v>263</v>
      </c>
      <c r="B14" s="184"/>
      <c r="C14" s="184"/>
      <c r="D14" s="180"/>
      <c r="E14" s="180"/>
      <c r="F14" s="180"/>
      <c r="G14" s="180"/>
      <c r="H14" s="180"/>
      <c r="I14" s="180"/>
      <c r="J14" s="180"/>
      <c r="K14" s="180"/>
    </row>
    <row r="15" spans="1:11" x14ac:dyDescent="0.2">
      <c r="A15" s="185" t="s">
        <v>386</v>
      </c>
      <c r="B15" s="184"/>
      <c r="C15" s="184"/>
      <c r="D15" s="180"/>
      <c r="E15" s="180"/>
      <c r="F15" s="180"/>
      <c r="G15" s="180"/>
      <c r="H15" s="180"/>
      <c r="I15" s="180"/>
      <c r="J15" s="180"/>
      <c r="K15" s="180"/>
    </row>
    <row r="16" spans="1:11" x14ac:dyDescent="0.2">
      <c r="A16" s="185" t="s">
        <v>528</v>
      </c>
      <c r="B16" s="184"/>
      <c r="C16" s="184"/>
      <c r="D16" s="180"/>
      <c r="E16" s="180"/>
      <c r="F16" s="180"/>
      <c r="G16" s="180"/>
      <c r="H16" s="180"/>
      <c r="I16" s="180"/>
      <c r="J16" s="180"/>
      <c r="K16" s="180"/>
    </row>
    <row r="17" spans="1:11" x14ac:dyDescent="0.2">
      <c r="A17" s="183"/>
      <c r="B17" s="182" t="s">
        <v>130</v>
      </c>
      <c r="C17" s="182" t="s">
        <v>128</v>
      </c>
      <c r="D17" s="180"/>
      <c r="E17" s="180"/>
      <c r="F17" s="180"/>
      <c r="G17" s="180"/>
      <c r="H17" s="180"/>
      <c r="I17" s="180"/>
      <c r="J17" s="180"/>
      <c r="K17" s="180"/>
    </row>
    <row r="18" spans="1:11" x14ac:dyDescent="0.2">
      <c r="A18" s="180" t="s">
        <v>418</v>
      </c>
      <c r="B18" s="189">
        <v>-3.1270791749833649</v>
      </c>
      <c r="C18" s="189">
        <v>2.8301186943620138</v>
      </c>
      <c r="D18" s="180"/>
      <c r="E18" s="180"/>
      <c r="F18" s="180"/>
      <c r="G18" s="180"/>
      <c r="H18" s="180"/>
      <c r="I18" s="180"/>
      <c r="J18" s="180"/>
      <c r="K18" s="180"/>
    </row>
    <row r="19" spans="1:11" x14ac:dyDescent="0.2">
      <c r="A19" s="180" t="s">
        <v>151</v>
      </c>
      <c r="B19" s="189">
        <v>18.680275338238786</v>
      </c>
      <c r="C19" s="189">
        <v>17.542444821731749</v>
      </c>
      <c r="D19" s="180"/>
      <c r="E19" s="180"/>
      <c r="F19" s="180"/>
      <c r="G19" s="180"/>
      <c r="H19" s="180"/>
      <c r="I19" s="180"/>
      <c r="J19" s="180"/>
      <c r="K19" s="180"/>
    </row>
    <row r="20" spans="1:11" x14ac:dyDescent="0.2">
      <c r="A20" s="180" t="s">
        <v>278</v>
      </c>
      <c r="B20" s="189">
        <v>5.4507060842021957</v>
      </c>
      <c r="C20" s="189">
        <v>7.923548666240265</v>
      </c>
      <c r="D20" s="180"/>
      <c r="E20" s="180"/>
      <c r="F20" s="180"/>
      <c r="G20" s="180"/>
      <c r="H20" s="180"/>
      <c r="I20" s="180"/>
      <c r="J20" s="180"/>
      <c r="K20" s="180"/>
    </row>
    <row r="21" spans="1:11" x14ac:dyDescent="0.2">
      <c r="A21" s="180" t="s">
        <v>279</v>
      </c>
      <c r="B21" s="189">
        <v>1.8667861409796842</v>
      </c>
      <c r="C21" s="189">
        <v>-0.21241086329843029</v>
      </c>
      <c r="D21" s="180"/>
      <c r="E21" s="180"/>
      <c r="F21" s="180"/>
      <c r="G21" s="180"/>
      <c r="H21" s="180"/>
      <c r="I21" s="180"/>
      <c r="J21" s="180"/>
      <c r="K21" s="180"/>
    </row>
    <row r="22" spans="1:11" ht="25.5" x14ac:dyDescent="0.2">
      <c r="A22" s="181" t="s">
        <v>406</v>
      </c>
      <c r="B22" s="189">
        <v>7.4132695079266995</v>
      </c>
      <c r="C22" s="189">
        <v>5.746910424872965</v>
      </c>
      <c r="D22" s="180"/>
      <c r="E22" s="180"/>
      <c r="F22" s="180"/>
      <c r="G22" s="180"/>
      <c r="H22" s="180"/>
      <c r="I22" s="180"/>
      <c r="J22" s="180"/>
      <c r="K22" s="180"/>
    </row>
    <row r="23" spans="1:11" x14ac:dyDescent="0.2">
      <c r="A23" s="180" t="s">
        <v>261</v>
      </c>
      <c r="B23" s="189">
        <v>16.994799405646361</v>
      </c>
      <c r="C23" s="189">
        <v>7.9219091903719914</v>
      </c>
      <c r="D23" s="180"/>
      <c r="E23" s="180"/>
      <c r="F23" s="180"/>
      <c r="G23" s="180"/>
      <c r="H23" s="180"/>
      <c r="I23" s="180"/>
      <c r="J23" s="180"/>
      <c r="K23" s="180"/>
    </row>
    <row r="24" spans="1:11" x14ac:dyDescent="0.2">
      <c r="A24" s="180" t="s">
        <v>262</v>
      </c>
      <c r="B24" s="189">
        <v>1.6368916659332911</v>
      </c>
      <c r="C24" s="189">
        <v>1.6514126541981682</v>
      </c>
      <c r="D24" s="180"/>
      <c r="E24" s="180"/>
      <c r="F24" s="180"/>
      <c r="G24" s="180"/>
      <c r="H24" s="180"/>
      <c r="I24" s="180"/>
      <c r="J24" s="180"/>
      <c r="K24" s="180"/>
    </row>
    <row r="25" spans="1:11" x14ac:dyDescent="0.2">
      <c r="A25" s="180" t="s">
        <v>260</v>
      </c>
      <c r="B25" s="189">
        <v>-7.2520703877419948</v>
      </c>
      <c r="C25" s="189">
        <v>-3.6293704173978085</v>
      </c>
      <c r="D25" s="180"/>
      <c r="E25" s="180"/>
      <c r="F25" s="180"/>
      <c r="G25" s="180"/>
      <c r="H25" s="180"/>
      <c r="I25" s="180"/>
      <c r="J25" s="180"/>
      <c r="K25" s="180"/>
    </row>
    <row r="26" spans="1:11" x14ac:dyDescent="0.2">
      <c r="A26" s="180" t="s">
        <v>259</v>
      </c>
      <c r="B26" s="189">
        <v>6.9277108433734895</v>
      </c>
      <c r="C26" s="189">
        <v>5.4134935889637745</v>
      </c>
      <c r="D26" s="180"/>
      <c r="E26" s="180"/>
      <c r="F26" s="180"/>
      <c r="G26" s="180"/>
      <c r="H26" s="180"/>
      <c r="I26" s="180"/>
      <c r="J26" s="180"/>
      <c r="K26" s="180"/>
    </row>
    <row r="27" spans="1:11" x14ac:dyDescent="0.2">
      <c r="A27" s="180"/>
      <c r="B27" s="180"/>
      <c r="C27" s="180"/>
      <c r="D27" s="180"/>
      <c r="E27" s="180"/>
      <c r="F27" s="180"/>
      <c r="G27" s="180"/>
      <c r="H27" s="180"/>
      <c r="I27" s="180"/>
      <c r="J27" s="180"/>
      <c r="K27" s="180"/>
    </row>
    <row r="28" spans="1:11" x14ac:dyDescent="0.2">
      <c r="A28" s="180"/>
      <c r="B28" s="180"/>
      <c r="C28" s="180"/>
      <c r="D28" s="180"/>
      <c r="E28" s="180"/>
      <c r="F28" s="180"/>
      <c r="G28" s="180"/>
      <c r="H28" s="180"/>
      <c r="I28" s="180"/>
      <c r="J28" s="180"/>
      <c r="K28" s="180"/>
    </row>
    <row r="29" spans="1:11" x14ac:dyDescent="0.2">
      <c r="A29" s="180"/>
      <c r="B29" s="180"/>
      <c r="C29" s="180"/>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G20" sqref="G20"/>
    </sheetView>
  </sheetViews>
  <sheetFormatPr baseColWidth="10" defaultRowHeight="12.75" x14ac:dyDescent="0.2"/>
  <cols>
    <col min="1" max="1" width="28.7109375" customWidth="1"/>
    <col min="2" max="3" width="18.85546875" customWidth="1"/>
  </cols>
  <sheetData>
    <row r="1" spans="1:4" x14ac:dyDescent="0.2">
      <c r="A1" s="83" t="s">
        <v>268</v>
      </c>
    </row>
    <row r="2" spans="1:4" x14ac:dyDescent="0.2">
      <c r="A2" s="83" t="s">
        <v>387</v>
      </c>
      <c r="B2" s="83"/>
      <c r="C2" s="83"/>
    </row>
    <row r="3" spans="1:4" x14ac:dyDescent="0.2">
      <c r="A3" s="83" t="s">
        <v>529</v>
      </c>
      <c r="B3" s="83"/>
      <c r="C3" s="83"/>
    </row>
    <row r="4" spans="1:4" x14ac:dyDescent="0.2">
      <c r="A4" s="88"/>
      <c r="B4" s="84" t="s">
        <v>128</v>
      </c>
      <c r="C4" s="84" t="s">
        <v>130</v>
      </c>
      <c r="D4" s="84" t="s">
        <v>267</v>
      </c>
    </row>
    <row r="5" spans="1:4" x14ac:dyDescent="0.2">
      <c r="A5" s="191" t="s">
        <v>297</v>
      </c>
      <c r="B5" s="190">
        <v>3207</v>
      </c>
      <c r="C5" s="190">
        <v>1310</v>
      </c>
      <c r="D5" s="84" t="s">
        <v>85</v>
      </c>
    </row>
    <row r="6" spans="1:4" x14ac:dyDescent="0.2">
      <c r="A6" s="191" t="s">
        <v>296</v>
      </c>
      <c r="B6" s="190">
        <v>2382</v>
      </c>
      <c r="C6" s="190">
        <v>1087</v>
      </c>
      <c r="D6" s="84" t="s">
        <v>86</v>
      </c>
    </row>
    <row r="7" spans="1:4" x14ac:dyDescent="0.2">
      <c r="A7" s="191" t="s">
        <v>63</v>
      </c>
      <c r="B7" s="190">
        <v>2061</v>
      </c>
      <c r="C7" s="190">
        <v>1083</v>
      </c>
      <c r="D7" s="84" t="s">
        <v>87</v>
      </c>
    </row>
    <row r="8" spans="1:4" x14ac:dyDescent="0.2">
      <c r="A8" s="191" t="s">
        <v>298</v>
      </c>
      <c r="B8" s="190">
        <v>1679</v>
      </c>
      <c r="C8" s="190">
        <v>936</v>
      </c>
      <c r="D8" s="84" t="s">
        <v>88</v>
      </c>
    </row>
    <row r="9" spans="1:4" x14ac:dyDescent="0.2">
      <c r="A9" s="191" t="s">
        <v>300</v>
      </c>
      <c r="B9" s="190">
        <v>1610</v>
      </c>
      <c r="C9" s="190">
        <v>506</v>
      </c>
      <c r="D9" s="84" t="s">
        <v>89</v>
      </c>
    </row>
    <row r="10" spans="1:4" x14ac:dyDescent="0.2">
      <c r="A10" s="191" t="s">
        <v>61</v>
      </c>
      <c r="B10" s="190">
        <v>1537</v>
      </c>
      <c r="C10" s="190">
        <v>500</v>
      </c>
      <c r="D10" s="84" t="s">
        <v>90</v>
      </c>
    </row>
    <row r="11" spans="1:4" x14ac:dyDescent="0.2">
      <c r="A11" s="191" t="s">
        <v>299</v>
      </c>
      <c r="B11" s="190">
        <v>1242</v>
      </c>
      <c r="C11" s="190">
        <v>508</v>
      </c>
      <c r="D11" s="84" t="s">
        <v>91</v>
      </c>
    </row>
    <row r="12" spans="1:4" x14ac:dyDescent="0.2">
      <c r="A12" s="191" t="s">
        <v>64</v>
      </c>
      <c r="B12" s="190">
        <v>1219</v>
      </c>
      <c r="C12" s="190">
        <v>864</v>
      </c>
      <c r="D12" s="84" t="s">
        <v>92</v>
      </c>
    </row>
    <row r="13" spans="1:4" x14ac:dyDescent="0.2">
      <c r="A13" s="191" t="s">
        <v>62</v>
      </c>
      <c r="B13" s="190">
        <v>1203</v>
      </c>
      <c r="C13" s="190">
        <v>632</v>
      </c>
      <c r="D13" s="84" t="s">
        <v>93</v>
      </c>
    </row>
    <row r="14" spans="1:4" x14ac:dyDescent="0.2">
      <c r="A14" s="191" t="s">
        <v>457</v>
      </c>
      <c r="B14" s="190">
        <v>1126</v>
      </c>
      <c r="C14" s="190">
        <v>515</v>
      </c>
      <c r="D14" s="84" t="s">
        <v>94</v>
      </c>
    </row>
    <row r="15" spans="1:4" x14ac:dyDescent="0.2">
      <c r="A15" s="191" t="s">
        <v>483</v>
      </c>
      <c r="B15" s="190">
        <v>745</v>
      </c>
      <c r="C15" s="190">
        <v>585</v>
      </c>
      <c r="D15" s="84" t="s">
        <v>119</v>
      </c>
    </row>
    <row r="16" spans="1:4" x14ac:dyDescent="0.2">
      <c r="A16" s="191" t="s">
        <v>459</v>
      </c>
      <c r="B16" s="190">
        <v>685</v>
      </c>
      <c r="C16" s="190">
        <v>156</v>
      </c>
      <c r="D16" s="84" t="s">
        <v>120</v>
      </c>
    </row>
    <row r="17" spans="1:4" x14ac:dyDescent="0.2">
      <c r="A17" s="191" t="s">
        <v>498</v>
      </c>
      <c r="B17" s="190">
        <v>636</v>
      </c>
      <c r="C17" s="190">
        <v>328</v>
      </c>
      <c r="D17" s="84" t="s">
        <v>185</v>
      </c>
    </row>
    <row r="18" spans="1:4" x14ac:dyDescent="0.2">
      <c r="A18" s="191" t="s">
        <v>460</v>
      </c>
      <c r="B18" s="190">
        <v>561</v>
      </c>
      <c r="C18" s="190">
        <v>161</v>
      </c>
      <c r="D18" s="84" t="s">
        <v>211</v>
      </c>
    </row>
    <row r="19" spans="1:4" x14ac:dyDescent="0.2">
      <c r="A19" s="191" t="s">
        <v>462</v>
      </c>
      <c r="B19" s="190">
        <v>486</v>
      </c>
      <c r="C19" s="190">
        <v>307</v>
      </c>
      <c r="D19" s="84" t="s">
        <v>212</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F31" sqref="F31"/>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269</v>
      </c>
    </row>
    <row r="2" spans="1:3" s="83" customFormat="1" x14ac:dyDescent="0.2">
      <c r="A2" s="83" t="s">
        <v>408</v>
      </c>
    </row>
    <row r="3" spans="1:3" x14ac:dyDescent="0.2">
      <c r="A3" s="87" t="s">
        <v>530</v>
      </c>
    </row>
    <row r="4" spans="1:3" x14ac:dyDescent="0.2">
      <c r="A4" t="s">
        <v>266</v>
      </c>
      <c r="B4" s="84" t="s">
        <v>128</v>
      </c>
      <c r="C4" s="84" t="s">
        <v>130</v>
      </c>
    </row>
    <row r="5" spans="1:3" x14ac:dyDescent="0.2">
      <c r="A5" s="83" t="s">
        <v>110</v>
      </c>
      <c r="B5" s="190">
        <v>53894</v>
      </c>
      <c r="C5" s="190">
        <v>34040</v>
      </c>
    </row>
    <row r="6" spans="1:3" x14ac:dyDescent="0.2">
      <c r="A6" s="83" t="s">
        <v>111</v>
      </c>
      <c r="B6" s="190">
        <v>11436</v>
      </c>
      <c r="C6" s="190">
        <v>7134</v>
      </c>
    </row>
    <row r="7" spans="1:3" x14ac:dyDescent="0.2">
      <c r="A7" s="83" t="s">
        <v>112</v>
      </c>
      <c r="B7" s="190">
        <v>23250</v>
      </c>
      <c r="C7" s="190">
        <v>14143</v>
      </c>
    </row>
    <row r="8" spans="1:3" x14ac:dyDescent="0.2">
      <c r="A8" s="83" t="s">
        <v>113</v>
      </c>
      <c r="B8" s="190">
        <v>18750</v>
      </c>
      <c r="C8" s="190">
        <v>7931</v>
      </c>
    </row>
    <row r="9" spans="1:3" x14ac:dyDescent="0.2">
      <c r="A9" s="83" t="s">
        <v>114</v>
      </c>
      <c r="B9" s="190">
        <v>44189</v>
      </c>
      <c r="C9" s="190">
        <v>23794</v>
      </c>
    </row>
    <row r="10" spans="1:3" x14ac:dyDescent="0.2">
      <c r="A10" s="83" t="s">
        <v>115</v>
      </c>
      <c r="B10" s="190">
        <v>19205</v>
      </c>
      <c r="C10" s="190">
        <v>11435</v>
      </c>
    </row>
    <row r="11" spans="1:3" x14ac:dyDescent="0.2">
      <c r="A11" s="83"/>
      <c r="B11" s="190"/>
      <c r="C11" s="190"/>
    </row>
    <row r="12" spans="1:3" x14ac:dyDescent="0.2">
      <c r="A12" s="83" t="s">
        <v>151</v>
      </c>
      <c r="B12" s="190">
        <v>27059</v>
      </c>
      <c r="C12" s="190">
        <v>9682</v>
      </c>
    </row>
    <row r="13" spans="1:3" x14ac:dyDescent="0.2">
      <c r="A13" s="83" t="s">
        <v>152</v>
      </c>
      <c r="B13" s="190">
        <v>8810</v>
      </c>
      <c r="C13" s="190">
        <v>3730</v>
      </c>
    </row>
    <row r="14" spans="1:3" x14ac:dyDescent="0.2">
      <c r="A14" s="83" t="s">
        <v>153</v>
      </c>
      <c r="B14" s="190">
        <v>55611</v>
      </c>
      <c r="C14" s="190">
        <v>7179</v>
      </c>
    </row>
    <row r="15" spans="1:3" x14ac:dyDescent="0.2">
      <c r="A15" s="83" t="s">
        <v>154</v>
      </c>
      <c r="B15" s="190">
        <v>27336</v>
      </c>
      <c r="C15" s="190">
        <v>7159</v>
      </c>
    </row>
    <row r="16" spans="1:3" x14ac:dyDescent="0.2">
      <c r="A16" s="83" t="s">
        <v>155</v>
      </c>
      <c r="B16" s="190">
        <v>18681</v>
      </c>
      <c r="C16" s="190">
        <v>4851</v>
      </c>
    </row>
    <row r="17" spans="1:3" x14ac:dyDescent="0.2">
      <c r="A17" s="83" t="s">
        <v>156</v>
      </c>
      <c r="B17" s="190">
        <v>60241</v>
      </c>
      <c r="C17" s="190">
        <v>19612</v>
      </c>
    </row>
    <row r="18" spans="1:3" x14ac:dyDescent="0.2">
      <c r="A18" s="83" t="s">
        <v>157</v>
      </c>
      <c r="B18" s="190">
        <v>72876</v>
      </c>
      <c r="C18" s="190">
        <v>24076</v>
      </c>
    </row>
    <row r="19" spans="1:3" x14ac:dyDescent="0.2">
      <c r="A19" s="83" t="s">
        <v>158</v>
      </c>
      <c r="B19" s="190">
        <v>3046</v>
      </c>
      <c r="C19" s="190">
        <v>1621</v>
      </c>
    </row>
    <row r="20" spans="1:3" x14ac:dyDescent="0.2">
      <c r="A20" s="83" t="s">
        <v>159</v>
      </c>
      <c r="B20" s="190">
        <v>32421</v>
      </c>
      <c r="C20" s="190">
        <v>7109</v>
      </c>
    </row>
    <row r="21" spans="1:3" x14ac:dyDescent="0.2">
      <c r="A21" s="83" t="s">
        <v>160</v>
      </c>
      <c r="B21" s="190">
        <v>23900</v>
      </c>
      <c r="C21" s="190">
        <v>9472</v>
      </c>
    </row>
    <row r="22" spans="1:3" x14ac:dyDescent="0.2">
      <c r="A22" s="83" t="s">
        <v>161</v>
      </c>
      <c r="B22" s="190">
        <v>34838</v>
      </c>
      <c r="C22" s="190">
        <v>9594</v>
      </c>
    </row>
    <row r="23" spans="1:3" x14ac:dyDescent="0.2">
      <c r="A23" s="83" t="s">
        <v>162</v>
      </c>
      <c r="B23" s="190">
        <v>13314</v>
      </c>
      <c r="C23" s="190">
        <v>3711</v>
      </c>
    </row>
    <row r="24" spans="1:3" x14ac:dyDescent="0.2">
      <c r="A24" s="83" t="s">
        <v>163</v>
      </c>
      <c r="B24" s="190">
        <v>22561</v>
      </c>
      <c r="C24" s="190">
        <v>7754</v>
      </c>
    </row>
    <row r="25" spans="1:3" x14ac:dyDescent="0.2">
      <c r="A25" s="83" t="s">
        <v>164</v>
      </c>
      <c r="B25" s="190">
        <v>24237</v>
      </c>
      <c r="C25" s="190">
        <v>6534</v>
      </c>
    </row>
    <row r="26" spans="1:3" x14ac:dyDescent="0.2">
      <c r="A26" s="83" t="s">
        <v>165</v>
      </c>
      <c r="B26" s="190">
        <v>19748</v>
      </c>
      <c r="C26" s="190">
        <v>5155</v>
      </c>
    </row>
    <row r="27" spans="1:3" x14ac:dyDescent="0.2">
      <c r="A27" s="83" t="s">
        <v>166</v>
      </c>
      <c r="B27" s="190">
        <v>7833</v>
      </c>
      <c r="C27" s="190">
        <v>3845</v>
      </c>
    </row>
    <row r="28" spans="1:3" x14ac:dyDescent="0.2">
      <c r="A28" s="83" t="s">
        <v>167</v>
      </c>
      <c r="B28" s="190">
        <v>6175</v>
      </c>
      <c r="C28" s="190">
        <v>3009</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RowHeight="12.95" customHeight="1" x14ac:dyDescent="0.2"/>
  <cols>
    <col min="1" max="1" width="2.28515625" style="202" customWidth="1"/>
    <col min="2" max="2" width="83.7109375" style="202" customWidth="1"/>
    <col min="3" max="16384" width="11.42578125" style="202"/>
  </cols>
  <sheetData>
    <row r="1" spans="1:4" s="200" customFormat="1" ht="20.25" customHeight="1" x14ac:dyDescent="0.2">
      <c r="A1" s="266" t="s">
        <v>123</v>
      </c>
      <c r="B1" s="267"/>
      <c r="D1" s="201"/>
    </row>
    <row r="2" spans="1:4" ht="30" customHeight="1" x14ac:dyDescent="0.2">
      <c r="A2" s="262" t="s">
        <v>227</v>
      </c>
      <c r="B2" s="263"/>
      <c r="D2" s="203"/>
    </row>
    <row r="3" spans="1:4" ht="56.25" customHeight="1" x14ac:dyDescent="0.2">
      <c r="A3" s="265" t="s">
        <v>444</v>
      </c>
      <c r="B3" s="265"/>
    </row>
    <row r="4" spans="1:4" ht="30" customHeight="1" x14ac:dyDescent="0.2">
      <c r="A4" s="262" t="s">
        <v>228</v>
      </c>
      <c r="B4" s="263"/>
      <c r="D4" s="203"/>
    </row>
    <row r="5" spans="1:4" ht="54.75" customHeight="1" x14ac:dyDescent="0.2">
      <c r="A5" s="265" t="s">
        <v>445</v>
      </c>
      <c r="B5" s="265"/>
    </row>
    <row r="6" spans="1:4" ht="30" customHeight="1" x14ac:dyDescent="0.2">
      <c r="A6" s="262" t="s">
        <v>422</v>
      </c>
      <c r="B6" s="263"/>
      <c r="D6" s="203"/>
    </row>
    <row r="7" spans="1:4" ht="33.75" customHeight="1" x14ac:dyDescent="0.2">
      <c r="A7" s="265" t="s">
        <v>270</v>
      </c>
      <c r="B7" s="265"/>
    </row>
    <row r="8" spans="1:4" ht="30" customHeight="1" x14ac:dyDescent="0.2">
      <c r="A8" s="262" t="s">
        <v>229</v>
      </c>
      <c r="B8" s="263"/>
      <c r="D8" s="203"/>
    </row>
    <row r="9" spans="1:4" ht="33.75" customHeight="1" x14ac:dyDescent="0.2">
      <c r="A9" s="265" t="s">
        <v>446</v>
      </c>
      <c r="B9" s="265"/>
      <c r="D9" s="203"/>
    </row>
    <row r="10" spans="1:4" ht="11.25" customHeight="1" x14ac:dyDescent="0.2">
      <c r="A10" s="219"/>
      <c r="B10" s="219"/>
      <c r="D10" s="203"/>
    </row>
    <row r="11" spans="1:4" ht="33.75" customHeight="1" x14ac:dyDescent="0.2">
      <c r="A11" s="265" t="s">
        <v>447</v>
      </c>
      <c r="B11" s="265"/>
      <c r="D11" s="203"/>
    </row>
    <row r="12" spans="1:4" ht="11.25" customHeight="1" x14ac:dyDescent="0.2">
      <c r="A12" s="217"/>
      <c r="B12" s="217"/>
      <c r="D12" s="203"/>
    </row>
    <row r="13" spans="1:4" ht="122.25" customHeight="1" x14ac:dyDescent="0.2">
      <c r="A13" s="265" t="s">
        <v>542</v>
      </c>
      <c r="B13" s="265"/>
    </row>
    <row r="14" spans="1:4" ht="25.5" customHeight="1" x14ac:dyDescent="0.2">
      <c r="A14" s="265" t="s">
        <v>448</v>
      </c>
      <c r="B14" s="265"/>
    </row>
    <row r="15" spans="1:4" s="200" customFormat="1" ht="35.1" customHeight="1" x14ac:dyDescent="0.2">
      <c r="A15" s="266" t="s">
        <v>127</v>
      </c>
      <c r="B15" s="267"/>
      <c r="D15" s="201"/>
    </row>
    <row r="16" spans="1:4" ht="30" customHeight="1" x14ac:dyDescent="0.2">
      <c r="A16" s="262" t="s">
        <v>230</v>
      </c>
      <c r="B16" s="263"/>
      <c r="D16" s="203"/>
    </row>
    <row r="17" spans="1:4" ht="11.25" customHeight="1" x14ac:dyDescent="0.2">
      <c r="A17" s="217"/>
      <c r="B17" s="217"/>
      <c r="D17" s="203"/>
    </row>
    <row r="18" spans="1:4" ht="45" customHeight="1" x14ac:dyDescent="0.2">
      <c r="A18" s="264" t="s">
        <v>34</v>
      </c>
      <c r="B18" s="265"/>
    </row>
    <row r="19" spans="1:4" ht="11.25" customHeight="1" x14ac:dyDescent="0.2">
      <c r="A19" s="217"/>
      <c r="B19" s="217"/>
      <c r="D19" s="203"/>
    </row>
    <row r="20" spans="1:4" ht="33.75" customHeight="1" x14ac:dyDescent="0.2">
      <c r="A20" s="264" t="s">
        <v>449</v>
      </c>
      <c r="B20" s="265"/>
      <c r="D20" s="203"/>
    </row>
    <row r="21" spans="1:4" ht="22.5" customHeight="1" x14ac:dyDescent="0.2">
      <c r="A21" s="264" t="s">
        <v>450</v>
      </c>
      <c r="B21" s="265"/>
    </row>
    <row r="22" spans="1:4" ht="11.25" customHeight="1" x14ac:dyDescent="0.2">
      <c r="A22" s="217"/>
      <c r="B22" s="217"/>
      <c r="D22" s="203"/>
    </row>
    <row r="23" spans="1:4" ht="78" customHeight="1" x14ac:dyDescent="0.2">
      <c r="A23" s="264" t="s">
        <v>46</v>
      </c>
      <c r="B23" s="265"/>
    </row>
    <row r="24" spans="1:4" ht="11.25" customHeight="1" x14ac:dyDescent="0.2">
      <c r="A24" s="217"/>
      <c r="B24" s="217"/>
      <c r="D24" s="203"/>
    </row>
    <row r="25" spans="1:4" ht="67.5" customHeight="1" x14ac:dyDescent="0.2">
      <c r="A25" s="264" t="s">
        <v>16</v>
      </c>
      <c r="B25" s="265"/>
      <c r="D25" s="203"/>
    </row>
    <row r="26" spans="1:4" ht="11.25" customHeight="1" x14ac:dyDescent="0.2">
      <c r="A26" s="217"/>
      <c r="B26" s="217"/>
      <c r="D26" s="203"/>
    </row>
    <row r="27" spans="1:4" ht="22.5" customHeight="1" x14ac:dyDescent="0.2">
      <c r="A27" s="264" t="s">
        <v>50</v>
      </c>
      <c r="B27" s="265"/>
    </row>
    <row r="28" spans="1:4" ht="11.25" customHeight="1" x14ac:dyDescent="0.2">
      <c r="A28" s="217"/>
      <c r="B28" s="217"/>
      <c r="D28" s="203"/>
    </row>
    <row r="29" spans="1:4" ht="22.5" customHeight="1" x14ac:dyDescent="0.2">
      <c r="A29" s="264" t="s">
        <v>51</v>
      </c>
      <c r="B29" s="265"/>
    </row>
    <row r="30" spans="1:4" ht="11.25" customHeight="1" x14ac:dyDescent="0.2">
      <c r="A30" s="217"/>
      <c r="B30" s="217"/>
      <c r="D30" s="203"/>
    </row>
    <row r="31" spans="1:4" ht="33.75" customHeight="1" x14ac:dyDescent="0.2">
      <c r="A31" s="264" t="s">
        <v>15</v>
      </c>
      <c r="B31" s="265"/>
      <c r="D31" s="203"/>
    </row>
    <row r="32" spans="1:4" ht="11.25" customHeight="1" x14ac:dyDescent="0.2">
      <c r="A32" s="217"/>
      <c r="B32" s="217"/>
      <c r="D32" s="203"/>
    </row>
    <row r="33" spans="1:4" ht="56.1" customHeight="1" x14ac:dyDescent="0.2">
      <c r="A33" s="264" t="s">
        <v>451</v>
      </c>
      <c r="B33" s="265"/>
    </row>
    <row r="34" spans="1:4" ht="11.25" customHeight="1" x14ac:dyDescent="0.2">
      <c r="A34" s="217"/>
      <c r="B34" s="217"/>
      <c r="D34" s="203"/>
    </row>
    <row r="35" spans="1:4" ht="22.5" customHeight="1" x14ac:dyDescent="0.2">
      <c r="A35" s="264" t="s">
        <v>17</v>
      </c>
      <c r="B35" s="265"/>
    </row>
    <row r="36" spans="1:4" ht="11.25" customHeight="1" x14ac:dyDescent="0.2">
      <c r="A36" s="217"/>
      <c r="B36" s="217"/>
      <c r="D36" s="203"/>
    </row>
    <row r="37" spans="1:4" ht="30" customHeight="1" x14ac:dyDescent="0.2">
      <c r="A37" s="262" t="s">
        <v>18</v>
      </c>
      <c r="B37" s="263"/>
      <c r="D37" s="203"/>
    </row>
    <row r="38" spans="1:4" s="204" customFormat="1" ht="22.5" customHeight="1" x14ac:dyDescent="0.2">
      <c r="A38" s="264" t="s">
        <v>421</v>
      </c>
      <c r="B38" s="265"/>
    </row>
    <row r="39" spans="1:4" s="204" customFormat="1" ht="11.25" customHeight="1" x14ac:dyDescent="0.2">
      <c r="B39" s="219"/>
    </row>
    <row r="40" spans="1:4" s="204" customFormat="1" ht="55.5" customHeight="1" x14ac:dyDescent="0.2">
      <c r="A40" s="264" t="s">
        <v>410</v>
      </c>
      <c r="B40" s="265"/>
    </row>
    <row r="41" spans="1:4" s="204" customFormat="1" ht="11.25" customHeight="1" x14ac:dyDescent="0.2">
      <c r="B41" s="219"/>
    </row>
    <row r="42" spans="1:4" s="204" customFormat="1" ht="11.25" customHeight="1" x14ac:dyDescent="0.2">
      <c r="A42" s="264" t="s">
        <v>52</v>
      </c>
      <c r="B42" s="265"/>
    </row>
    <row r="43" spans="1:4" s="204" customFormat="1" ht="11.25" customHeight="1" x14ac:dyDescent="0.2">
      <c r="A43" s="218"/>
      <c r="B43" s="219"/>
    </row>
    <row r="44" spans="1:4" s="204" customFormat="1" ht="11.25" customHeight="1" x14ac:dyDescent="0.2">
      <c r="A44" s="218" t="s">
        <v>85</v>
      </c>
      <c r="B44" s="218" t="s">
        <v>19</v>
      </c>
    </row>
    <row r="45" spans="1:4" s="204" customFormat="1" ht="11.25" customHeight="1" x14ac:dyDescent="0.2">
      <c r="B45" s="219"/>
    </row>
    <row r="46" spans="1:4" s="204" customFormat="1" ht="33.75" customHeight="1" x14ac:dyDescent="0.2">
      <c r="B46" s="218" t="s">
        <v>53</v>
      </c>
      <c r="D46" s="219"/>
    </row>
    <row r="47" spans="1:4" s="204" customFormat="1" ht="11.25" customHeight="1" x14ac:dyDescent="0.2">
      <c r="B47" s="219"/>
    </row>
    <row r="48" spans="1:4" s="204" customFormat="1" ht="22.5" customHeight="1" x14ac:dyDescent="0.2">
      <c r="B48" s="218" t="s">
        <v>20</v>
      </c>
    </row>
    <row r="49" spans="1:2" s="204" customFormat="1" ht="11.25" customHeight="1" x14ac:dyDescent="0.2">
      <c r="B49" s="219"/>
    </row>
    <row r="50" spans="1:2" s="204" customFormat="1" ht="22.5" customHeight="1" x14ac:dyDescent="0.2">
      <c r="B50" s="218" t="s">
        <v>21</v>
      </c>
    </row>
    <row r="51" spans="1:2" s="204" customFormat="1" ht="11.25" customHeight="1" x14ac:dyDescent="0.2">
      <c r="B51" s="218"/>
    </row>
    <row r="52" spans="1:2" s="204" customFormat="1" ht="22.5" customHeight="1" x14ac:dyDescent="0.2">
      <c r="B52" s="218" t="s">
        <v>65</v>
      </c>
    </row>
    <row r="53" spans="1:2" s="204" customFormat="1" ht="11.25" customHeight="1" x14ac:dyDescent="0.2">
      <c r="B53" s="219"/>
    </row>
    <row r="54" spans="1:2" s="204" customFormat="1" ht="11.25" customHeight="1" x14ac:dyDescent="0.2">
      <c r="A54" s="205" t="s">
        <v>86</v>
      </c>
      <c r="B54" s="218" t="s">
        <v>22</v>
      </c>
    </row>
    <row r="55" spans="1:2" s="204" customFormat="1" ht="11.25" customHeight="1" x14ac:dyDescent="0.2">
      <c r="B55" s="219"/>
    </row>
    <row r="56" spans="1:2" s="204" customFormat="1" ht="33.75" customHeight="1" x14ac:dyDescent="0.2">
      <c r="B56" s="218" t="s">
        <v>452</v>
      </c>
    </row>
    <row r="57" spans="1:2" s="204" customFormat="1" ht="11.25" customHeight="1" x14ac:dyDescent="0.2">
      <c r="B57" s="219"/>
    </row>
    <row r="58" spans="1:2" s="204" customFormat="1" ht="33.75" customHeight="1" x14ac:dyDescent="0.2">
      <c r="B58" s="218" t="s">
        <v>23</v>
      </c>
    </row>
    <row r="59" spans="1:2" s="204" customFormat="1" ht="11.25" customHeight="1" x14ac:dyDescent="0.2">
      <c r="B59" s="219"/>
    </row>
    <row r="60" spans="1:2" s="204" customFormat="1" ht="77.099999999999994" customHeight="1" x14ac:dyDescent="0.2">
      <c r="B60" s="218" t="s">
        <v>453</v>
      </c>
    </row>
    <row r="61" spans="1:2" s="204" customFormat="1" ht="11.25" customHeight="1" x14ac:dyDescent="0.2">
      <c r="B61" s="219"/>
    </row>
    <row r="62" spans="1:2" s="204" customFormat="1" ht="22.5" customHeight="1" x14ac:dyDescent="0.2">
      <c r="B62" s="218" t="s">
        <v>24</v>
      </c>
    </row>
    <row r="63" spans="1:2" s="204" customFormat="1" ht="11.25" customHeight="1" x14ac:dyDescent="0.2">
      <c r="B63" s="219"/>
    </row>
    <row r="64" spans="1:2" s="204" customFormat="1" ht="11.25" customHeight="1" x14ac:dyDescent="0.2">
      <c r="A64" s="205" t="s">
        <v>87</v>
      </c>
      <c r="B64" s="218" t="s">
        <v>25</v>
      </c>
    </row>
    <row r="65" spans="1:2" s="204" customFormat="1" ht="11.25" customHeight="1" x14ac:dyDescent="0.2">
      <c r="A65" s="205"/>
      <c r="B65" s="218"/>
    </row>
    <row r="66" spans="1:2" s="204" customFormat="1" ht="67.5" x14ac:dyDescent="0.2">
      <c r="A66" s="205"/>
      <c r="B66" s="218" t="s">
        <v>26</v>
      </c>
    </row>
    <row r="67" spans="1:2" s="204" customFormat="1" ht="11.25" x14ac:dyDescent="0.2">
      <c r="A67" s="205"/>
      <c r="B67" s="218"/>
    </row>
    <row r="68" spans="1:2" s="204" customFormat="1" ht="11.25" x14ac:dyDescent="0.2">
      <c r="A68" s="205" t="s">
        <v>88</v>
      </c>
      <c r="B68" s="218" t="s">
        <v>27</v>
      </c>
    </row>
    <row r="69" spans="1:2" s="204" customFormat="1" ht="11.25" customHeight="1" x14ac:dyDescent="0.2">
      <c r="B69" s="218"/>
    </row>
    <row r="70" spans="1:2" s="204" customFormat="1" ht="87.95" customHeight="1" x14ac:dyDescent="0.2">
      <c r="B70" s="218" t="s">
        <v>454</v>
      </c>
    </row>
    <row r="71" spans="1:2" s="204" customFormat="1" ht="11.25" customHeight="1" x14ac:dyDescent="0.2">
      <c r="B71" s="219"/>
    </row>
    <row r="72" spans="1:2" s="204" customFormat="1" ht="22.5" customHeight="1" x14ac:dyDescent="0.2">
      <c r="B72" s="218" t="s">
        <v>455</v>
      </c>
    </row>
    <row r="73" spans="1:2" ht="11.25" customHeight="1" x14ac:dyDescent="0.2">
      <c r="B73" s="219"/>
    </row>
    <row r="74" spans="1:2" ht="12.95" customHeight="1" x14ac:dyDescent="0.2">
      <c r="B74" s="219"/>
    </row>
    <row r="75" spans="1:2" ht="12.95" customHeight="1" x14ac:dyDescent="0.2">
      <c r="B75" s="219"/>
    </row>
    <row r="76" spans="1:2" ht="12.95" customHeight="1" x14ac:dyDescent="0.2">
      <c r="B76" s="206"/>
    </row>
    <row r="77" spans="1:2" ht="12.95" customHeight="1" x14ac:dyDescent="0.2">
      <c r="B77" s="219"/>
    </row>
    <row r="78" spans="1:2" ht="12.95" customHeight="1" x14ac:dyDescent="0.2">
      <c r="B78" s="219"/>
    </row>
    <row r="79" spans="1:2" ht="12.95" customHeight="1" x14ac:dyDescent="0.2">
      <c r="B79" s="219"/>
    </row>
    <row r="80" spans="1:2" ht="12.95" customHeight="1" x14ac:dyDescent="0.2">
      <c r="B80" s="219"/>
    </row>
    <row r="81" spans="2:2" ht="12.95" customHeight="1" x14ac:dyDescent="0.2">
      <c r="B81" s="219"/>
    </row>
    <row r="82" spans="2:2" ht="12.95" customHeight="1" x14ac:dyDescent="0.2">
      <c r="B82" s="219"/>
    </row>
    <row r="83" spans="2:2" ht="12.95" customHeight="1" x14ac:dyDescent="0.2">
      <c r="B83" s="219"/>
    </row>
    <row r="84" spans="2:2" ht="12.95" customHeight="1" x14ac:dyDescent="0.2">
      <c r="B84" s="219"/>
    </row>
    <row r="85" spans="2:2" ht="12.95" customHeight="1" x14ac:dyDescent="0.2">
      <c r="B85" s="219"/>
    </row>
    <row r="86" spans="2:2" ht="12.95" customHeight="1" x14ac:dyDescent="0.2">
      <c r="B86" s="219"/>
    </row>
    <row r="87" spans="2:2" ht="12.95" customHeight="1" x14ac:dyDescent="0.2">
      <c r="B87" s="219"/>
    </row>
    <row r="88" spans="2:2" ht="12.95" customHeight="1" x14ac:dyDescent="0.2">
      <c r="B88" s="219"/>
    </row>
    <row r="89" spans="2:2" ht="12.95" customHeight="1" x14ac:dyDescent="0.2">
      <c r="B89" s="219"/>
    </row>
    <row r="90" spans="2:2" ht="12.95" customHeight="1" x14ac:dyDescent="0.2">
      <c r="B90" s="219"/>
    </row>
    <row r="91" spans="2:2" ht="12.95" customHeight="1" x14ac:dyDescent="0.2">
      <c r="B91" s="219"/>
    </row>
    <row r="92" spans="2:2" ht="12.95" customHeight="1" x14ac:dyDescent="0.2">
      <c r="B92" s="219"/>
    </row>
    <row r="93" spans="2:2" ht="12.95" customHeight="1" x14ac:dyDescent="0.2">
      <c r="B93" s="219"/>
    </row>
    <row r="94" spans="2:2" ht="12.95" customHeight="1" x14ac:dyDescent="0.2">
      <c r="B94" s="219"/>
    </row>
    <row r="95" spans="2:2" ht="12.95" customHeight="1" x14ac:dyDescent="0.2">
      <c r="B95" s="219"/>
    </row>
    <row r="96" spans="2:2" ht="12.95" customHeight="1" x14ac:dyDescent="0.2">
      <c r="B96" s="219"/>
    </row>
    <row r="97" spans="2:2" ht="12.95" customHeight="1" x14ac:dyDescent="0.2">
      <c r="B97" s="219"/>
    </row>
    <row r="98" spans="2:2" ht="12.95" customHeight="1" x14ac:dyDescent="0.2">
      <c r="B98" s="219"/>
    </row>
    <row r="99" spans="2:2" ht="12.95" customHeight="1" x14ac:dyDescent="0.2">
      <c r="B99" s="219"/>
    </row>
    <row r="100" spans="2:2" ht="12.95" customHeight="1" x14ac:dyDescent="0.2">
      <c r="B100" s="219"/>
    </row>
    <row r="101" spans="2:2" ht="12.95" customHeight="1" x14ac:dyDescent="0.2">
      <c r="B101" s="219"/>
    </row>
    <row r="102" spans="2:2" ht="12.95" customHeight="1" x14ac:dyDescent="0.2">
      <c r="B102" s="219"/>
    </row>
    <row r="103" spans="2:2" ht="12.95" customHeight="1" x14ac:dyDescent="0.2">
      <c r="B103" s="219"/>
    </row>
    <row r="104" spans="2:2" ht="12.95" customHeight="1" x14ac:dyDescent="0.2">
      <c r="B104" s="219"/>
    </row>
    <row r="105" spans="2:2" ht="12.95" customHeight="1" x14ac:dyDescent="0.2">
      <c r="B105" s="219"/>
    </row>
    <row r="106" spans="2:2" ht="12.95" customHeight="1" x14ac:dyDescent="0.2">
      <c r="B106" s="219"/>
    </row>
    <row r="107" spans="2:2" ht="12.95" customHeight="1" x14ac:dyDescent="0.2">
      <c r="B107" s="219"/>
    </row>
    <row r="108" spans="2:2" ht="12.95" customHeight="1" x14ac:dyDescent="0.2">
      <c r="B108" s="219"/>
    </row>
    <row r="109" spans="2:2" ht="12.95" customHeight="1" x14ac:dyDescent="0.2">
      <c r="B109" s="219"/>
    </row>
    <row r="110" spans="2:2" ht="12.95" customHeight="1" x14ac:dyDescent="0.2">
      <c r="B110" s="219"/>
    </row>
    <row r="111" spans="2:2" ht="12.95" customHeight="1" x14ac:dyDescent="0.2">
      <c r="B111" s="219"/>
    </row>
    <row r="112" spans="2:2" ht="12.95" customHeight="1" x14ac:dyDescent="0.2">
      <c r="B112" s="219"/>
    </row>
    <row r="113" spans="2:2" ht="12.95" customHeight="1" x14ac:dyDescent="0.2">
      <c r="B113" s="219"/>
    </row>
    <row r="114" spans="2:2" ht="12.95" customHeight="1" x14ac:dyDescent="0.2">
      <c r="B114" s="219"/>
    </row>
    <row r="115" spans="2:2" ht="12.95" customHeight="1" x14ac:dyDescent="0.2">
      <c r="B115" s="219"/>
    </row>
    <row r="116" spans="2:2" ht="12.95" customHeight="1" x14ac:dyDescent="0.2">
      <c r="B116" s="219"/>
    </row>
    <row r="117" spans="2:2" ht="12.95" customHeight="1" x14ac:dyDescent="0.2">
      <c r="B117" s="219"/>
    </row>
    <row r="118" spans="2:2" ht="12.95" customHeight="1" x14ac:dyDescent="0.2">
      <c r="B118" s="219"/>
    </row>
    <row r="119" spans="2:2" ht="12.95" customHeight="1" x14ac:dyDescent="0.2">
      <c r="B119" s="219"/>
    </row>
    <row r="120" spans="2:2" ht="12.95" customHeight="1" x14ac:dyDescent="0.2">
      <c r="B120" s="219"/>
    </row>
    <row r="121" spans="2:2" ht="12.95" customHeight="1" x14ac:dyDescent="0.2">
      <c r="B121" s="219"/>
    </row>
    <row r="122" spans="2:2" ht="12.95" customHeight="1" x14ac:dyDescent="0.2">
      <c r="B122" s="219"/>
    </row>
    <row r="123" spans="2:2" ht="12.95" customHeight="1" x14ac:dyDescent="0.2">
      <c r="B123" s="219"/>
    </row>
    <row r="124" spans="2:2" ht="12.95" customHeight="1" x14ac:dyDescent="0.2">
      <c r="B124" s="219"/>
    </row>
    <row r="125" spans="2:2" ht="12.95" customHeight="1" x14ac:dyDescent="0.2">
      <c r="B125" s="219"/>
    </row>
    <row r="126" spans="2:2" ht="12.95" customHeight="1" x14ac:dyDescent="0.2">
      <c r="B126" s="219"/>
    </row>
    <row r="127" spans="2:2" ht="12.95" customHeight="1" x14ac:dyDescent="0.2">
      <c r="B127" s="219"/>
    </row>
    <row r="128" spans="2:2" ht="12.95" customHeight="1" x14ac:dyDescent="0.2">
      <c r="B128" s="219"/>
    </row>
    <row r="129" spans="2:2" ht="12.95" customHeight="1" x14ac:dyDescent="0.2">
      <c r="B129" s="219"/>
    </row>
    <row r="130" spans="2:2" ht="12.95" customHeight="1" x14ac:dyDescent="0.2">
      <c r="B130" s="219"/>
    </row>
    <row r="131" spans="2:2" ht="12.95" customHeight="1" x14ac:dyDescent="0.2">
      <c r="B131" s="219"/>
    </row>
    <row r="132" spans="2:2" ht="12.95" customHeight="1" x14ac:dyDescent="0.2">
      <c r="B132" s="219"/>
    </row>
    <row r="133" spans="2:2" ht="12.95" customHeight="1" x14ac:dyDescent="0.2">
      <c r="B133" s="219"/>
    </row>
    <row r="134" spans="2:2" ht="12.95" customHeight="1" x14ac:dyDescent="0.2">
      <c r="B134" s="219"/>
    </row>
    <row r="135" spans="2:2" ht="12.95" customHeight="1" x14ac:dyDescent="0.2">
      <c r="B135" s="219"/>
    </row>
    <row r="136" spans="2:2" ht="12.95" customHeight="1" x14ac:dyDescent="0.2">
      <c r="B136" s="219"/>
    </row>
    <row r="137" spans="2:2" ht="12.95" customHeight="1" x14ac:dyDescent="0.2">
      <c r="B137" s="219"/>
    </row>
    <row r="138" spans="2:2" ht="12.95" customHeight="1" x14ac:dyDescent="0.2">
      <c r="B138" s="219"/>
    </row>
    <row r="139" spans="2:2" ht="12.95" customHeight="1" x14ac:dyDescent="0.2">
      <c r="B139" s="219"/>
    </row>
    <row r="140" spans="2:2" ht="12.95" customHeight="1" x14ac:dyDescent="0.2">
      <c r="B140" s="219"/>
    </row>
    <row r="141" spans="2:2" ht="12.95" customHeight="1" x14ac:dyDescent="0.2">
      <c r="B141" s="219"/>
    </row>
    <row r="142" spans="2:2" ht="12.95" customHeight="1" x14ac:dyDescent="0.2">
      <c r="B142" s="219"/>
    </row>
    <row r="143" spans="2:2" ht="12.95" customHeight="1" x14ac:dyDescent="0.2">
      <c r="B143" s="219"/>
    </row>
    <row r="144" spans="2:2" ht="12.95" customHeight="1" x14ac:dyDescent="0.2">
      <c r="B144" s="219"/>
    </row>
    <row r="145" spans="2:2" ht="12.95" customHeight="1" x14ac:dyDescent="0.2">
      <c r="B145" s="219"/>
    </row>
    <row r="146" spans="2:2" ht="12.95" customHeight="1" x14ac:dyDescent="0.2">
      <c r="B146" s="219"/>
    </row>
    <row r="147" spans="2:2" ht="12.95" customHeight="1" x14ac:dyDescent="0.2">
      <c r="B147" s="219"/>
    </row>
    <row r="148" spans="2:2" ht="12.95" customHeight="1" x14ac:dyDescent="0.2">
      <c r="B148" s="219"/>
    </row>
    <row r="149" spans="2:2" ht="12.95" customHeight="1" x14ac:dyDescent="0.2">
      <c r="B149" s="219"/>
    </row>
    <row r="150" spans="2:2" ht="12.95" customHeight="1" x14ac:dyDescent="0.2">
      <c r="B150" s="219"/>
    </row>
    <row r="151" spans="2:2" ht="12.95" customHeight="1" x14ac:dyDescent="0.2">
      <c r="B151" s="219"/>
    </row>
    <row r="152" spans="2:2" ht="12.95" customHeight="1" x14ac:dyDescent="0.2">
      <c r="B152" s="219"/>
    </row>
    <row r="153" spans="2:2" ht="12.95" customHeight="1" x14ac:dyDescent="0.2">
      <c r="B153" s="219"/>
    </row>
    <row r="154" spans="2:2" ht="12.95" customHeight="1" x14ac:dyDescent="0.2">
      <c r="B154" s="219"/>
    </row>
    <row r="155" spans="2:2" ht="12.95" customHeight="1" x14ac:dyDescent="0.2">
      <c r="B155" s="219"/>
    </row>
    <row r="156" spans="2:2" ht="12.95" customHeight="1" x14ac:dyDescent="0.2">
      <c r="B156" s="219"/>
    </row>
    <row r="157" spans="2:2" ht="12.95" customHeight="1" x14ac:dyDescent="0.2">
      <c r="B157" s="219"/>
    </row>
    <row r="158" spans="2:2" ht="12.95" customHeight="1" x14ac:dyDescent="0.2">
      <c r="B158" s="219"/>
    </row>
    <row r="159" spans="2:2" ht="12.95" customHeight="1" x14ac:dyDescent="0.2">
      <c r="B159" s="219"/>
    </row>
    <row r="160" spans="2:2" ht="12.95" customHeight="1" x14ac:dyDescent="0.2">
      <c r="B160" s="219"/>
    </row>
    <row r="161" spans="2:2" ht="12.95" customHeight="1" x14ac:dyDescent="0.2">
      <c r="B161" s="219"/>
    </row>
    <row r="162" spans="2:2" ht="12.95" customHeight="1" x14ac:dyDescent="0.2">
      <c r="B162" s="219"/>
    </row>
    <row r="163" spans="2:2" ht="12.95" customHeight="1" x14ac:dyDescent="0.2">
      <c r="B163" s="219"/>
    </row>
    <row r="164" spans="2:2" ht="12.95" customHeight="1" x14ac:dyDescent="0.2">
      <c r="B164" s="219"/>
    </row>
    <row r="165" spans="2:2" ht="12.95" customHeight="1" x14ac:dyDescent="0.2">
      <c r="B165" s="219"/>
    </row>
    <row r="166" spans="2:2" ht="12.95" customHeight="1" x14ac:dyDescent="0.2">
      <c r="B166" s="219"/>
    </row>
    <row r="167" spans="2:2" ht="12.95" customHeight="1" x14ac:dyDescent="0.2">
      <c r="B167" s="219"/>
    </row>
    <row r="168" spans="2:2" ht="12.95" customHeight="1" x14ac:dyDescent="0.2">
      <c r="B168" s="219"/>
    </row>
    <row r="169" spans="2:2" ht="12.95" customHeight="1" x14ac:dyDescent="0.2">
      <c r="B169" s="219"/>
    </row>
    <row r="170" spans="2:2" ht="12.95" customHeight="1" x14ac:dyDescent="0.2">
      <c r="B170" s="219"/>
    </row>
    <row r="171" spans="2:2" ht="12.95" customHeight="1" x14ac:dyDescent="0.2">
      <c r="B171" s="219"/>
    </row>
    <row r="172" spans="2:2" ht="12.95" customHeight="1" x14ac:dyDescent="0.2">
      <c r="B172" s="219"/>
    </row>
    <row r="173" spans="2:2" ht="12.95" customHeight="1" x14ac:dyDescent="0.2">
      <c r="B173" s="219"/>
    </row>
    <row r="174" spans="2:2" ht="12.95" customHeight="1" x14ac:dyDescent="0.2">
      <c r="B174" s="219"/>
    </row>
    <row r="175" spans="2:2" ht="12.95" customHeight="1" x14ac:dyDescent="0.2">
      <c r="B175" s="219"/>
    </row>
    <row r="176" spans="2:2" ht="12.95" customHeight="1" x14ac:dyDescent="0.2">
      <c r="B176" s="219"/>
    </row>
    <row r="177" spans="2:2" ht="12.95" customHeight="1" x14ac:dyDescent="0.2">
      <c r="B177" s="219"/>
    </row>
    <row r="178" spans="2:2" ht="12.95" customHeight="1" x14ac:dyDescent="0.2">
      <c r="B178" s="219"/>
    </row>
    <row r="179" spans="2:2" ht="12.95" customHeight="1" x14ac:dyDescent="0.2">
      <c r="B179" s="219"/>
    </row>
    <row r="180" spans="2:2" ht="12.95" customHeight="1" x14ac:dyDescent="0.2">
      <c r="B180" s="219"/>
    </row>
    <row r="181" spans="2:2" ht="12.95" customHeight="1" x14ac:dyDescent="0.2">
      <c r="B181" s="219"/>
    </row>
    <row r="182" spans="2:2" ht="12.95" customHeight="1" x14ac:dyDescent="0.2">
      <c r="B182" s="219"/>
    </row>
    <row r="183" spans="2:2" ht="12.95" customHeight="1" x14ac:dyDescent="0.2">
      <c r="B183" s="219"/>
    </row>
    <row r="184" spans="2:2" ht="12.95" customHeight="1" x14ac:dyDescent="0.2">
      <c r="B184" s="219"/>
    </row>
    <row r="185" spans="2:2" ht="12.95" customHeight="1" x14ac:dyDescent="0.2">
      <c r="B185" s="219"/>
    </row>
    <row r="186" spans="2:2" ht="12.95" customHeight="1" x14ac:dyDescent="0.2">
      <c r="B186" s="219"/>
    </row>
    <row r="187" spans="2:2" ht="12.95" customHeight="1" x14ac:dyDescent="0.2">
      <c r="B187" s="219"/>
    </row>
    <row r="188" spans="2:2" ht="12.95" customHeight="1" x14ac:dyDescent="0.2">
      <c r="B188" s="219"/>
    </row>
    <row r="189" spans="2:2" ht="12.95" customHeight="1" x14ac:dyDescent="0.2">
      <c r="B189" s="219"/>
    </row>
    <row r="190" spans="2:2" ht="12.95" customHeight="1" x14ac:dyDescent="0.2">
      <c r="B190" s="219"/>
    </row>
    <row r="191" spans="2:2" ht="12.95" customHeight="1" x14ac:dyDescent="0.2">
      <c r="B191" s="219"/>
    </row>
    <row r="192" spans="2:2" ht="12.95" customHeight="1" x14ac:dyDescent="0.2">
      <c r="B192" s="219"/>
    </row>
    <row r="193" spans="2:2" ht="12.95" customHeight="1" x14ac:dyDescent="0.2">
      <c r="B193" s="219"/>
    </row>
    <row r="194" spans="2:2" ht="12.95" customHeight="1" x14ac:dyDescent="0.2">
      <c r="B194" s="219"/>
    </row>
    <row r="195" spans="2:2" ht="12.95" customHeight="1" x14ac:dyDescent="0.2">
      <c r="B195" s="219"/>
    </row>
    <row r="196" spans="2:2" ht="12.95" customHeight="1" x14ac:dyDescent="0.2">
      <c r="B196" s="219"/>
    </row>
    <row r="197" spans="2:2" ht="12.95" customHeight="1" x14ac:dyDescent="0.2">
      <c r="B197" s="219"/>
    </row>
    <row r="198" spans="2:2" ht="12.95" customHeight="1" x14ac:dyDescent="0.2">
      <c r="B198" s="219"/>
    </row>
    <row r="199" spans="2:2" ht="12.95" customHeight="1" x14ac:dyDescent="0.2">
      <c r="B199" s="219"/>
    </row>
    <row r="200" spans="2:2" ht="12.95" customHeight="1" x14ac:dyDescent="0.2">
      <c r="B200" s="219"/>
    </row>
    <row r="201" spans="2:2" ht="12.95" customHeight="1" x14ac:dyDescent="0.2">
      <c r="B201" s="219"/>
    </row>
    <row r="202" spans="2:2" ht="12.95" customHeight="1" x14ac:dyDescent="0.2">
      <c r="B202" s="219"/>
    </row>
    <row r="203" spans="2:2" ht="12.95" customHeight="1" x14ac:dyDescent="0.2">
      <c r="B203" s="219"/>
    </row>
    <row r="204" spans="2:2" ht="12.95" customHeight="1" x14ac:dyDescent="0.2">
      <c r="B204" s="219"/>
    </row>
    <row r="205" spans="2:2" ht="12.95" customHeight="1" x14ac:dyDescent="0.2">
      <c r="B205" s="219"/>
    </row>
    <row r="206" spans="2:2" ht="12.95" customHeight="1" x14ac:dyDescent="0.2">
      <c r="B206" s="219"/>
    </row>
  </sheetData>
  <mergeCells count="28">
    <mergeCell ref="A6:B6"/>
    <mergeCell ref="A1:B1"/>
    <mergeCell ref="A2:B2"/>
    <mergeCell ref="A3:B3"/>
    <mergeCell ref="A4:B4"/>
    <mergeCell ref="A5:B5"/>
    <mergeCell ref="A23:B23"/>
    <mergeCell ref="A7:B7"/>
    <mergeCell ref="A8:B8"/>
    <mergeCell ref="A9:B9"/>
    <mergeCell ref="A11:B11"/>
    <mergeCell ref="A13:B13"/>
    <mergeCell ref="A14:B14"/>
    <mergeCell ref="A15:B15"/>
    <mergeCell ref="A16:B16"/>
    <mergeCell ref="A18:B18"/>
    <mergeCell ref="A20:B20"/>
    <mergeCell ref="A21:B21"/>
    <mergeCell ref="A37:B37"/>
    <mergeCell ref="A38:B38"/>
    <mergeCell ref="A40:B40"/>
    <mergeCell ref="A42:B42"/>
    <mergeCell ref="A25:B25"/>
    <mergeCell ref="A27:B27"/>
    <mergeCell ref="A29:B29"/>
    <mergeCell ref="A31:B31"/>
    <mergeCell ref="A33:B33"/>
    <mergeCell ref="A35:B3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48</vt:i4>
      </vt:variant>
      <vt:variant>
        <vt:lpstr>Benannte Bereiche</vt:lpstr>
      </vt:variant>
      <vt:variant>
        <vt:i4>21</vt:i4>
      </vt:variant>
    </vt:vector>
  </HeadingPairs>
  <TitlesOfParts>
    <vt:vector size="69"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Überblick</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Karte-Reisegebiete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2020-05-18T05:40:48Z</cp:lastPrinted>
  <dcterms:created xsi:type="dcterms:W3CDTF">1996-10-17T05:27:31Z</dcterms:created>
  <dcterms:modified xsi:type="dcterms:W3CDTF">2020-05-20T08:54:27Z</dcterms:modified>
</cp:coreProperties>
</file>